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Admin\Desktop\PGV_2022\1_PGV\1_DANG_KY_MON_HOC\0425_KY_HE_2022\"/>
    </mc:Choice>
  </mc:AlternateContent>
  <bookViews>
    <workbookView xWindow="0" yWindow="0" windowWidth="20490" windowHeight="7755"/>
  </bookViews>
  <sheets>
    <sheet name="1_DANH_SACH_HOC_PHAN" sheetId="11" r:id="rId1"/>
    <sheet name="2_TKB_KY_HE_2021_2022" sheetId="16" r:id="rId2"/>
  </sheets>
  <externalReferences>
    <externalReference r:id="rId3"/>
    <externalReference r:id="rId4"/>
  </externalReferences>
  <definedNames>
    <definedName name="_D10" localSheetId="1" hidden="1">#REF!</definedName>
    <definedName name="_D10" hidden="1">#REF!</definedName>
    <definedName name="_fii" localSheetId="1" hidden="1">#REF!</definedName>
    <definedName name="_fii" hidden="1">#REF!</definedName>
    <definedName name="_Fill" localSheetId="1" hidden="1">#REF!</definedName>
    <definedName name="_Fill" hidden="1">#REF!</definedName>
    <definedName name="_xlnm._FilterDatabase" localSheetId="0" hidden="1">'1_DANH_SACH_HOC_PHAN'!$A$6:$C$263</definedName>
    <definedName name="_xlnm._FilterDatabase" localSheetId="1" hidden="1">'2_TKB_KY_HE_2021_2022'!$A$12:$AX$336</definedName>
    <definedName name="Sheet3" localSheetId="1" hidden="1">#REF!</definedName>
    <definedName name="Sheet3"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336" i="16" l="1"/>
  <c r="AX336" i="16" s="1"/>
  <c r="AS335" i="16"/>
  <c r="AX335" i="16" s="1"/>
  <c r="AS334" i="16"/>
  <c r="AX334" i="16" s="1"/>
  <c r="AX333" i="16"/>
  <c r="AS333" i="16"/>
  <c r="AS332" i="16"/>
  <c r="AX332" i="16" s="1"/>
  <c r="AS331" i="16"/>
  <c r="AX331" i="16" s="1"/>
  <c r="AX330" i="16"/>
  <c r="AS330" i="16"/>
  <c r="AS329" i="16"/>
  <c r="AX329" i="16" s="1"/>
  <c r="AS328" i="16"/>
  <c r="AX328" i="16" s="1"/>
  <c r="AS327" i="16"/>
  <c r="AX327" i="16" s="1"/>
  <c r="AS326" i="16"/>
  <c r="AX326" i="16" s="1"/>
  <c r="AS325" i="16"/>
  <c r="AX325" i="16" s="1"/>
  <c r="AS324" i="16"/>
  <c r="AX324" i="16" s="1"/>
  <c r="AS323" i="16"/>
  <c r="AX323" i="16" s="1"/>
  <c r="AS322" i="16"/>
  <c r="AX322" i="16" s="1"/>
  <c r="AS321" i="16"/>
  <c r="AX321" i="16" s="1"/>
  <c r="AS320" i="16"/>
  <c r="AX320" i="16" s="1"/>
  <c r="AS319" i="16"/>
  <c r="AX319" i="16" s="1"/>
  <c r="AS318" i="16"/>
  <c r="AX318" i="16" s="1"/>
  <c r="AS317" i="16"/>
  <c r="AX317" i="16" s="1"/>
  <c r="AS316" i="16"/>
  <c r="AX316" i="16" s="1"/>
  <c r="AS315" i="16"/>
  <c r="AX315" i="16" s="1"/>
  <c r="AS314" i="16"/>
  <c r="AX314" i="16" s="1"/>
  <c r="AS313" i="16"/>
  <c r="AX313" i="16" s="1"/>
  <c r="AS312" i="16"/>
  <c r="AX312" i="16" s="1"/>
  <c r="AS311" i="16"/>
  <c r="AS310" i="16"/>
  <c r="AX310" i="16" s="1"/>
  <c r="AS309" i="16"/>
  <c r="AS308" i="16"/>
  <c r="AS307" i="16"/>
  <c r="AS306" i="16"/>
  <c r="AS305" i="16"/>
  <c r="T305" i="16"/>
  <c r="AS304" i="16"/>
  <c r="T304" i="16"/>
  <c r="AS303" i="16"/>
  <c r="AS302" i="16"/>
  <c r="AS301" i="16"/>
  <c r="AS300" i="16"/>
  <c r="T299" i="16"/>
  <c r="T298" i="16"/>
  <c r="T297" i="16"/>
  <c r="T296" i="16"/>
  <c r="AS295" i="16"/>
  <c r="T295" i="16"/>
  <c r="AS294" i="16"/>
  <c r="T294" i="16"/>
  <c r="AS293" i="16"/>
  <c r="T293" i="16"/>
  <c r="AS292" i="16"/>
  <c r="T292" i="16"/>
  <c r="AS291" i="16"/>
  <c r="T291" i="16"/>
  <c r="AS290" i="16"/>
  <c r="T290" i="16"/>
  <c r="AS289" i="16"/>
  <c r="T289" i="16"/>
  <c r="AS288" i="16"/>
  <c r="T288" i="16"/>
  <c r="AS287" i="16"/>
  <c r="T287" i="16"/>
  <c r="AS286" i="16"/>
  <c r="T286" i="16"/>
  <c r="AS285" i="16"/>
  <c r="T285" i="16"/>
  <c r="AS284" i="16"/>
  <c r="T284" i="16"/>
  <c r="AS283" i="16"/>
  <c r="AX283" i="16" s="1"/>
  <c r="AS282" i="16"/>
  <c r="AX282" i="16" s="1"/>
  <c r="AS281" i="16"/>
  <c r="AX281" i="16" s="1"/>
  <c r="AS280" i="16"/>
  <c r="AX280" i="16" s="1"/>
  <c r="AS279" i="16"/>
  <c r="AX279" i="16" s="1"/>
  <c r="AS278" i="16"/>
  <c r="AX278" i="16" s="1"/>
  <c r="AS277" i="16"/>
  <c r="AX277" i="16" s="1"/>
  <c r="AS276" i="16"/>
  <c r="AX276" i="16" s="1"/>
  <c r="AS275" i="16"/>
  <c r="AX275" i="16" s="1"/>
  <c r="T275" i="16"/>
  <c r="AS274" i="16"/>
  <c r="AX274" i="16" s="1"/>
  <c r="T274" i="16"/>
  <c r="AS273" i="16"/>
  <c r="AX273" i="16" s="1"/>
  <c r="AS272" i="16"/>
  <c r="AX272" i="16" s="1"/>
  <c r="AS271" i="16"/>
  <c r="AX271" i="16" s="1"/>
  <c r="AS270" i="16"/>
  <c r="AX270" i="16" s="1"/>
  <c r="AS269" i="16"/>
  <c r="AX269" i="16" s="1"/>
  <c r="AS268" i="16"/>
  <c r="AX268" i="16" s="1"/>
  <c r="AS267" i="16"/>
  <c r="AX267" i="16" s="1"/>
  <c r="T267" i="16"/>
  <c r="AS266" i="16"/>
  <c r="AX266" i="16" s="1"/>
  <c r="T266" i="16"/>
  <c r="AS265" i="16"/>
  <c r="AX265" i="16" s="1"/>
  <c r="AS264" i="16"/>
  <c r="AX264" i="16" s="1"/>
  <c r="AS263" i="16"/>
  <c r="AX263" i="16" s="1"/>
  <c r="AS262" i="16"/>
  <c r="AX262" i="16" s="1"/>
  <c r="AS261" i="16"/>
  <c r="AX261" i="16" s="1"/>
  <c r="T261" i="16"/>
  <c r="AS260" i="16"/>
  <c r="AX260" i="16" s="1"/>
  <c r="T260" i="16"/>
  <c r="AS259" i="16"/>
  <c r="AX259" i="16" s="1"/>
  <c r="T259" i="16"/>
  <c r="AS258" i="16"/>
  <c r="AX258" i="16" s="1"/>
  <c r="T258" i="16"/>
  <c r="AS257" i="16"/>
  <c r="AX257" i="16" s="1"/>
  <c r="AS256" i="16"/>
  <c r="AX256" i="16" s="1"/>
  <c r="AS255" i="16"/>
  <c r="AX255" i="16" s="1"/>
  <c r="AS254" i="16"/>
  <c r="AX254" i="16" s="1"/>
  <c r="AS253" i="16"/>
  <c r="AX253" i="16" s="1"/>
  <c r="AS252" i="16"/>
  <c r="AX252" i="16" s="1"/>
  <c r="AS251" i="16"/>
  <c r="AX251" i="16" s="1"/>
  <c r="AS250" i="16"/>
  <c r="AX250" i="16" s="1"/>
  <c r="AS249" i="16"/>
  <c r="AX249" i="16" s="1"/>
  <c r="T249" i="16"/>
  <c r="AS248" i="16"/>
  <c r="AX248" i="16" s="1"/>
  <c r="T248" i="16"/>
  <c r="AS247" i="16"/>
  <c r="AX247" i="16" s="1"/>
  <c r="T247" i="16"/>
  <c r="AS246" i="16"/>
  <c r="AX246" i="16" s="1"/>
  <c r="T246" i="16"/>
  <c r="AS245" i="16"/>
  <c r="AS244" i="16"/>
  <c r="AS243" i="16"/>
  <c r="AS242" i="16"/>
  <c r="AS241" i="16"/>
  <c r="AS240" i="16"/>
  <c r="AS239" i="16"/>
  <c r="AS238" i="16"/>
  <c r="AS237" i="16"/>
  <c r="AX237" i="16" s="1"/>
  <c r="AS236" i="16"/>
  <c r="AX236" i="16" s="1"/>
  <c r="AS235" i="16"/>
  <c r="AX235" i="16" s="1"/>
  <c r="AS234" i="16"/>
  <c r="AX234" i="16" s="1"/>
  <c r="AS233" i="16"/>
  <c r="AX233" i="16" s="1"/>
  <c r="AS232" i="16"/>
  <c r="AX232" i="16" s="1"/>
  <c r="AS231" i="16"/>
  <c r="AX231" i="16" s="1"/>
  <c r="AS230" i="16"/>
  <c r="AX230" i="16" s="1"/>
  <c r="AS229" i="16"/>
  <c r="AX229" i="16" s="1"/>
  <c r="AS228" i="16"/>
  <c r="AX228" i="16" s="1"/>
  <c r="AS227" i="16"/>
  <c r="AX227" i="16" s="1"/>
  <c r="AS226" i="16"/>
  <c r="AX226" i="16" s="1"/>
  <c r="AS225" i="16"/>
  <c r="AX225" i="16" s="1"/>
  <c r="AS224" i="16"/>
  <c r="AX224" i="16" s="1"/>
  <c r="AS223" i="16"/>
  <c r="T223" i="16"/>
  <c r="AS222" i="16"/>
  <c r="T222" i="16"/>
  <c r="AS221" i="16"/>
  <c r="AS220" i="16"/>
  <c r="AS219" i="16"/>
  <c r="AX219" i="16" s="1"/>
  <c r="AS218" i="16"/>
  <c r="AX218" i="16" s="1"/>
  <c r="AS217" i="16"/>
  <c r="AX217" i="16" s="1"/>
  <c r="T217" i="16"/>
  <c r="AS216" i="16"/>
  <c r="AX216" i="16" s="1"/>
  <c r="T216" i="16"/>
  <c r="AS215" i="16"/>
  <c r="AX215" i="16" s="1"/>
  <c r="AS214" i="16"/>
  <c r="AX214" i="16" s="1"/>
  <c r="AS213" i="16"/>
  <c r="AX213" i="16" s="1"/>
  <c r="AS212" i="16"/>
  <c r="AX212" i="16" s="1"/>
  <c r="AS211" i="16"/>
  <c r="AX211" i="16" s="1"/>
  <c r="T211" i="16"/>
  <c r="AS210" i="16"/>
  <c r="AX210" i="16" s="1"/>
  <c r="T210" i="16"/>
  <c r="AS209" i="16"/>
  <c r="AX209" i="16" s="1"/>
  <c r="T209" i="16"/>
  <c r="AS208" i="16"/>
  <c r="AX208" i="16" s="1"/>
  <c r="T208" i="16"/>
  <c r="AS207" i="16"/>
  <c r="AX207" i="16" s="1"/>
  <c r="T207" i="16"/>
  <c r="AS206" i="16"/>
  <c r="AX206" i="16" s="1"/>
  <c r="T206" i="16"/>
  <c r="AS205" i="16"/>
  <c r="AX205" i="16" s="1"/>
  <c r="T205" i="16"/>
  <c r="AS204" i="16"/>
  <c r="AX204" i="16" s="1"/>
  <c r="T204" i="16"/>
  <c r="AS203" i="16"/>
  <c r="AX203" i="16" s="1"/>
  <c r="T203" i="16"/>
  <c r="AS202" i="16"/>
  <c r="AX202" i="16" s="1"/>
  <c r="T202" i="16"/>
  <c r="AS201" i="16"/>
  <c r="AX201" i="16" s="1"/>
  <c r="T201" i="16"/>
  <c r="AS200" i="16"/>
  <c r="T200" i="16"/>
  <c r="AS199" i="16"/>
  <c r="T199" i="16"/>
  <c r="AS198" i="16"/>
  <c r="T198" i="16"/>
  <c r="AS197" i="16"/>
  <c r="T197" i="16"/>
  <c r="AS196" i="16"/>
  <c r="T196" i="16"/>
  <c r="AS195" i="16"/>
  <c r="T195" i="16"/>
  <c r="AS194" i="16"/>
  <c r="AS193" i="16"/>
  <c r="AX193" i="16" s="1"/>
  <c r="T193" i="16"/>
  <c r="AS192" i="16"/>
  <c r="AX192" i="16" s="1"/>
  <c r="T192" i="16"/>
  <c r="AS191" i="16"/>
  <c r="AX191" i="16" s="1"/>
  <c r="T191" i="16"/>
  <c r="AS190" i="16"/>
  <c r="AX190" i="16" s="1"/>
  <c r="T190" i="16"/>
  <c r="AS189" i="16"/>
  <c r="AX189" i="16" s="1"/>
  <c r="T189" i="16"/>
  <c r="AS188" i="16"/>
  <c r="AX188" i="16" s="1"/>
  <c r="T188" i="16"/>
  <c r="AS187" i="16"/>
  <c r="AX187" i="16" s="1"/>
  <c r="T187" i="16"/>
  <c r="AS186" i="16"/>
  <c r="AX186" i="16" s="1"/>
  <c r="T186" i="16"/>
  <c r="AS185" i="16"/>
  <c r="AX185" i="16" s="1"/>
  <c r="AS184" i="16"/>
  <c r="AX184" i="16" s="1"/>
  <c r="AS183" i="16"/>
  <c r="AX183" i="16" s="1"/>
  <c r="AS182" i="16"/>
  <c r="AX182" i="16" s="1"/>
  <c r="AS181" i="16"/>
  <c r="AX181" i="16" s="1"/>
  <c r="AS180" i="16"/>
  <c r="AX180" i="16" s="1"/>
  <c r="AS179" i="16"/>
  <c r="AX179" i="16" s="1"/>
  <c r="AS178" i="16"/>
  <c r="AX178" i="16" s="1"/>
  <c r="AS177" i="16"/>
  <c r="AX177" i="16" s="1"/>
  <c r="AS176" i="16"/>
  <c r="AX176" i="16" s="1"/>
  <c r="AS175" i="16"/>
  <c r="AS174" i="16"/>
  <c r="AS173" i="16"/>
  <c r="AX173" i="16" s="1"/>
  <c r="AS172" i="16"/>
  <c r="AX172" i="16" s="1"/>
  <c r="AS171" i="16"/>
  <c r="AX171" i="16" s="1"/>
  <c r="AS170" i="16"/>
  <c r="AX170" i="16" s="1"/>
  <c r="AS169" i="16"/>
  <c r="AS168" i="16"/>
  <c r="AS167" i="16"/>
  <c r="AX167" i="16" s="1"/>
  <c r="AS166" i="16"/>
  <c r="AX166" i="16" s="1"/>
  <c r="AS165" i="16"/>
  <c r="AX165" i="16" s="1"/>
  <c r="T165" i="16"/>
  <c r="AS164" i="16"/>
  <c r="AX164" i="16" s="1"/>
  <c r="T164" i="16"/>
  <c r="AS163" i="16"/>
  <c r="AX163" i="16" s="1"/>
  <c r="AS162" i="16"/>
  <c r="AX162" i="16" s="1"/>
  <c r="AS161" i="16"/>
  <c r="AX161" i="16" s="1"/>
  <c r="AS160" i="16"/>
  <c r="AX160" i="16" s="1"/>
  <c r="AS159" i="16"/>
  <c r="AX159" i="16" s="1"/>
  <c r="AS158" i="16"/>
  <c r="AX158" i="16" s="1"/>
  <c r="AS157" i="16"/>
  <c r="AX157" i="16" s="1"/>
  <c r="AS156" i="16"/>
  <c r="AX156" i="16" s="1"/>
  <c r="AS155" i="16"/>
  <c r="AX155" i="16" s="1"/>
  <c r="AS154" i="16"/>
  <c r="AX154" i="16" s="1"/>
  <c r="AS153" i="16"/>
  <c r="AX153" i="16" s="1"/>
  <c r="AS152" i="16"/>
  <c r="AX152" i="16" s="1"/>
  <c r="AS151" i="16"/>
  <c r="AX151" i="16" s="1"/>
  <c r="AS150" i="16"/>
  <c r="AX150" i="16" s="1"/>
  <c r="AS149" i="16"/>
  <c r="AX149" i="16" s="1"/>
  <c r="AS148" i="16"/>
  <c r="AX148" i="16" s="1"/>
  <c r="AS147" i="16"/>
  <c r="AS146" i="16"/>
  <c r="AS145" i="16"/>
  <c r="AX145" i="16" s="1"/>
  <c r="AS144" i="16"/>
  <c r="AX144" i="16" s="1"/>
  <c r="AS143" i="16"/>
  <c r="AS142" i="16"/>
  <c r="AS141" i="16"/>
  <c r="AS140" i="16"/>
  <c r="AS139" i="16"/>
  <c r="AX139" i="16" s="1"/>
  <c r="AS138" i="16"/>
  <c r="AX138" i="16" s="1"/>
  <c r="AS137" i="16"/>
  <c r="AX137" i="16" s="1"/>
  <c r="AS136" i="16"/>
  <c r="AX136" i="16" s="1"/>
  <c r="AS135" i="16"/>
  <c r="AX135" i="16" s="1"/>
  <c r="AS134" i="16"/>
  <c r="AX134" i="16" s="1"/>
  <c r="AS133" i="16"/>
  <c r="AX133" i="16" s="1"/>
  <c r="AS132" i="16"/>
  <c r="AS131" i="16"/>
  <c r="AS130" i="16"/>
  <c r="AS129" i="16"/>
  <c r="AS128" i="16"/>
  <c r="AS127" i="16"/>
  <c r="AS126" i="16"/>
  <c r="AS125" i="16"/>
  <c r="AS124" i="16"/>
  <c r="AS123" i="16"/>
  <c r="AS122" i="16"/>
  <c r="AX122" i="16" s="1"/>
  <c r="AS121" i="16"/>
  <c r="AX121" i="16" s="1"/>
  <c r="AS120" i="16"/>
  <c r="AX120" i="16" s="1"/>
  <c r="AS119" i="16"/>
  <c r="AX119" i="16" s="1"/>
  <c r="AS118" i="16"/>
  <c r="T118" i="16"/>
  <c r="AS117" i="16"/>
  <c r="T117" i="16"/>
  <c r="AS116" i="16"/>
  <c r="T116" i="16"/>
  <c r="AS109" i="16"/>
  <c r="AS108" i="16"/>
  <c r="AS102" i="16"/>
  <c r="AS101" i="16"/>
  <c r="AS100" i="16"/>
  <c r="AS97" i="16"/>
  <c r="AS96" i="16"/>
  <c r="AS95" i="16"/>
  <c r="T84" i="16"/>
  <c r="T83" i="16"/>
  <c r="AS80" i="16"/>
  <c r="AX80" i="16" s="1"/>
  <c r="AS79" i="16"/>
  <c r="AX79" i="16" s="1"/>
  <c r="AS78" i="16"/>
  <c r="AX78" i="16" s="1"/>
  <c r="AS77" i="16"/>
  <c r="AX77" i="16" s="1"/>
  <c r="AS76" i="16"/>
  <c r="AX76" i="16" s="1"/>
  <c r="AS75" i="16"/>
  <c r="AX75" i="16" s="1"/>
  <c r="AS74" i="16"/>
  <c r="AX74" i="16" s="1"/>
  <c r="AS73" i="16"/>
  <c r="AX73" i="16" s="1"/>
  <c r="AS72" i="16"/>
  <c r="AX72" i="16" s="1"/>
  <c r="AS71" i="16"/>
  <c r="AX71" i="16" s="1"/>
  <c r="AS70" i="16"/>
  <c r="AX70" i="16" s="1"/>
  <c r="AS69" i="16"/>
  <c r="AX69" i="16" s="1"/>
  <c r="AS68" i="16"/>
  <c r="AX68" i="16" s="1"/>
  <c r="AS67" i="16"/>
  <c r="AX67" i="16" s="1"/>
  <c r="AS66" i="16"/>
  <c r="AX66" i="16" s="1"/>
  <c r="AS65" i="16"/>
  <c r="AX65" i="16" s="1"/>
  <c r="AS64" i="16"/>
  <c r="AX64" i="16" s="1"/>
  <c r="AS63" i="16"/>
  <c r="AX63" i="16" s="1"/>
  <c r="AS62" i="16"/>
  <c r="AX62" i="16" s="1"/>
  <c r="AS61" i="16"/>
  <c r="AX61" i="16" s="1"/>
  <c r="AS60" i="16"/>
  <c r="T60" i="16"/>
  <c r="AS59" i="16"/>
  <c r="T59" i="16"/>
  <c r="AS58" i="16"/>
  <c r="T58" i="16"/>
  <c r="AS57" i="16"/>
  <c r="T57" i="16"/>
  <c r="AS56" i="16"/>
  <c r="AX56" i="16" s="1"/>
  <c r="AS55" i="16"/>
  <c r="AX55" i="16" s="1"/>
  <c r="AS54" i="16"/>
  <c r="AX54" i="16" s="1"/>
  <c r="AS53" i="16"/>
  <c r="AX53" i="16" s="1"/>
  <c r="AS52" i="16"/>
  <c r="AX52" i="16" s="1"/>
  <c r="AS51" i="16"/>
  <c r="AX51" i="16" s="1"/>
  <c r="AS50" i="16"/>
  <c r="AX50" i="16" s="1"/>
  <c r="T50" i="16"/>
  <c r="AS49" i="16"/>
  <c r="AX49" i="16" s="1"/>
  <c r="T49" i="16"/>
  <c r="AS48" i="16"/>
  <c r="AX48" i="16" s="1"/>
  <c r="T48" i="16"/>
  <c r="AS47" i="16"/>
  <c r="AX47" i="16" s="1"/>
  <c r="T47" i="16"/>
  <c r="AS46" i="16"/>
  <c r="AX46" i="16" s="1"/>
  <c r="AS45" i="16"/>
  <c r="AX45" i="16" s="1"/>
  <c r="AS44" i="16"/>
  <c r="AX44" i="16" s="1"/>
  <c r="AS43" i="16"/>
  <c r="AX43" i="16" s="1"/>
  <c r="AS42" i="16"/>
  <c r="AX42" i="16" s="1"/>
  <c r="AS41" i="16"/>
  <c r="AX41" i="16" s="1"/>
  <c r="AS40" i="16"/>
  <c r="AX40" i="16" s="1"/>
  <c r="AS39" i="16"/>
  <c r="AX39" i="16" s="1"/>
  <c r="AS38" i="16"/>
  <c r="AX38" i="16" s="1"/>
  <c r="AS37" i="16"/>
  <c r="AX37" i="16" s="1"/>
  <c r="AS36" i="16"/>
  <c r="AX36" i="16" s="1"/>
  <c r="AS35" i="16"/>
  <c r="AX35" i="16" s="1"/>
  <c r="AS34" i="16"/>
  <c r="AX34" i="16" s="1"/>
  <c r="AS33" i="16"/>
  <c r="AX33" i="16" s="1"/>
  <c r="AS32" i="16"/>
  <c r="AX32" i="16" s="1"/>
  <c r="AS31" i="16"/>
  <c r="AX31" i="16" s="1"/>
  <c r="AS30" i="16"/>
  <c r="AX30" i="16" s="1"/>
  <c r="AS29" i="16"/>
  <c r="AX29" i="16" s="1"/>
  <c r="AS28" i="16"/>
  <c r="AX28" i="16" s="1"/>
  <c r="AS27" i="16"/>
  <c r="AS26" i="16"/>
  <c r="AS25" i="16"/>
  <c r="AX25" i="16" s="1"/>
  <c r="AS24" i="16"/>
  <c r="AX24" i="16" s="1"/>
  <c r="AS23" i="16"/>
  <c r="AX23" i="16" s="1"/>
  <c r="AS22" i="16"/>
  <c r="AX22" i="16" s="1"/>
  <c r="AS21" i="16"/>
  <c r="AX21" i="16" s="1"/>
  <c r="AS20" i="16"/>
  <c r="AX20" i="16" s="1"/>
  <c r="A20" i="16"/>
  <c r="A22" i="16" s="1"/>
  <c r="A24" i="16" s="1"/>
  <c r="A26" i="16" s="1"/>
  <c r="A28" i="16" s="1"/>
  <c r="A30" i="16" s="1"/>
  <c r="A32" i="16" s="1"/>
  <c r="A34" i="16" s="1"/>
  <c r="A36" i="16" s="1"/>
  <c r="A38" i="16" s="1"/>
  <c r="A40" i="16" s="1"/>
  <c r="A42" i="16" s="1"/>
  <c r="A43" i="16" s="1"/>
  <c r="A45" i="16" s="1"/>
  <c r="A49" i="16" s="1"/>
  <c r="A53" i="16" s="1"/>
  <c r="A55" i="16" s="1"/>
  <c r="A57" i="16" s="1"/>
  <c r="A59" i="16" s="1"/>
  <c r="A61" i="16" s="1"/>
  <c r="A63" i="16" s="1"/>
  <c r="A65" i="16" s="1"/>
  <c r="A67" i="16" s="1"/>
  <c r="A69" i="16" s="1"/>
  <c r="A71" i="16" s="1"/>
  <c r="A73" i="16" s="1"/>
  <c r="A75" i="16" s="1"/>
  <c r="A77" i="16" s="1"/>
  <c r="A79" i="16" s="1"/>
  <c r="A81" i="16" s="1"/>
  <c r="A83" i="16" s="1"/>
  <c r="A85" i="16" s="1"/>
  <c r="A87" i="16" s="1"/>
  <c r="A89" i="16" s="1"/>
  <c r="A91" i="16" s="1"/>
  <c r="A93" i="16" s="1"/>
  <c r="A95" i="16" s="1"/>
  <c r="A98" i="16" s="1"/>
  <c r="A100" i="16" s="1"/>
  <c r="A103" i="16" s="1"/>
  <c r="A105" i="16" s="1"/>
  <c r="A108" i="16" s="1"/>
  <c r="A110" i="16" s="1"/>
  <c r="A112" i="16" s="1"/>
  <c r="A114" i="16" s="1"/>
  <c r="A116" i="16" s="1"/>
  <c r="A119" i="16" s="1"/>
  <c r="A123" i="16" s="1"/>
  <c r="A127" i="16" s="1"/>
  <c r="A133" i="16" s="1"/>
  <c r="A134" i="16" s="1"/>
  <c r="A136" i="16" s="1"/>
  <c r="A138" i="16" s="1"/>
  <c r="A140" i="16" s="1"/>
  <c r="A144" i="16" s="1"/>
  <c r="A146" i="16" s="1"/>
  <c r="A148" i="16" s="1"/>
  <c r="A152" i="16" s="1"/>
  <c r="A154" i="16" s="1"/>
  <c r="A156" i="16" s="1"/>
  <c r="A158" i="16" s="1"/>
  <c r="A160" i="16" s="1"/>
  <c r="A162" i="16" s="1"/>
  <c r="A164" i="16" s="1"/>
  <c r="A166" i="16" s="1"/>
  <c r="A168" i="16" s="1"/>
  <c r="A170" i="16" s="1"/>
  <c r="A172" i="16" s="1"/>
  <c r="A174" i="16" s="1"/>
  <c r="A176" i="16" s="1"/>
  <c r="A178" i="16" s="1"/>
  <c r="A180" i="16" s="1"/>
  <c r="A184" i="16" s="1"/>
  <c r="A186" i="16" s="1"/>
  <c r="A188" i="16" s="1"/>
  <c r="A190" i="16" s="1"/>
  <c r="A192" i="16" s="1"/>
  <c r="A194" i="16" s="1"/>
  <c r="A195" i="16" s="1"/>
  <c r="A201" i="16" s="1"/>
  <c r="A202" i="16" s="1"/>
  <c r="A204" i="16" s="1"/>
  <c r="A212" i="16" s="1"/>
  <c r="A214" i="16" s="1"/>
  <c r="A216" i="16" s="1"/>
  <c r="A218" i="16" s="1"/>
  <c r="A220" i="16" s="1"/>
  <c r="A222" i="16" s="1"/>
  <c r="A226" i="16" s="1"/>
  <c r="A228" i="16" s="1"/>
  <c r="A230" i="16" s="1"/>
  <c r="A232" i="16" s="1"/>
  <c r="A236" i="16" s="1"/>
  <c r="A238" i="16" s="1"/>
  <c r="A246" i="16" s="1"/>
  <c r="A250" i="16" s="1"/>
  <c r="A252" i="16" s="1"/>
  <c r="A254" i="16" s="1"/>
  <c r="A256" i="16" s="1"/>
  <c r="A262" i="16" s="1"/>
  <c r="A264" i="16" s="1"/>
  <c r="A268" i="16" s="1"/>
  <c r="A270" i="16" s="1"/>
  <c r="A278" i="16" s="1"/>
  <c r="A280" i="16" s="1"/>
  <c r="A286" i="16" s="1"/>
  <c r="A288" i="16" s="1"/>
  <c r="A296" i="16" s="1"/>
  <c r="A297" i="16" s="1"/>
  <c r="A298" i="16" s="1"/>
  <c r="A299" i="16" s="1"/>
  <c r="A300" i="16" s="1"/>
  <c r="A302" i="16" s="1"/>
  <c r="A304" i="16" s="1"/>
  <c r="A306" i="16" s="1"/>
  <c r="A308" i="16" s="1"/>
  <c r="A310" i="16" s="1"/>
  <c r="A312" i="16" s="1"/>
  <c r="A314" i="16" s="1"/>
  <c r="A316" i="16" s="1"/>
  <c r="A318" i="16" s="1"/>
  <c r="A320" i="16" s="1"/>
  <c r="A322" i="16" s="1"/>
  <c r="A324" i="16" s="1"/>
  <c r="A325" i="16" s="1"/>
  <c r="A327" i="16" s="1"/>
  <c r="A329" i="16" s="1"/>
  <c r="A331" i="16" s="1"/>
  <c r="A333" i="16" s="1"/>
  <c r="A335" i="16" s="1"/>
  <c r="AS19" i="16"/>
  <c r="AX19" i="16" s="1"/>
  <c r="AS18" i="16"/>
  <c r="AX18" i="16" s="1"/>
  <c r="AS17" i="16"/>
  <c r="AS16" i="16"/>
  <c r="AS15" i="16"/>
</calcChain>
</file>

<file path=xl/comments1.xml><?xml version="1.0" encoding="utf-8"?>
<comments xmlns="http://schemas.openxmlformats.org/spreadsheetml/2006/main">
  <authors>
    <author>Asus</author>
  </authors>
  <commentList>
    <comment ref="AF10" authorId="0" shapeId="0">
      <text>
        <r>
          <rPr>
            <b/>
            <sz val="9"/>
            <color indexed="81"/>
            <rFont val="Tahoma"/>
            <family val="2"/>
            <charset val="163"/>
          </rPr>
          <t>Asus:</t>
        </r>
        <r>
          <rPr>
            <sz val="9"/>
            <color indexed="81"/>
            <rFont val="Tahoma"/>
            <family val="2"/>
            <charset val="163"/>
          </rPr>
          <t xml:space="preserve">
GIÕ TỔ</t>
        </r>
      </text>
    </comment>
  </commentList>
</comments>
</file>

<file path=xl/sharedStrings.xml><?xml version="1.0" encoding="utf-8"?>
<sst xmlns="http://schemas.openxmlformats.org/spreadsheetml/2006/main" count="5636" uniqueCount="814">
  <si>
    <t>ELE1319</t>
  </si>
  <si>
    <t>Lý thuyết thông tin</t>
  </si>
  <si>
    <t>INT1155</t>
  </si>
  <si>
    <t>Tin học cơ sở 2</t>
  </si>
  <si>
    <t>INT1339</t>
  </si>
  <si>
    <t>Ngôn ngữ lập trình C++</t>
  </si>
  <si>
    <t>BAS1203</t>
  </si>
  <si>
    <t>Giải tích 1</t>
  </si>
  <si>
    <t>BAS1201</t>
  </si>
  <si>
    <t>Đại số</t>
  </si>
  <si>
    <t>INT1358</t>
  </si>
  <si>
    <t>Toán rời rạc 1</t>
  </si>
  <si>
    <t>INT1154</t>
  </si>
  <si>
    <t>Tin học cơ sở 1</t>
  </si>
  <si>
    <t>BAS1111</t>
  </si>
  <si>
    <t>Những nguyên lý cơ bản của Chủ nghĩa Mác Lênin 1</t>
  </si>
  <si>
    <t>BAS1204</t>
  </si>
  <si>
    <t>Giải tích 2</t>
  </si>
  <si>
    <t>BAS1226</t>
  </si>
  <si>
    <t>Xác suất thống kê</t>
  </si>
  <si>
    <t>BSA1241</t>
  </si>
  <si>
    <t>Toán kinh tế</t>
  </si>
  <si>
    <t>TEL1420</t>
  </si>
  <si>
    <t>Truyền dẫn số</t>
  </si>
  <si>
    <t>BAS1225</t>
  </si>
  <si>
    <t>Vật lý 2 và thí nghiệm</t>
  </si>
  <si>
    <t>BAS1221</t>
  </si>
  <si>
    <t>Toán kỹ thuật</t>
  </si>
  <si>
    <t>TEL1418</t>
  </si>
  <si>
    <t>Tín hiệu và hệ thống</t>
  </si>
  <si>
    <t>TEL1403</t>
  </si>
  <si>
    <t>Các mạng thông tin vô tuyến</t>
  </si>
  <si>
    <t>BAS1208</t>
  </si>
  <si>
    <t>Hóa học</t>
  </si>
  <si>
    <t>Nguyễn Hoàng Anh</t>
  </si>
  <si>
    <t>INT1323</t>
  </si>
  <si>
    <t>Kiến trúc máy tính</t>
  </si>
  <si>
    <t>ELE1330</t>
  </si>
  <si>
    <t>Xử lý tín hiệu số</t>
  </si>
  <si>
    <t>BSA1236</t>
  </si>
  <si>
    <t>Tâm lý quản lý</t>
  </si>
  <si>
    <t>BAS1219</t>
  </si>
  <si>
    <t>Toán cao cấp 1</t>
  </si>
  <si>
    <t>BSA1310</t>
  </si>
  <si>
    <t>Kinh tế vi mô 1</t>
  </si>
  <si>
    <t>BAS1220</t>
  </si>
  <si>
    <t>Toán cao cấp 2</t>
  </si>
  <si>
    <t>BAS1210</t>
  </si>
  <si>
    <t>Lý thuyết xác suất và thống kê</t>
  </si>
  <si>
    <t>BAS1122</t>
  </si>
  <si>
    <t>Tư tưởng Hồ Chí Minh</t>
  </si>
  <si>
    <t>BAS1109</t>
  </si>
  <si>
    <t>Lịch sử các học thuyết kinh tế</t>
  </si>
  <si>
    <t>BAS1142</t>
  </si>
  <si>
    <t>BSA1221</t>
  </si>
  <si>
    <t>Pháp luật đại cương</t>
  </si>
  <si>
    <t>BAS1106</t>
  </si>
  <si>
    <t>Giáo dục thể chất 1</t>
  </si>
  <si>
    <t>BAS1112</t>
  </si>
  <si>
    <t>Những nguyên lý cơ bản của Chủ nghĩa Mác Lênin 2</t>
  </si>
  <si>
    <t>BAS1224</t>
  </si>
  <si>
    <t>Vật lý 1 và thí nghiệm</t>
  </si>
  <si>
    <t>ELE1302</t>
  </si>
  <si>
    <t>Cấu kiện điện tử</t>
  </si>
  <si>
    <t>BAS1144</t>
  </si>
  <si>
    <t>BAS1107</t>
  </si>
  <si>
    <t>Giáo dục thể chất 2</t>
  </si>
  <si>
    <t>BAS1143</t>
  </si>
  <si>
    <t>INT13108</t>
  </si>
  <si>
    <t>Ngôn ngữ lập trình Java</t>
  </si>
  <si>
    <t>MUL1314</t>
  </si>
  <si>
    <t>Kỹ thuật quay phim</t>
  </si>
  <si>
    <t>BAS1102</t>
  </si>
  <si>
    <t>Đường lối cách mạng của Đảng cộng sản Việt Nam</t>
  </si>
  <si>
    <t>BSA1311</t>
  </si>
  <si>
    <t>Kinh tế vĩ mô 1</t>
  </si>
  <si>
    <t>MAR1322</t>
  </si>
  <si>
    <t>Marketing căn bản</t>
  </si>
  <si>
    <t>ELE1318</t>
  </si>
  <si>
    <t>Lý thuyết mạch</t>
  </si>
  <si>
    <t>BAS1141</t>
  </si>
  <si>
    <t>SKD1101</t>
  </si>
  <si>
    <t>Kỹ năng thuyết trình</t>
  </si>
  <si>
    <t>BSA1309</t>
  </si>
  <si>
    <t>Kinh tế lượng</t>
  </si>
  <si>
    <t>MAR1323</t>
  </si>
  <si>
    <t>Thương mại điện tử</t>
  </si>
  <si>
    <t>MAR1333</t>
  </si>
  <si>
    <t>Internet và ứng dụng trong kinh doanh</t>
  </si>
  <si>
    <t>FIA1321</t>
  </si>
  <si>
    <t>Nguyên lý kế toán</t>
  </si>
  <si>
    <t>MAR1304</t>
  </si>
  <si>
    <t>Hành vi khách hàng</t>
  </si>
  <si>
    <t>BSA1349</t>
  </si>
  <si>
    <t>Quản lý dự án</t>
  </si>
  <si>
    <t>BSA1328</t>
  </si>
  <si>
    <t>Quản trị học</t>
  </si>
  <si>
    <t>MAR1424</t>
  </si>
  <si>
    <t>Quản trị Marketing</t>
  </si>
  <si>
    <t>MUL13121</t>
  </si>
  <si>
    <t>Thiết kế đồ họa</t>
  </si>
  <si>
    <t>ELE1305</t>
  </si>
  <si>
    <t>Cơ sở đo lường điện tử</t>
  </si>
  <si>
    <t>ELE1309</t>
  </si>
  <si>
    <t>Điện tử số</t>
  </si>
  <si>
    <t>FIA1312</t>
  </si>
  <si>
    <t>Kế toán tài chính 1</t>
  </si>
  <si>
    <t>FIA1404</t>
  </si>
  <si>
    <t>Hệ thống thông tin kế toán</t>
  </si>
  <si>
    <t>FIA1326</t>
  </si>
  <si>
    <t>Tài chính tiền tệ</t>
  </si>
  <si>
    <t>ELE1433</t>
  </si>
  <si>
    <t>Kỹ thuật số</t>
  </si>
  <si>
    <t>BAS1145</t>
  </si>
  <si>
    <t>BAS1227</t>
  </si>
  <si>
    <t>Vật lý 3 và thí nghiệm</t>
  </si>
  <si>
    <t>SKD1108</t>
  </si>
  <si>
    <t>Phương pháp luận nghiên cứu khoa học</t>
  </si>
  <si>
    <t>SKD1103</t>
  </si>
  <si>
    <t>Kỹ năng tạo lập Văn bản</t>
  </si>
  <si>
    <t>INT1306</t>
  </si>
  <si>
    <t>Cấu trúc dữ liệu và giải thuật</t>
  </si>
  <si>
    <t>ELE1325</t>
  </si>
  <si>
    <t>Matlab và ứng dụng</t>
  </si>
  <si>
    <t>INT13110</t>
  </si>
  <si>
    <t>Lập trình mạng với C++</t>
  </si>
  <si>
    <t>ELE1310</t>
  </si>
  <si>
    <t>Điện tử tương tự</t>
  </si>
  <si>
    <t>ELE1320</t>
  </si>
  <si>
    <t>Lý thuyết trường điện từ và siêu cao tần</t>
  </si>
  <si>
    <t>ELE1317</t>
  </si>
  <si>
    <t>Kỹ thuật vi xử lý</t>
  </si>
  <si>
    <t>TEL1421</t>
  </si>
  <si>
    <t>Truyền sóng và anten</t>
  </si>
  <si>
    <t>BAS1146</t>
  </si>
  <si>
    <t>TEL1405</t>
  </si>
  <si>
    <t>Cơ sở kỹ thuật mạng truyền thông</t>
  </si>
  <si>
    <t>INT1325</t>
  </si>
  <si>
    <t>Kiến trúc máy tính và hệ điều hành</t>
  </si>
  <si>
    <t>INT1470</t>
  </si>
  <si>
    <t>Các kỹ thuật lập trình</t>
  </si>
  <si>
    <t>MUL1307</t>
  </si>
  <si>
    <t>Xử lý và truyền thông đa phương tiện</t>
  </si>
  <si>
    <t>INT13109</t>
  </si>
  <si>
    <t>Lập trình hướng đối tượng với C++</t>
  </si>
  <si>
    <t>INT1340</t>
  </si>
  <si>
    <t>Nhập môn công nghệ phần mềm</t>
  </si>
  <si>
    <t>MUL1429</t>
  </si>
  <si>
    <t>Thiết kế web cơ bản</t>
  </si>
  <si>
    <t>BSA1333</t>
  </si>
  <si>
    <t>Quản trị sản xuất</t>
  </si>
  <si>
    <t>BSA1338</t>
  </si>
  <si>
    <t>Thống kê doanh nghiệp</t>
  </si>
  <si>
    <t>BSA1324</t>
  </si>
  <si>
    <t>Quản trị chất lượng</t>
  </si>
  <si>
    <t>Kế toán quản trị</t>
  </si>
  <si>
    <t>INT1357</t>
  </si>
  <si>
    <t>Tin học quản lý</t>
  </si>
  <si>
    <t>BSA1307</t>
  </si>
  <si>
    <t>Hệ thống thông tin quản lý</t>
  </si>
  <si>
    <t>MUL1425</t>
  </si>
  <si>
    <t>Thiết kế tương tác đa phương tiện</t>
  </si>
  <si>
    <t>MUL1454</t>
  </si>
  <si>
    <t>Thiết kế đồ họa 3D</t>
  </si>
  <si>
    <t>FIA1313</t>
  </si>
  <si>
    <t>Kế toán tài chính 2</t>
  </si>
  <si>
    <t>FIA1324</t>
  </si>
  <si>
    <t>Quản trị tài chính doanh nghiệp</t>
  </si>
  <si>
    <t>FIA1315</t>
  </si>
  <si>
    <t>Kiểm toán căn bản</t>
  </si>
  <si>
    <t>FIA1310</t>
  </si>
  <si>
    <t>Kế toán quản trị 1</t>
  </si>
  <si>
    <t>MAR1315</t>
  </si>
  <si>
    <t>Các hệ thống thông tin trong doanh nghiệp</t>
  </si>
  <si>
    <t>MUL1423</t>
  </si>
  <si>
    <t>Kịch bản đa phương tiện</t>
  </si>
  <si>
    <t>ELE1308</t>
  </si>
  <si>
    <t>Điện tử công suất</t>
  </si>
  <si>
    <t>Nguyễn Mạnh Hùng</t>
  </si>
  <si>
    <t>ELE1406</t>
  </si>
  <si>
    <t>Cơ sở mật mã học</t>
  </si>
  <si>
    <t>ELE1426</t>
  </si>
  <si>
    <t>Thiết kế logic số</t>
  </si>
  <si>
    <t>OTC1301</t>
  </si>
  <si>
    <t>Thực hành cơ sở</t>
  </si>
  <si>
    <t>ELE1401</t>
  </si>
  <si>
    <t>CAD/CAM</t>
  </si>
  <si>
    <t>INT1313</t>
  </si>
  <si>
    <t>Cơ sở dữ liệu</t>
  </si>
  <si>
    <t>INT1330</t>
  </si>
  <si>
    <t>INT1332</t>
  </si>
  <si>
    <t>Lập trình hướng đối tượng</t>
  </si>
  <si>
    <t>INT1319</t>
  </si>
  <si>
    <t>Hệ điều hành</t>
  </si>
  <si>
    <t>INT1359</t>
  </si>
  <si>
    <t>Toán rời rạc 2</t>
  </si>
  <si>
    <t>TEL1412</t>
  </si>
  <si>
    <t>Mô phỏng hệ thống truyền thông</t>
  </si>
  <si>
    <t>TEL1416</t>
  </si>
  <si>
    <t>Thu phát vô tuyến</t>
  </si>
  <si>
    <t>TEL1402</t>
  </si>
  <si>
    <t>Báo hiệu và điều khiển kết nối</t>
  </si>
  <si>
    <t>TEL1407</t>
  </si>
  <si>
    <t>Cơ sở kỹ thuật thông tin vô tuyến</t>
  </si>
  <si>
    <t>TEL1406</t>
  </si>
  <si>
    <t>Cơ sở kỹ thuật thông tin quang</t>
  </si>
  <si>
    <t>TEL1410</t>
  </si>
  <si>
    <t>Đa truy nhập vô tuyến</t>
  </si>
  <si>
    <t>TEL1422</t>
  </si>
  <si>
    <t>Xử lý âm thanh và hình ảnh</t>
  </si>
  <si>
    <t>TEL1414</t>
  </si>
  <si>
    <t>Quản lý mạng viễn thông</t>
  </si>
  <si>
    <t>INT1448</t>
  </si>
  <si>
    <t>Phát triển phần mềm hướng dịch vụ</t>
  </si>
  <si>
    <t>INT1449</t>
  </si>
  <si>
    <t>Phát triển ứng dụng cho các thiết bị di động</t>
  </si>
  <si>
    <t>TEL1409</t>
  </si>
  <si>
    <t>Internet và giao thức</t>
  </si>
  <si>
    <t>INT1461</t>
  </si>
  <si>
    <t>Xây dựng các hệ thống nhúng</t>
  </si>
  <si>
    <t>INT1416</t>
  </si>
  <si>
    <t>Đảm bảo chất lượng phần mềm</t>
  </si>
  <si>
    <t>TEL1411</t>
  </si>
  <si>
    <t>Kỹ thuật phát thanh và truyền hình</t>
  </si>
  <si>
    <t>TEL1415</t>
  </si>
  <si>
    <t>Thông tin di động</t>
  </si>
  <si>
    <t>Thực hành chuyên sâu</t>
  </si>
  <si>
    <t>Phân tích và thiết kế hệ thống thông tin</t>
  </si>
  <si>
    <t>TEL1408</t>
  </si>
  <si>
    <t>Công nghệ truyền tải quang</t>
  </si>
  <si>
    <t>INT1341</t>
  </si>
  <si>
    <t>Nhập môn trí tuệ nhân tạo</t>
  </si>
  <si>
    <t>BSA1325</t>
  </si>
  <si>
    <t>Quản trị chiến lược</t>
  </si>
  <si>
    <t>Quản trị bán hàng</t>
  </si>
  <si>
    <t>ELE1304</t>
  </si>
  <si>
    <t>Cơ sở điều khiển tự động</t>
  </si>
  <si>
    <t>INT1434</t>
  </si>
  <si>
    <t>Lập trình Web</t>
  </si>
  <si>
    <t>INT1418</t>
  </si>
  <si>
    <t>Hệ cơ sở dữ liệu đa phương tiện</t>
  </si>
  <si>
    <t>Lập trình game cơ bản</t>
  </si>
  <si>
    <t>INT1405</t>
  </si>
  <si>
    <t>Các hệ thống phân tán</t>
  </si>
  <si>
    <t>INT1433</t>
  </si>
  <si>
    <t>Lập trình mạng</t>
  </si>
  <si>
    <t>INT1362</t>
  </si>
  <si>
    <t>Xử lý ảnh</t>
  </si>
  <si>
    <t>ELE1428</t>
  </si>
  <si>
    <t>Truyền thông số</t>
  </si>
  <si>
    <t>TEL1419</t>
  </si>
  <si>
    <t>Tổng quan về viễn thông</t>
  </si>
  <si>
    <t>ELE1412</t>
  </si>
  <si>
    <t>Đồ án thiết kế mạch điện tử</t>
  </si>
  <si>
    <t>INT1342M</t>
  </si>
  <si>
    <t>INT1450</t>
  </si>
  <si>
    <t>Quản lý dự án phần mềm</t>
  </si>
  <si>
    <t>INT1303</t>
  </si>
  <si>
    <t>An toàn và bảo mật hệ thống thông tin</t>
  </si>
  <si>
    <t>INT1404</t>
  </si>
  <si>
    <t>Các hệ thống dựa trên tri thức</t>
  </si>
  <si>
    <t>INT1414</t>
  </si>
  <si>
    <t>Cơ sở dữ liệu phân tán</t>
  </si>
  <si>
    <t>ELE1432</t>
  </si>
  <si>
    <t>Xử lý tiếng nói</t>
  </si>
  <si>
    <t>INT1422</t>
  </si>
  <si>
    <t>Kho dữ liệu và khai phá dữ liệu</t>
  </si>
  <si>
    <t>INT14105</t>
  </si>
  <si>
    <t>An toàn ứng dụng web và cơ sở dữ liệu</t>
  </si>
  <si>
    <t>INT1491</t>
  </si>
  <si>
    <t>Mật mã học nâng cao</t>
  </si>
  <si>
    <t>INT1484</t>
  </si>
  <si>
    <t>An toàn hệ điều hành</t>
  </si>
  <si>
    <t>INT1328</t>
  </si>
  <si>
    <t>Kỹ thuật đồ họa</t>
  </si>
  <si>
    <t>INT1344</t>
  </si>
  <si>
    <t>Mật mã học cơ sở</t>
  </si>
  <si>
    <t>TEL1436</t>
  </si>
  <si>
    <t>Công nghệ vô tuyến băng rộng</t>
  </si>
  <si>
    <t>SKD1102</t>
  </si>
  <si>
    <t>Kỹ năng làm việc nhóm</t>
  </si>
  <si>
    <t>TEL1404</t>
  </si>
  <si>
    <t>Chuyên đề</t>
  </si>
  <si>
    <t>INT14102</t>
  </si>
  <si>
    <t>Các kỹ thuật giấu tin</t>
  </si>
  <si>
    <t>INT1487</t>
  </si>
  <si>
    <t>Hệ điều hành Windows và Linux/Unix</t>
  </si>
  <si>
    <t>INT1336</t>
  </si>
  <si>
    <t>Mạng máy tính</t>
  </si>
  <si>
    <t>INT14104</t>
  </si>
  <si>
    <t>Phân tích thiết kế đảm bảo chất lượng phần mềm</t>
  </si>
  <si>
    <t>INT1497</t>
  </si>
  <si>
    <t>Phát triển hệ thống dựa trên tri thức</t>
  </si>
  <si>
    <t>INT14103</t>
  </si>
  <si>
    <t>Kỹ thuật lập trình hướng đối tượng</t>
  </si>
  <si>
    <t>INT1498</t>
  </si>
  <si>
    <t>Phát triển ứng dụng phân tán</t>
  </si>
  <si>
    <t>INT1445</t>
  </si>
  <si>
    <t>Phát triển hệ thống thông tin quản lý</t>
  </si>
  <si>
    <t>INT1499</t>
  </si>
  <si>
    <t>An toàn phần mềm</t>
  </si>
  <si>
    <t>INT1482</t>
  </si>
  <si>
    <t>An toàn mạng</t>
  </si>
  <si>
    <t>BAS1147</t>
  </si>
  <si>
    <t>INT1156</t>
  </si>
  <si>
    <t>Tin học cơ sở 3</t>
  </si>
  <si>
    <t>Nghệ thuật đồ họa chữ (Typography)</t>
  </si>
  <si>
    <t>MUL1485</t>
  </si>
  <si>
    <t>Thiết kế đồ họa nâng cao</t>
  </si>
  <si>
    <t>MUL1486</t>
  </si>
  <si>
    <t>Thiết kế hoạt hình nâng cao</t>
  </si>
  <si>
    <t>TEL1401M</t>
  </si>
  <si>
    <t>An ninh mạng thông tin</t>
  </si>
  <si>
    <t>INT1409</t>
  </si>
  <si>
    <t>Chuyên đề hệ thống thông tin</t>
  </si>
  <si>
    <t>MUL13124</t>
  </si>
  <si>
    <t>FIA1334</t>
  </si>
  <si>
    <t>MUL1446</t>
  </si>
  <si>
    <t>MUL14136</t>
  </si>
  <si>
    <t>Ghi chú:</t>
  </si>
  <si>
    <t>TT</t>
  </si>
  <si>
    <t>Tổ hợp</t>
  </si>
  <si>
    <t>Thứ</t>
  </si>
  <si>
    <t>Tiết BĐ</t>
  </si>
  <si>
    <t>Số tiết</t>
  </si>
  <si>
    <t>Khoa</t>
  </si>
  <si>
    <t>Giảng viên giảng dạy</t>
  </si>
  <si>
    <t>LT</t>
  </si>
  <si>
    <t>BTL</t>
  </si>
  <si>
    <t>S</t>
  </si>
  <si>
    <t>x</t>
  </si>
  <si>
    <t>CB</t>
  </si>
  <si>
    <t>Trương Kim Liên</t>
  </si>
  <si>
    <t>C</t>
  </si>
  <si>
    <t>Phạm Thị Nguyên Thư</t>
  </si>
  <si>
    <t>Nguyễn Quỳnh Giao</t>
  </si>
  <si>
    <t>Nguyễn Thị Thiết</t>
  </si>
  <si>
    <t>Nguyễn Hồng Nga</t>
  </si>
  <si>
    <t>Ngô Xuân Phương</t>
  </si>
  <si>
    <t>Trần Việt Anh</t>
  </si>
  <si>
    <t>Hoàng Phi Dũng</t>
  </si>
  <si>
    <t>Từ Anh Phong</t>
  </si>
  <si>
    <t>Lê Minh Thanh</t>
  </si>
  <si>
    <t>Đỗ Xuân Chợ</t>
  </si>
  <si>
    <t>Hoàng Xuân Dậu</t>
  </si>
  <si>
    <t>Phan Thị Hà</t>
  </si>
  <si>
    <t>Nguyễn Tiến Hùng</t>
  </si>
  <si>
    <t>Huỳnh Thúc Cước</t>
  </si>
  <si>
    <t>Nguyễn Quý Sỹ</t>
  </si>
  <si>
    <t>VT</t>
  </si>
  <si>
    <t>Lê Hải Châu</t>
  </si>
  <si>
    <t>Vũ Văn Thỏa</t>
  </si>
  <si>
    <t>Đào Thị Thúy Quỳnh</t>
  </si>
  <si>
    <t>Phạm Văn Sự</t>
  </si>
  <si>
    <t>Nguyễn Mạnh Sơn</t>
  </si>
  <si>
    <t>Đặng Ngọc Hùng</t>
  </si>
  <si>
    <t>Nguyễn Đình Hiến</t>
  </si>
  <si>
    <t>Trịnh Thị Vân Anh</t>
  </si>
  <si>
    <t>Nguyễn Duy Phương</t>
  </si>
  <si>
    <t>Nguyễn Trọng Khánh</t>
  </si>
  <si>
    <t>Lê Đức Toàn</t>
  </si>
  <si>
    <t>Nguyễn Quốc Dinh</t>
  </si>
  <si>
    <t>Nguyễn Thị Hương Thảo</t>
  </si>
  <si>
    <t>Bùi Thị Dân</t>
  </si>
  <si>
    <t>Ngô Đức Thiện</t>
  </si>
  <si>
    <t>Vũ Quang Kết</t>
  </si>
  <si>
    <t>Nguyễn Thị Việt Lê</t>
  </si>
  <si>
    <t>Hà Thị Hồng Ngân</t>
  </si>
  <si>
    <t>QT</t>
  </si>
  <si>
    <t>Trần Đoàn Hạnh</t>
  </si>
  <si>
    <t>Lê Thị Ngọc Diệp</t>
  </si>
  <si>
    <t>Vũ Trọng Phong</t>
  </si>
  <si>
    <t>Trần Thị Hòa</t>
  </si>
  <si>
    <t>Phạm Thị Minh Lan</t>
  </si>
  <si>
    <t>Nguyễn Đức Việt</t>
  </si>
  <si>
    <t>Nguyễn Đức Minh</t>
  </si>
  <si>
    <t>Nguyễn Thanh Trà</t>
  </si>
  <si>
    <t>Nguyễn Viết Minh</t>
  </si>
  <si>
    <t>Nguyễn Tiến Ban</t>
  </si>
  <si>
    <t>Phạm Anh Thư</t>
  </si>
  <si>
    <t>Nguyễn Viết Đảm</t>
  </si>
  <si>
    <t>Cao Hồng Sơn</t>
  </si>
  <si>
    <t>Nguyễn Thị Thu Hằng</t>
  </si>
  <si>
    <t>Lê Thanh Thủy</t>
  </si>
  <si>
    <t>Nguyễn Việt Hưng</t>
  </si>
  <si>
    <t>Nguyễn Chiến Trinh</t>
  </si>
  <si>
    <t>Đặng Thế Ngọc</t>
  </si>
  <si>
    <t>BAS1151</t>
  </si>
  <si>
    <t>Kinh tế chính trị Mác- Lênin</t>
  </si>
  <si>
    <t>BAS1152</t>
  </si>
  <si>
    <t>Chủ nghĩa xã hội khoa học</t>
  </si>
  <si>
    <t>FIA1327M</t>
  </si>
  <si>
    <t>Thanh toán quốc tế</t>
  </si>
  <si>
    <t>FIA1414</t>
  </si>
  <si>
    <t>Kế toán tài chính 3</t>
  </si>
  <si>
    <t>MAR1334</t>
  </si>
  <si>
    <t>Phát triển và ứng dụng web trong marketing</t>
  </si>
  <si>
    <t>Dựng audio và video phi tuyến</t>
  </si>
  <si>
    <t>MUL14131</t>
  </si>
  <si>
    <t>Luật xa gần</t>
  </si>
  <si>
    <t>MUL14134</t>
  </si>
  <si>
    <t>Thiết kế hình động 1</t>
  </si>
  <si>
    <t>MUL1415</t>
  </si>
  <si>
    <t>Kỹ xảo đa phương tiện</t>
  </si>
  <si>
    <t>BAS1150</t>
  </si>
  <si>
    <t>Triết học Mác - Lênin</t>
  </si>
  <si>
    <t>INT14107</t>
  </si>
  <si>
    <t>Kiểm thử xâm nhập mạng</t>
  </si>
  <si>
    <t>INT1429M</t>
  </si>
  <si>
    <t>Kỹ thuật theo dõi và giám sát an toàn mạng</t>
  </si>
  <si>
    <t>MUL14137</t>
  </si>
  <si>
    <t>Thiết kế tương tác đa phương tiện nâng cao</t>
  </si>
  <si>
    <t>MUL14138</t>
  </si>
  <si>
    <t>Thiết kế ấn phẩm điện tử 1</t>
  </si>
  <si>
    <t>TEL1434M</t>
  </si>
  <si>
    <t>Công nghệ truy nhập quang băng rộng</t>
  </si>
  <si>
    <t>Mã lớp</t>
  </si>
  <si>
    <t>Hình thức thi</t>
  </si>
  <si>
    <t>TL/ BT</t>
  </si>
  <si>
    <t>TH/ TN</t>
  </si>
  <si>
    <t>Tự học</t>
  </si>
  <si>
    <t>Thực hành</t>
  </si>
  <si>
    <t>Viết</t>
  </si>
  <si>
    <t>Đào Mạnh Ninh</t>
  </si>
  <si>
    <t>Lê Văn Ngọc</t>
  </si>
  <si>
    <t>Phòng máy</t>
  </si>
  <si>
    <t>Báo cáo</t>
  </si>
  <si>
    <t>Vấn đáp</t>
  </si>
  <si>
    <t>Vũ Thị Tú Anh</t>
  </si>
  <si>
    <t>Bài tập lớn</t>
  </si>
  <si>
    <t>TNTH</t>
  </si>
  <si>
    <t>Mã môn học</t>
  </si>
  <si>
    <t>Phân bổ CT</t>
  </si>
  <si>
    <t>TS tiết</t>
  </si>
  <si>
    <t>Phạm Minh Ái</t>
  </si>
  <si>
    <t>BAS1153</t>
  </si>
  <si>
    <t>Lịch sử Đảng cộng sản Việt Nam</t>
  </si>
  <si>
    <t>0988994658</t>
  </si>
  <si>
    <t>Đỗ Thị Diệu</t>
  </si>
  <si>
    <t>Lê Bá Long</t>
  </si>
  <si>
    <t>Ngô Thị Kim Quy</t>
  </si>
  <si>
    <t>DT</t>
  </si>
  <si>
    <t>Trần Thị Thục Linh</t>
  </si>
  <si>
    <t>Đặng Phong Nguyên</t>
  </si>
  <si>
    <t>FIA1325</t>
  </si>
  <si>
    <t>Tài chính doanh nghiệp</t>
  </si>
  <si>
    <t>Nguyễn Hương Anh</t>
  </si>
  <si>
    <t>MUL1218</t>
  </si>
  <si>
    <t>Mỹ thuật cơ bản</t>
  </si>
  <si>
    <t>MUL13122</t>
  </si>
  <si>
    <t>Kỹ thuật nhiếp ảnh</t>
  </si>
  <si>
    <t>MUL14125</t>
  </si>
  <si>
    <t>Xử lý ảnh và video</t>
  </si>
  <si>
    <t>Vũ Hữu Tiến</t>
  </si>
  <si>
    <t>MUL14126</t>
  </si>
  <si>
    <t>Lập trình âm thanh</t>
  </si>
  <si>
    <t>Đỗ Thị Liên</t>
  </si>
  <si>
    <t>MUL14129</t>
  </si>
  <si>
    <t>Phát triển ứng dụng thực tại ảo</t>
  </si>
  <si>
    <t>MUL14139</t>
  </si>
  <si>
    <t>Thiết kế ấn phẩm điện tử 2</t>
  </si>
  <si>
    <t>MUL1451</t>
  </si>
  <si>
    <t>BSA1335</t>
  </si>
  <si>
    <t>Quản trị văn phòng</t>
  </si>
  <si>
    <t>VKT</t>
  </si>
  <si>
    <t>Trần Thanh Mai</t>
  </si>
  <si>
    <t>Phí Thị Thúy Nga</t>
  </si>
  <si>
    <t>Đinh Thị Hương</t>
  </si>
  <si>
    <t>MAR1314</t>
  </si>
  <si>
    <t>Truyền thông marketing tích hợp</t>
  </si>
  <si>
    <t>Nguyễn Thị Phương Dung</t>
  </si>
  <si>
    <t>MAR1329</t>
  </si>
  <si>
    <t>Nguyễn Đình Long</t>
  </si>
  <si>
    <t>Dương Thị Thanh Tú</t>
  </si>
  <si>
    <t>TEL1368</t>
  </si>
  <si>
    <t>Tín hiệu và Hệ thống</t>
  </si>
  <si>
    <t>Ngô Thị Thu Trang</t>
  </si>
  <si>
    <t>Phạm T. Thúy Hiền</t>
  </si>
  <si>
    <t>BAS1148</t>
  </si>
  <si>
    <t>INT1499M</t>
  </si>
  <si>
    <t>Chuyên đề an toàn phần mềm</t>
  </si>
  <si>
    <t>Đinh Trường Duy</t>
  </si>
  <si>
    <t>INT13145</t>
  </si>
  <si>
    <t>Đào Ngọc Phong</t>
  </si>
  <si>
    <t>BAS1157</t>
  </si>
  <si>
    <t>BSA1354</t>
  </si>
  <si>
    <t>INT13111</t>
  </si>
  <si>
    <t>MUL13151</t>
  </si>
  <si>
    <t>MUL1320</t>
  </si>
  <si>
    <t>TEL1337</t>
  </si>
  <si>
    <t>INT1497M</t>
  </si>
  <si>
    <t>MAR1427</t>
  </si>
  <si>
    <t>Tiếng Anh (Course 1)</t>
  </si>
  <si>
    <t>Quản trị bán hàng và phân phối sản phẩm</t>
  </si>
  <si>
    <t>Nhập môn đa phương tiện</t>
  </si>
  <si>
    <t>Toán rời rạc</t>
  </si>
  <si>
    <t>E-Marketing</t>
  </si>
  <si>
    <t>Danh sách các học phần: KHÔNG MỞ LỚP, MỞ LỚP trong học kỳ hè năm học 2021-2022</t>
  </si>
  <si>
    <t>BAS1105M</t>
  </si>
  <si>
    <t>BAS1156</t>
  </si>
  <si>
    <t>BAS1158</t>
  </si>
  <si>
    <t>BAS1159</t>
  </si>
  <si>
    <t>BAS1160</t>
  </si>
  <si>
    <t>BAS1163_CLC</t>
  </si>
  <si>
    <t>BSA1304</t>
  </si>
  <si>
    <t>BSA1334</t>
  </si>
  <si>
    <t>BSA1427</t>
  </si>
  <si>
    <t>BSA1448</t>
  </si>
  <si>
    <t>CDT1482</t>
  </si>
  <si>
    <t>ELE13100</t>
  </si>
  <si>
    <t>ELE13101</t>
  </si>
  <si>
    <t>ELE1386</t>
  </si>
  <si>
    <t>ELE1413</t>
  </si>
  <si>
    <t>ELE1421</t>
  </si>
  <si>
    <t>ELE1422</t>
  </si>
  <si>
    <t>ELE1423</t>
  </si>
  <si>
    <t>ELE1435</t>
  </si>
  <si>
    <t>EPT1415</t>
  </si>
  <si>
    <t>INT1339_CLC</t>
  </si>
  <si>
    <t>INT1408</t>
  </si>
  <si>
    <t>INT14100</t>
  </si>
  <si>
    <t>INT14106</t>
  </si>
  <si>
    <t>INT1412</t>
  </si>
  <si>
    <t>INT14148</t>
  </si>
  <si>
    <t>INT1446</t>
  </si>
  <si>
    <t>INT1472</t>
  </si>
  <si>
    <t>INT1478</t>
  </si>
  <si>
    <t>MAR1309</t>
  </si>
  <si>
    <t>MAR1318</t>
  </si>
  <si>
    <t>MAR1328</t>
  </si>
  <si>
    <t>MAR1437</t>
  </si>
  <si>
    <t>MUL1238</t>
  </si>
  <si>
    <t>MUL13101</t>
  </si>
  <si>
    <t>MUL13112</t>
  </si>
  <si>
    <t>MUL13149</t>
  </si>
  <si>
    <t>MUL1392</t>
  </si>
  <si>
    <t>MUL14133</t>
  </si>
  <si>
    <t>MUL14141</t>
  </si>
  <si>
    <t>MUL14146</t>
  </si>
  <si>
    <t>MUL1421</t>
  </si>
  <si>
    <t>MUL1465</t>
  </si>
  <si>
    <t>MUL1484</t>
  </si>
  <si>
    <t>TEL1339</t>
  </si>
  <si>
    <t>TEL1341</t>
  </si>
  <si>
    <t>TEL1344</t>
  </si>
  <si>
    <t>BSA1351</t>
  </si>
  <si>
    <t>ELE1431</t>
  </si>
  <si>
    <t>INT14100M</t>
  </si>
  <si>
    <t>ELE13105</t>
  </si>
  <si>
    <t>INT13162</t>
  </si>
  <si>
    <t>MUL14130</t>
  </si>
  <si>
    <t>MUL1448</t>
  </si>
  <si>
    <t>TEL1340</t>
  </si>
  <si>
    <t>TEL1342</t>
  </si>
  <si>
    <t>TEL1345</t>
  </si>
  <si>
    <t>Giáo dục quốc phòng</t>
  </si>
  <si>
    <t>Học phần tiếng anh bổ trợ (Course 0)</t>
  </si>
  <si>
    <t>Tiếng Anh (Course 2)</t>
  </si>
  <si>
    <t>Tiếng Anh (Course 3)</t>
  </si>
  <si>
    <t>Tiếng Anh (Course 3 Plus)</t>
  </si>
  <si>
    <t>Tiếng Anh (Course 2_CLC)</t>
  </si>
  <si>
    <t>Đàm phán kinh doanh</t>
  </si>
  <si>
    <t>Quản trị thương hiệu</t>
  </si>
  <si>
    <t>Quản trị doanh nghiệp</t>
  </si>
  <si>
    <t>Giao tiếp trong kinh doanh</t>
  </si>
  <si>
    <t>Nhập môn kỹ thuật điện tử</t>
  </si>
  <si>
    <t>Đồ án thiết kế hệ thống nhúng</t>
  </si>
  <si>
    <t>Mạng cảm biến</t>
  </si>
  <si>
    <t>Thị giác máy tính</t>
  </si>
  <si>
    <t>Thiết kế hệ thống VLSI</t>
  </si>
  <si>
    <t>Thực tập</t>
  </si>
  <si>
    <t>Chuyên đề công nghệ phần mềm</t>
  </si>
  <si>
    <t>An ninh mạng</t>
  </si>
  <si>
    <t>Quản lý an toàn thông tin</t>
  </si>
  <si>
    <t>Chuyên đề máy tính và truyền thông</t>
  </si>
  <si>
    <t>Phát triển hệ thống thương mại điện tử</t>
  </si>
  <si>
    <t>Cơ sở an toàn thông tin</t>
  </si>
  <si>
    <t>Đồ án tốt nghiệp</t>
  </si>
  <si>
    <t>Phương pháp nghiên cứu marketing</t>
  </si>
  <si>
    <t>Ứng dụng đa phương tiện trong kinh doanh</t>
  </si>
  <si>
    <t>Phân tích Marketing</t>
  </si>
  <si>
    <t>Cơ sở tạo hình</t>
  </si>
  <si>
    <t>Báo chí điều tra</t>
  </si>
  <si>
    <t>Quản lý dự án truyền thông</t>
  </si>
  <si>
    <t>Truyền thông: Lý thuyết và ứng dụng</t>
  </si>
  <si>
    <t>Mỹ thuật nâng cao</t>
  </si>
  <si>
    <t>Đồ án thiết kế sản phẩm đa phương tiện</t>
  </si>
  <si>
    <t>Kỹ thuật lập trình ứng dụng đa phương tiện</t>
  </si>
  <si>
    <t>Thiết kế quảng cáo truyền hình</t>
  </si>
  <si>
    <t>Thiết kế và tổ chức sản xuất sản phẩm đa phương tiện</t>
  </si>
  <si>
    <t>Công nghệ phần mềm</t>
  </si>
  <si>
    <t>Lý thuyết truyền tin</t>
  </si>
  <si>
    <t>Tiếng Anh B21</t>
  </si>
  <si>
    <t>Tiếng Anh B22</t>
  </si>
  <si>
    <t>Logicstics căn bản</t>
  </si>
  <si>
    <t>Xử lý tín hiệu số thời gian thực</t>
  </si>
  <si>
    <t>Chuyên đề an ninh mạng</t>
  </si>
  <si>
    <t>Phát triển các hệ thống dựa trên tri thức</t>
  </si>
  <si>
    <t>Tiếng Anh A11</t>
  </si>
  <si>
    <t>Tiếng Anh A12</t>
  </si>
  <si>
    <t>Tiếng Anh A21</t>
  </si>
  <si>
    <t>Tiếng Anh A22</t>
  </si>
  <si>
    <t>Tiếng Anh B11</t>
  </si>
  <si>
    <t>Tiếng Anh B12</t>
  </si>
  <si>
    <t>Linh kiện và mạch điện tử</t>
  </si>
  <si>
    <t>Lập trình với Python</t>
  </si>
  <si>
    <t>Khai phá dữ liệu đa phương tiện</t>
  </si>
  <si>
    <t>Lập trình ứng dụng trên đầu cuối di động</t>
  </si>
  <si>
    <t>Kỹ thuật lập trình</t>
  </si>
  <si>
    <t>Kỹ thuật siêu cao tần</t>
  </si>
  <si>
    <r>
      <t xml:space="preserve">* Chú ý: Sinh viên xem kỹ </t>
    </r>
    <r>
      <rPr>
        <b/>
        <sz val="12"/>
        <color theme="1"/>
        <rFont val="Times New Roman"/>
        <family val="1"/>
        <charset val="163"/>
        <scheme val="major"/>
      </rPr>
      <t>Mã học phần</t>
    </r>
    <r>
      <rPr>
        <sz val="12"/>
        <color theme="1"/>
        <rFont val="Times New Roman"/>
        <family val="1"/>
        <charset val="163"/>
        <scheme val="major"/>
      </rPr>
      <t xml:space="preserve"> để tránh đăng ký sai học phần, có vấn đề gì chưa rõ phải hỏi kỹ lại trước khi đăng ký lịch học trên hệ thống, thời gian và số điện thoại liên hệ xem tại thông báo đã đưa. </t>
    </r>
  </si>
  <si>
    <t>TÊN HỌC PHẦN</t>
  </si>
  <si>
    <t>MÃ HỌC PHẦN</t>
  </si>
  <si>
    <t>HỌC PHẦN MỞ / KHÔNG MỞ</t>
  </si>
  <si>
    <t>Không mở lớp</t>
  </si>
  <si>
    <t>Mở lớp</t>
  </si>
  <si>
    <t>HỌC VIỆN CÔNG NGHỆ BƯU CHÍNH VIỄN THÔNG</t>
  </si>
  <si>
    <t>Phụ lục 2</t>
  </si>
  <si>
    <t>PHÒNG GIÁO VỤ</t>
  </si>
  <si>
    <t>PHÂN CÔNG GIẢNG DẠY CÁC LỚP HỌC HỌC KỲ PHỤ (KỲ HÈ) NĂM HỌC 2021-2022</t>
  </si>
  <si>
    <t>- Thời gian mỗi buổi học kéo dài 5 tiết. Sáng (S): từ 7h30 đến 12h, Chiều (C): từ 13h30 đến 18h</t>
  </si>
  <si>
    <t>- Hình thức thi của môn học được Bộ môn đăng kí kèm bản phân công giảng dạy này</t>
  </si>
  <si>
    <t>Khóa</t>
  </si>
  <si>
    <t>Ngành học</t>
  </si>
  <si>
    <t>Lớp</t>
  </si>
  <si>
    <t>Nhóm</t>
  </si>
  <si>
    <t>Tổ TH</t>
  </si>
  <si>
    <t>SL học môn</t>
  </si>
  <si>
    <t>Sỹ số</t>
  </si>
  <si>
    <t>Số lớp</t>
  </si>
  <si>
    <t>Kíp</t>
  </si>
  <si>
    <t>ID TranS</t>
  </si>
  <si>
    <t>Phòng</t>
  </si>
  <si>
    <t>Nhà</t>
  </si>
  <si>
    <t>Tháng</t>
  </si>
  <si>
    <t>02/22</t>
  </si>
  <si>
    <t>03/22</t>
  </si>
  <si>
    <t>07/22</t>
  </si>
  <si>
    <t>08/22</t>
  </si>
  <si>
    <t>Thỉnh giảng</t>
  </si>
  <si>
    <t>Môn học GD lần đầu</t>
  </si>
  <si>
    <t>Ghi chú</t>
  </si>
  <si>
    <t>Số TC</t>
  </si>
  <si>
    <t>Ngày BĐ</t>
  </si>
  <si>
    <t>Ngày KT</t>
  </si>
  <si>
    <t>Chung</t>
  </si>
  <si>
    <t>A2</t>
  </si>
  <si>
    <t>Viết + Vấn đáp</t>
  </si>
  <si>
    <t>D21-001</t>
  </si>
  <si>
    <t>D21-002</t>
  </si>
  <si>
    <t>D21-003</t>
  </si>
  <si>
    <t>D21-004</t>
  </si>
  <si>
    <t xml:space="preserve">Nguyễn Thị Thanh Huyền </t>
  </si>
  <si>
    <t>D21-005</t>
  </si>
  <si>
    <t>D21-006</t>
  </si>
  <si>
    <t>Vũ Anh Đào</t>
  </si>
  <si>
    <t>D21-007</t>
  </si>
  <si>
    <t>D21-008</t>
  </si>
  <si>
    <t>0836925111</t>
  </si>
  <si>
    <t>Nguyễn Ngọc Minh</t>
  </si>
  <si>
    <t>D21-009</t>
  </si>
  <si>
    <t>D21-010</t>
  </si>
  <si>
    <t>D21-011</t>
  </si>
  <si>
    <t>TCKT</t>
  </si>
  <si>
    <t>D21-012</t>
  </si>
  <si>
    <t>0914506869</t>
  </si>
  <si>
    <t>D21-013</t>
  </si>
  <si>
    <t>D21-014</t>
  </si>
  <si>
    <t>CNTT</t>
  </si>
  <si>
    <t>D21-015</t>
  </si>
  <si>
    <t>D21-016</t>
  </si>
  <si>
    <t>VP Bộ môn</t>
  </si>
  <si>
    <t>Nguyễn Ngọc Điệp</t>
  </si>
  <si>
    <t>D21-017</t>
  </si>
  <si>
    <t>Ninh Thị Thu Trang</t>
  </si>
  <si>
    <t>D21-019</t>
  </si>
  <si>
    <t>D21-020</t>
  </si>
  <si>
    <t>D21-023</t>
  </si>
  <si>
    <t>Hà Thị Huệ</t>
  </si>
  <si>
    <t>ĐPT</t>
  </si>
  <si>
    <t>D21-024</t>
  </si>
  <si>
    <t>0967866338</t>
  </si>
  <si>
    <t>D21-025</t>
  </si>
  <si>
    <t>ThS. Nguyễn Thị Thanh Tâm</t>
  </si>
  <si>
    <t>D21-026</t>
  </si>
  <si>
    <t>ThS. Nguyễn Cảnh Châu</t>
  </si>
  <si>
    <t>D21-027</t>
  </si>
  <si>
    <t>Ths. Trần Quốc Trung</t>
  </si>
  <si>
    <t>D21-028</t>
  </si>
  <si>
    <t>D21-029</t>
  </si>
  <si>
    <t>ThS. Phạm Vũ Minh Tú</t>
  </si>
  <si>
    <t>D21-030</t>
  </si>
  <si>
    <t>D21-031</t>
  </si>
  <si>
    <t>D21-032</t>
  </si>
  <si>
    <t>D21-033</t>
  </si>
  <si>
    <t>Nguyễn Thị Thu Hiên</t>
  </si>
  <si>
    <t>D21-034</t>
  </si>
  <si>
    <t>D21-035</t>
  </si>
  <si>
    <t>D21-036</t>
  </si>
  <si>
    <t>D21-037</t>
  </si>
  <si>
    <t>SAN</t>
  </si>
  <si>
    <t>A3</t>
  </si>
  <si>
    <t>D21-038</t>
  </si>
  <si>
    <t>D21-039</t>
  </si>
  <si>
    <t>D21-040</t>
  </si>
  <si>
    <t>D21-041</t>
  </si>
  <si>
    <t>D21-042</t>
  </si>
  <si>
    <t>Phạm Thị Khánh</t>
  </si>
  <si>
    <t>D21-043</t>
  </si>
  <si>
    <t>D21-044</t>
  </si>
  <si>
    <t>D21-045</t>
  </si>
  <si>
    <t>D21-046</t>
  </si>
  <si>
    <t>D21-047</t>
  </si>
  <si>
    <t>D21-048</t>
  </si>
  <si>
    <t>D20-001</t>
  </si>
  <si>
    <t>D20-002</t>
  </si>
  <si>
    <t>D20-003</t>
  </si>
  <si>
    <t>Lê Hồng Hạnh</t>
  </si>
  <si>
    <t>D20-004</t>
  </si>
  <si>
    <t>D20-005</t>
  </si>
  <si>
    <t>D20-006</t>
  </si>
  <si>
    <t>D20-007</t>
  </si>
  <si>
    <t>D20-008</t>
  </si>
  <si>
    <t>D20-009</t>
  </si>
  <si>
    <t>D20-010</t>
  </si>
  <si>
    <t>D20-011</t>
  </si>
  <si>
    <t>Hoàng Thị Lan Hương</t>
  </si>
  <si>
    <t>D20-012</t>
  </si>
  <si>
    <t>D20-013</t>
  </si>
  <si>
    <t>Đào Thị Hồng</t>
  </si>
  <si>
    <t>D20-014</t>
  </si>
  <si>
    <t>D20-015</t>
  </si>
  <si>
    <t>D20-016</t>
  </si>
  <si>
    <t>D20-017</t>
  </si>
  <si>
    <t>D20-018</t>
  </si>
  <si>
    <t>Nguyễn Thanh Nga</t>
  </si>
  <si>
    <t>D20-019</t>
  </si>
  <si>
    <t>Trần Thị Thúy Hà</t>
  </si>
  <si>
    <t>D20-020</t>
  </si>
  <si>
    <t>Nguyễn Trung Hiếu</t>
  </si>
  <si>
    <t>D20-021</t>
  </si>
  <si>
    <t>Nguyễn Thị Thanh</t>
  </si>
  <si>
    <t>D20-022</t>
  </si>
  <si>
    <t>D20-023</t>
  </si>
  <si>
    <t>D20-024</t>
  </si>
  <si>
    <t>D20-025</t>
  </si>
  <si>
    <t>D20-026</t>
  </si>
  <si>
    <t>Trần Tuấn Anh</t>
  </si>
  <si>
    <t>D20-027</t>
  </si>
  <si>
    <t>D20-028</t>
  </si>
  <si>
    <t>2</t>
  </si>
  <si>
    <t>D20-029</t>
  </si>
  <si>
    <t>Nguyễn Thị Hồng Huệ</t>
  </si>
  <si>
    <t>D20-030</t>
  </si>
  <si>
    <t>D21-049</t>
  </si>
  <si>
    <t>D21-050</t>
  </si>
  <si>
    <t>D21-051</t>
  </si>
  <si>
    <t>D21-052</t>
  </si>
  <si>
    <t>D21-053</t>
  </si>
  <si>
    <t>Tạ Chí Hiếu</t>
  </si>
  <si>
    <t>D21-054</t>
  </si>
  <si>
    <t>D21-055</t>
  </si>
  <si>
    <t>D21-056</t>
  </si>
  <si>
    <t>Đinh Xuân Trường</t>
  </si>
  <si>
    <t>D21-057</t>
  </si>
  <si>
    <t>D21-058</t>
  </si>
  <si>
    <t>D21-059</t>
  </si>
  <si>
    <t>D21-060</t>
  </si>
  <si>
    <t>D21-061</t>
  </si>
  <si>
    <t>D21-062</t>
  </si>
  <si>
    <t>D21-063</t>
  </si>
  <si>
    <t>D21-064</t>
  </si>
  <si>
    <t>D21-065</t>
  </si>
  <si>
    <t>D21-066</t>
  </si>
  <si>
    <t>D21-067</t>
  </si>
  <si>
    <t>D21-069</t>
  </si>
  <si>
    <t>D21-071</t>
  </si>
  <si>
    <t>D21-072</t>
  </si>
  <si>
    <t>D21-073</t>
  </si>
  <si>
    <t>D21-075</t>
  </si>
  <si>
    <t>Ngô Quốc Dũng</t>
  </si>
  <si>
    <t>D21-076</t>
  </si>
  <si>
    <t>D21-077</t>
  </si>
  <si>
    <t>CN-AT-DT-VT</t>
  </si>
  <si>
    <t>D21-079</t>
  </si>
  <si>
    <t>Nguyên Quang Ngọc</t>
  </si>
  <si>
    <t>D21-080</t>
  </si>
  <si>
    <t>D21-081</t>
  </si>
  <si>
    <t>TS. Đỗ Thị Liên</t>
  </si>
  <si>
    <t>ThS. Đỗ Văn Hanh</t>
  </si>
  <si>
    <t>D21-082</t>
  </si>
  <si>
    <t>D21-083</t>
  </si>
  <si>
    <t>D21-084</t>
  </si>
  <si>
    <t>Nguyễn Minh Tuấn</t>
  </si>
  <si>
    <t>D21-085</t>
  </si>
  <si>
    <t>D21-086</t>
  </si>
  <si>
    <t>TEL1405C</t>
  </si>
  <si>
    <t>D21-087</t>
  </si>
  <si>
    <t>TEL1406C</t>
  </si>
  <si>
    <t>Nguyễn Thị Thu Nga</t>
  </si>
  <si>
    <t>TEL1407C</t>
  </si>
  <si>
    <t>D21-088</t>
  </si>
  <si>
    <t>D21-089</t>
  </si>
  <si>
    <t>D21-090</t>
  </si>
  <si>
    <t>0914235177</t>
  </si>
  <si>
    <t>D21-091</t>
  </si>
  <si>
    <t>D21-092</t>
  </si>
  <si>
    <t>Vũ Thị Thúy Hà</t>
  </si>
  <si>
    <t>D21-093</t>
  </si>
  <si>
    <t xml:space="preserve">Không mở lớp </t>
  </si>
  <si>
    <t>Mở lớp (Sinh viên đăng ký mã môn TEL1405C)</t>
  </si>
  <si>
    <t>Mở lớp (Sinh viên đăng ký mã môn TEL1406C)</t>
  </si>
  <si>
    <t>Mở lớp (Sinh viên đăng ký mã môn TEL1407C)</t>
  </si>
  <si>
    <t>- Thời gian bắt đầu học: từ 04/07 đến 07/08/2022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</si>
</sst>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_₫"/>
  </numFmts>
  <fonts count="29" x14ac:knownFonts="1">
    <font>
      <sz val="11"/>
      <color theme="1"/>
      <name val="Arial"/>
      <family val="2"/>
      <charset val="163"/>
      <scheme val="minor"/>
    </font>
    <font>
      <sz val="11"/>
      <color theme="1"/>
      <name val="Times New Roman"/>
      <family val="1"/>
      <charset val="163"/>
      <scheme val="major"/>
    </font>
    <font>
      <sz val="12"/>
      <color theme="1"/>
      <name val="Times New Roman"/>
      <family val="1"/>
      <charset val="163"/>
      <scheme val="major"/>
    </font>
    <font>
      <b/>
      <sz val="12"/>
      <color theme="1"/>
      <name val="Times New Roman"/>
      <family val="1"/>
      <charset val="163"/>
      <scheme val="major"/>
    </font>
    <font>
      <sz val="11"/>
      <color theme="1"/>
      <name val="Times New Roman"/>
      <family val="1"/>
      <charset val="163"/>
    </font>
    <font>
      <b/>
      <sz val="9"/>
      <color theme="1"/>
      <name val="Times New Roman"/>
      <family val="1"/>
    </font>
    <font>
      <sz val="11"/>
      <color theme="1"/>
      <name val="Arial"/>
      <family val="2"/>
      <scheme val="minor"/>
    </font>
    <font>
      <sz val="11"/>
      <name val="Times New Roman"/>
      <family val="1"/>
    </font>
    <font>
      <sz val="11"/>
      <name val="Arial"/>
      <family val="2"/>
      <scheme val="minor"/>
    </font>
    <font>
      <b/>
      <sz val="11"/>
      <name val="Times New Roman"/>
      <family val="1"/>
      <charset val="163"/>
      <scheme val="major"/>
    </font>
    <font>
      <sz val="14"/>
      <color theme="1"/>
      <name val="Times New Roman"/>
      <family val="1"/>
      <charset val="163"/>
      <scheme val="major"/>
    </font>
    <font>
      <b/>
      <sz val="11"/>
      <color theme="1"/>
      <name val="Times New Roman"/>
      <family val="1"/>
      <charset val="163"/>
      <scheme val="major"/>
    </font>
    <font>
      <b/>
      <sz val="16"/>
      <color rgb="FF000000"/>
      <name val="Times New Roman"/>
      <family val="1"/>
      <charset val="163"/>
    </font>
    <font>
      <b/>
      <sz val="11"/>
      <color rgb="FF000000"/>
      <name val="Times New Roman"/>
      <family val="1"/>
      <charset val="163"/>
    </font>
    <font>
      <sz val="11"/>
      <color rgb="FF000000"/>
      <name val="Times New Roman"/>
      <family val="1"/>
      <charset val="163"/>
    </font>
    <font>
      <b/>
      <sz val="10"/>
      <color theme="1"/>
      <name val="Times New Roman"/>
      <family val="1"/>
      <charset val="163"/>
    </font>
    <font>
      <sz val="11"/>
      <name val="Times New Roman"/>
      <family val="1"/>
      <charset val="163"/>
      <scheme val="major"/>
    </font>
    <font>
      <sz val="12"/>
      <name val="Times New Roman"/>
      <family val="1"/>
      <charset val="163"/>
      <scheme val="major"/>
    </font>
    <font>
      <sz val="11"/>
      <name val="Times New Roman"/>
      <family val="1"/>
      <charset val="163"/>
    </font>
    <font>
      <sz val="10"/>
      <name val="Times New Roman"/>
      <family val="1"/>
    </font>
    <font>
      <sz val="10"/>
      <color indexed="8"/>
      <name val="Arial"/>
      <family val="2"/>
    </font>
    <font>
      <b/>
      <sz val="11"/>
      <name val="Times New Roman"/>
      <family val="1"/>
    </font>
    <font>
      <sz val="10"/>
      <name val="Times New Roman"/>
      <family val="1"/>
      <charset val="163"/>
    </font>
    <font>
      <i/>
      <sz val="11"/>
      <name val="Arial"/>
      <family val="2"/>
      <charset val="163"/>
      <scheme val="minor"/>
    </font>
    <font>
      <sz val="11"/>
      <color indexed="8"/>
      <name val="Times New Roman"/>
      <family val="1"/>
    </font>
    <font>
      <b/>
      <sz val="9"/>
      <color indexed="81"/>
      <name val="Tahoma"/>
      <family val="2"/>
      <charset val="163"/>
    </font>
    <font>
      <sz val="9"/>
      <color indexed="81"/>
      <name val="Tahoma"/>
      <family val="2"/>
      <charset val="163"/>
    </font>
    <font>
      <i/>
      <sz val="11"/>
      <name val="Times New Roman"/>
      <family val="1"/>
      <charset val="163"/>
      <scheme val="major"/>
    </font>
    <font>
      <i/>
      <sz val="11"/>
      <color theme="1"/>
      <name val="Times New Roman"/>
      <family val="1"/>
      <charset val="163"/>
      <scheme val="maj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rgb="FF000000"/>
      </patternFill>
    </fill>
    <fill>
      <patternFill patternType="solid">
        <fgColor rgb="FFD9E1F2"/>
        <bgColor rgb="FF000000"/>
      </patternFill>
    </fill>
    <fill>
      <patternFill patternType="solid">
        <fgColor rgb="FFFFFFFF"/>
        <bgColor rgb="FF000000"/>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hair">
        <color indexed="64"/>
      </top>
      <bottom style="hair">
        <color indexed="64"/>
      </bottom>
      <diagonal/>
    </border>
  </borders>
  <cellStyleXfs count="4">
    <xf numFmtId="0" fontId="0" fillId="0" borderId="0"/>
    <xf numFmtId="0" fontId="6" fillId="0" borderId="0"/>
    <xf numFmtId="0" fontId="6" fillId="0" borderId="0"/>
    <xf numFmtId="0" fontId="20" fillId="0" borderId="0"/>
  </cellStyleXfs>
  <cellXfs count="117">
    <xf numFmtId="0" fontId="0" fillId="0" borderId="0" xfId="0"/>
    <xf numFmtId="0" fontId="3" fillId="0" borderId="2" xfId="0" applyFont="1" applyBorder="1" applyAlignment="1">
      <alignment horizontal="center"/>
    </xf>
    <xf numFmtId="0" fontId="1" fillId="0" borderId="1" xfId="0" applyFont="1" applyFill="1" applyBorder="1" applyAlignment="1">
      <alignment horizontal="center"/>
    </xf>
    <xf numFmtId="0" fontId="3" fillId="0" borderId="1" xfId="0" applyFont="1" applyFill="1" applyBorder="1" applyAlignment="1">
      <alignment horizontal="center"/>
    </xf>
    <xf numFmtId="0" fontId="1" fillId="0" borderId="1" xfId="0" applyFont="1" applyFill="1" applyBorder="1"/>
    <xf numFmtId="0" fontId="9" fillId="0" borderId="1" xfId="0" applyFont="1" applyFill="1" applyBorder="1"/>
    <xf numFmtId="0" fontId="9" fillId="0" borderId="1" xfId="0" applyFont="1" applyFill="1" applyBorder="1" applyAlignment="1">
      <alignment horizontal="center"/>
    </xf>
    <xf numFmtId="0" fontId="1" fillId="0" borderId="0" xfId="1" applyFont="1" applyFill="1" applyAlignment="1">
      <alignment horizontal="centerContinuous" vertical="center"/>
    </xf>
    <xf numFmtId="0" fontId="1" fillId="0" borderId="0" xfId="1" applyFont="1" applyFill="1" applyAlignment="1">
      <alignment horizontal="centerContinuous"/>
    </xf>
    <xf numFmtId="0" fontId="1" fillId="0" borderId="0" xfId="1" applyFont="1" applyFill="1" applyAlignment="1">
      <alignment horizontal="center" vertical="center"/>
    </xf>
    <xf numFmtId="14" fontId="1" fillId="0" borderId="0" xfId="1" applyNumberFormat="1" applyFont="1" applyFill="1"/>
    <xf numFmtId="0" fontId="1" fillId="0" borderId="0" xfId="1" applyFont="1" applyFill="1"/>
    <xf numFmtId="0" fontId="4" fillId="0" borderId="0" xfId="1" quotePrefix="1" applyFont="1" applyFill="1" applyBorder="1" applyAlignment="1">
      <alignment horizontal="center" vertical="center"/>
    </xf>
    <xf numFmtId="0" fontId="4" fillId="0" borderId="0" xfId="1" applyFont="1" applyFill="1" applyBorder="1" applyAlignment="1">
      <alignment horizontal="center" vertical="center"/>
    </xf>
    <xf numFmtId="0" fontId="4" fillId="0" borderId="0" xfId="1" applyFont="1" applyFill="1" applyBorder="1" applyAlignment="1">
      <alignment horizontal="left" vertical="center"/>
    </xf>
    <xf numFmtId="0" fontId="1" fillId="0" borderId="0" xfId="1" applyFont="1" applyFill="1" applyBorder="1" applyAlignment="1">
      <alignment horizontal="center"/>
    </xf>
    <xf numFmtId="0" fontId="1" fillId="0" borderId="0" xfId="1" applyFont="1" applyFill="1" applyBorder="1" applyAlignment="1">
      <alignment horizontal="center" vertical="center"/>
    </xf>
    <xf numFmtId="0" fontId="1" fillId="3" borderId="0" xfId="1" applyFont="1" applyFill="1" applyBorder="1" applyAlignment="1">
      <alignment horizontal="center" vertical="center"/>
    </xf>
    <xf numFmtId="0" fontId="1" fillId="0" borderId="0" xfId="1" applyFont="1" applyFill="1" applyBorder="1" applyAlignment="1">
      <alignment horizontal="left" vertical="center"/>
    </xf>
    <xf numFmtId="0" fontId="10" fillId="0" borderId="0" xfId="1" quotePrefix="1" applyFont="1" applyFill="1" applyAlignment="1">
      <alignment horizontal="left" vertical="center"/>
    </xf>
    <xf numFmtId="0" fontId="1" fillId="2" borderId="0" xfId="1" applyFont="1" applyFill="1" applyAlignment="1">
      <alignment horizontal="center" vertical="center"/>
    </xf>
    <xf numFmtId="0" fontId="1" fillId="0" borderId="0" xfId="1" applyFont="1" applyFill="1" applyBorder="1" applyAlignment="1">
      <alignment horizontal="centerContinuous" vertical="center"/>
    </xf>
    <xf numFmtId="14" fontId="1" fillId="0" borderId="0" xfId="1" applyNumberFormat="1" applyFont="1" applyFill="1" applyAlignment="1">
      <alignment horizontal="center" vertical="center"/>
    </xf>
    <xf numFmtId="0" fontId="1" fillId="0" borderId="0" xfId="1" applyFont="1" applyFill="1" applyAlignment="1">
      <alignment horizontal="center"/>
    </xf>
    <xf numFmtId="0" fontId="11" fillId="0" borderId="0" xfId="1" applyFont="1" applyFill="1" applyAlignment="1">
      <alignment horizontal="centerContinuous" vertical="center"/>
    </xf>
    <xf numFmtId="0" fontId="1" fillId="0" borderId="0" xfId="1" quotePrefix="1" applyFont="1" applyFill="1" applyBorder="1" applyAlignment="1">
      <alignment horizontal="center" vertical="center"/>
    </xf>
    <xf numFmtId="0" fontId="1" fillId="3" borderId="0" xfId="1" applyFont="1" applyFill="1" applyAlignment="1">
      <alignment horizontal="center" vertical="center"/>
    </xf>
    <xf numFmtId="0" fontId="1" fillId="0" borderId="0" xfId="1" applyFont="1" applyFill="1" applyAlignment="1">
      <alignment horizontal="left" vertical="center"/>
    </xf>
    <xf numFmtId="0" fontId="13" fillId="0" borderId="0" xfId="1" applyFont="1" applyAlignment="1">
      <alignment horizontal="center" vertical="center"/>
    </xf>
    <xf numFmtId="0" fontId="14" fillId="0" borderId="0" xfId="1" quotePrefix="1" applyFont="1"/>
    <xf numFmtId="14" fontId="1" fillId="0" borderId="0" xfId="1" applyNumberFormat="1" applyFont="1" applyFill="1" applyAlignment="1">
      <alignment horizontal="centerContinuous"/>
    </xf>
    <xf numFmtId="0" fontId="13" fillId="0" borderId="0" xfId="1" applyFont="1"/>
    <xf numFmtId="0" fontId="1" fillId="3" borderId="0" xfId="1" applyFont="1" applyFill="1" applyAlignment="1">
      <alignment horizontal="center"/>
    </xf>
    <xf numFmtId="0" fontId="13" fillId="0" borderId="0" xfId="1" quotePrefix="1" applyFont="1"/>
    <xf numFmtId="0" fontId="11" fillId="0" borderId="1" xfId="1" applyFont="1" applyFill="1" applyBorder="1" applyAlignment="1">
      <alignment horizontal="right" vertical="center" wrapText="1"/>
    </xf>
    <xf numFmtId="0" fontId="11" fillId="0" borderId="1"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1" fillId="2" borderId="10" xfId="1" applyFont="1" applyFill="1" applyBorder="1" applyAlignment="1">
      <alignment horizontal="center" vertical="center"/>
    </xf>
    <xf numFmtId="0" fontId="1" fillId="2" borderId="10" xfId="1" applyFont="1" applyFill="1" applyBorder="1"/>
    <xf numFmtId="0" fontId="1" fillId="2" borderId="10" xfId="1" applyFont="1" applyFill="1" applyBorder="1" applyAlignment="1">
      <alignment horizontal="center"/>
    </xf>
    <xf numFmtId="0" fontId="1" fillId="2" borderId="0" xfId="1" applyFont="1" applyFill="1" applyBorder="1" applyAlignment="1">
      <alignment horizontal="center"/>
    </xf>
    <xf numFmtId="49" fontId="4" fillId="2" borderId="4" xfId="1" applyNumberFormat="1" applyFont="1" applyFill="1" applyBorder="1" applyAlignment="1">
      <alignment horizontal="center" vertical="center"/>
    </xf>
    <xf numFmtId="0" fontId="1" fillId="3" borderId="10" xfId="1" applyFont="1" applyFill="1" applyBorder="1" applyAlignment="1">
      <alignment horizontal="center"/>
    </xf>
    <xf numFmtId="0" fontId="1" fillId="2" borderId="4" xfId="1" applyFont="1" applyFill="1" applyBorder="1" applyAlignment="1">
      <alignment horizontal="left" vertical="center"/>
    </xf>
    <xf numFmtId="0" fontId="1" fillId="2" borderId="0" xfId="1" applyFont="1" applyFill="1"/>
    <xf numFmtId="0" fontId="16" fillId="3" borderId="3" xfId="1" applyFont="1" applyFill="1" applyBorder="1" applyAlignment="1">
      <alignment horizontal="center" vertical="center"/>
    </xf>
    <xf numFmtId="0" fontId="17" fillId="3" borderId="3" xfId="1" applyFont="1" applyFill="1" applyBorder="1"/>
    <xf numFmtId="0" fontId="16" fillId="3" borderId="3" xfId="1" applyFont="1" applyFill="1" applyBorder="1" applyAlignment="1">
      <alignment horizontal="center"/>
    </xf>
    <xf numFmtId="0" fontId="16" fillId="3" borderId="3" xfId="1" applyFont="1" applyFill="1" applyBorder="1"/>
    <xf numFmtId="0" fontId="16" fillId="3" borderId="3" xfId="1" quotePrefix="1" applyFont="1" applyFill="1" applyBorder="1" applyAlignment="1">
      <alignment horizontal="center"/>
    </xf>
    <xf numFmtId="0" fontId="17" fillId="3" borderId="3" xfId="1" applyFont="1" applyFill="1" applyBorder="1" applyAlignment="1">
      <alignment horizontal="center"/>
    </xf>
    <xf numFmtId="0" fontId="19" fillId="4" borderId="4" xfId="1" applyFont="1" applyFill="1" applyBorder="1" applyAlignment="1">
      <alignment horizontal="left" vertical="center"/>
    </xf>
    <xf numFmtId="0" fontId="16" fillId="2" borderId="3" xfId="1" applyFont="1" applyFill="1" applyBorder="1" applyAlignment="1">
      <alignment horizontal="center" vertical="center"/>
    </xf>
    <xf numFmtId="0" fontId="16" fillId="0" borderId="0" xfId="1" applyFont="1" applyFill="1"/>
    <xf numFmtId="0" fontId="16" fillId="3" borderId="4" xfId="1" applyFont="1" applyFill="1" applyBorder="1" applyAlignment="1">
      <alignment horizontal="center" vertical="center"/>
    </xf>
    <xf numFmtId="0" fontId="17" fillId="3" borderId="4" xfId="1" applyFont="1" applyFill="1" applyBorder="1"/>
    <xf numFmtId="0" fontId="16" fillId="3" borderId="4" xfId="1" applyFont="1" applyFill="1" applyBorder="1" applyAlignment="1">
      <alignment horizontal="center"/>
    </xf>
    <xf numFmtId="0" fontId="16" fillId="3" borderId="4" xfId="1" applyFont="1" applyFill="1" applyBorder="1"/>
    <xf numFmtId="0" fontId="16" fillId="3" borderId="4" xfId="1" quotePrefix="1" applyFont="1" applyFill="1" applyBorder="1" applyAlignment="1">
      <alignment horizontal="center"/>
    </xf>
    <xf numFmtId="0" fontId="17" fillId="3" borderId="4" xfId="1" applyFont="1" applyFill="1" applyBorder="1" applyAlignment="1">
      <alignment horizontal="center"/>
    </xf>
    <xf numFmtId="0" fontId="16" fillId="2" borderId="4" xfId="1" applyFont="1" applyFill="1" applyBorder="1" applyAlignment="1">
      <alignment horizontal="center" vertical="center"/>
    </xf>
    <xf numFmtId="0" fontId="7" fillId="3" borderId="4" xfId="1" applyFont="1" applyFill="1" applyBorder="1" applyAlignment="1">
      <alignment horizontal="center" vertical="center"/>
    </xf>
    <xf numFmtId="0" fontId="7" fillId="3" borderId="4" xfId="3" applyFont="1" applyFill="1" applyBorder="1" applyAlignment="1">
      <alignment horizontal="center" vertical="center" wrapText="1"/>
    </xf>
    <xf numFmtId="0" fontId="21" fillId="3" borderId="4" xfId="3" applyNumberFormat="1" applyFont="1" applyFill="1" applyBorder="1" applyAlignment="1" applyProtection="1">
      <alignment horizontal="center" vertical="center" wrapText="1"/>
    </xf>
    <xf numFmtId="0" fontId="7" fillId="3" borderId="4" xfId="3" applyFont="1" applyFill="1" applyBorder="1" applyAlignment="1">
      <alignment horizontal="center" vertical="center"/>
    </xf>
    <xf numFmtId="0" fontId="7" fillId="3" borderId="4" xfId="3" applyNumberFormat="1" applyFont="1" applyFill="1" applyBorder="1" applyAlignment="1" applyProtection="1">
      <alignment horizontal="center" vertical="center" wrapText="1"/>
    </xf>
    <xf numFmtId="0" fontId="7" fillId="3" borderId="4" xfId="3" applyNumberFormat="1" applyFont="1" applyFill="1" applyBorder="1" applyAlignment="1">
      <alignment horizontal="center" vertical="center"/>
    </xf>
    <xf numFmtId="164" fontId="7" fillId="3" borderId="4" xfId="3" applyNumberFormat="1" applyFont="1" applyFill="1" applyBorder="1" applyAlignment="1" applyProtection="1">
      <alignment horizontal="center" vertical="center" wrapText="1"/>
    </xf>
    <xf numFmtId="0" fontId="22" fillId="5" borderId="4" xfId="1" applyFont="1" applyFill="1" applyBorder="1" applyAlignment="1">
      <alignment horizontal="left" vertical="center"/>
    </xf>
    <xf numFmtId="164" fontId="7" fillId="3" borderId="4" xfId="3" applyNumberFormat="1" applyFont="1" applyFill="1" applyBorder="1" applyAlignment="1">
      <alignment horizontal="center" vertical="center"/>
    </xf>
    <xf numFmtId="0" fontId="7" fillId="3" borderId="4" xfId="1" applyFont="1" applyFill="1" applyBorder="1" applyAlignment="1">
      <alignment horizontal="left" vertical="center" wrapText="1"/>
    </xf>
    <xf numFmtId="49" fontId="7" fillId="3" borderId="4" xfId="1" quotePrefix="1" applyNumberFormat="1" applyFont="1" applyFill="1" applyBorder="1" applyAlignment="1">
      <alignment horizontal="center"/>
    </xf>
    <xf numFmtId="0" fontId="22" fillId="4" borderId="4" xfId="1" applyFont="1" applyFill="1" applyBorder="1" applyAlignment="1">
      <alignment horizontal="left" vertical="center"/>
    </xf>
    <xf numFmtId="0" fontId="18" fillId="3" borderId="4" xfId="3" applyNumberFormat="1" applyFont="1" applyFill="1" applyBorder="1" applyAlignment="1" applyProtection="1">
      <alignment horizontal="center" vertical="center" wrapText="1"/>
    </xf>
    <xf numFmtId="0" fontId="7" fillId="3" borderId="4" xfId="1" applyFont="1" applyFill="1" applyBorder="1" applyAlignment="1">
      <alignment horizontal="center" vertical="center" wrapText="1"/>
    </xf>
    <xf numFmtId="0" fontId="19" fillId="3" borderId="4" xfId="1" applyFont="1" applyFill="1" applyBorder="1" applyAlignment="1">
      <alignment horizontal="left" vertical="center"/>
    </xf>
    <xf numFmtId="0" fontId="19" fillId="6" borderId="4" xfId="1" applyFont="1" applyFill="1" applyBorder="1" applyAlignment="1">
      <alignment horizontal="center"/>
    </xf>
    <xf numFmtId="0" fontId="16" fillId="3" borderId="4" xfId="1" applyFont="1" applyFill="1" applyBorder="1" applyAlignment="1">
      <alignment horizontal="left" vertical="center"/>
    </xf>
    <xf numFmtId="164" fontId="7" fillId="3" borderId="4" xfId="3" applyNumberFormat="1" applyFont="1" applyFill="1" applyBorder="1" applyAlignment="1">
      <alignment horizontal="center" vertical="center" wrapText="1"/>
    </xf>
    <xf numFmtId="0" fontId="6" fillId="3" borderId="0" xfId="1" applyFill="1" applyAlignment="1">
      <alignment vertical="center" wrapText="1"/>
    </xf>
    <xf numFmtId="49" fontId="16" fillId="3" borderId="4" xfId="1" applyNumberFormat="1" applyFont="1" applyFill="1" applyBorder="1" applyAlignment="1">
      <alignment horizontal="center" vertical="center"/>
    </xf>
    <xf numFmtId="0" fontId="8" fillId="3" borderId="4" xfId="1" applyFont="1" applyFill="1" applyBorder="1"/>
    <xf numFmtId="49" fontId="18" fillId="3" borderId="4" xfId="1" applyNumberFormat="1" applyFont="1" applyFill="1" applyBorder="1" applyAlignment="1">
      <alignment horizontal="center" vertical="center"/>
    </xf>
    <xf numFmtId="0" fontId="18" fillId="3" borderId="4" xfId="1" applyFont="1" applyFill="1" applyBorder="1" applyAlignment="1">
      <alignment horizontal="left" vertical="center"/>
    </xf>
    <xf numFmtId="49" fontId="7" fillId="3" borderId="4" xfId="3" applyNumberFormat="1" applyFont="1" applyFill="1" applyBorder="1" applyAlignment="1">
      <alignment horizontal="center" vertical="center"/>
    </xf>
    <xf numFmtId="49" fontId="18" fillId="3" borderId="4" xfId="1" quotePrefix="1" applyNumberFormat="1" applyFont="1" applyFill="1" applyBorder="1" applyAlignment="1">
      <alignment horizontal="center" vertical="center"/>
    </xf>
    <xf numFmtId="0" fontId="22" fillId="4" borderId="4" xfId="1" applyFont="1" applyFill="1" applyBorder="1" applyAlignment="1">
      <alignment horizontal="center"/>
    </xf>
    <xf numFmtId="0" fontId="8" fillId="3" borderId="4" xfId="1" applyFont="1" applyFill="1" applyBorder="1" applyAlignment="1">
      <alignment horizontal="center"/>
    </xf>
    <xf numFmtId="0" fontId="19" fillId="5" borderId="4" xfId="1" applyFont="1" applyFill="1" applyBorder="1" applyAlignment="1">
      <alignment horizontal="left" vertical="center"/>
    </xf>
    <xf numFmtId="0" fontId="19" fillId="3" borderId="4" xfId="1" applyFont="1" applyFill="1" applyBorder="1" applyAlignment="1">
      <alignment horizontal="center"/>
    </xf>
    <xf numFmtId="0" fontId="23" fillId="3" borderId="4" xfId="1" applyFont="1" applyFill="1" applyBorder="1"/>
    <xf numFmtId="0" fontId="19" fillId="4" borderId="4" xfId="1" applyFont="1" applyFill="1" applyBorder="1" applyAlignment="1">
      <alignment horizontal="center" vertical="center"/>
    </xf>
    <xf numFmtId="0" fontId="7" fillId="7" borderId="14" xfId="3" applyFont="1" applyFill="1" applyBorder="1" applyAlignment="1">
      <alignment horizontal="center" vertical="center" wrapText="1"/>
    </xf>
    <xf numFmtId="0" fontId="7" fillId="7" borderId="14" xfId="1" applyFont="1" applyFill="1" applyBorder="1" applyAlignment="1">
      <alignment horizontal="center" vertical="center" wrapText="1"/>
    </xf>
    <xf numFmtId="0" fontId="24" fillId="7" borderId="14" xfId="3" applyFont="1" applyFill="1" applyBorder="1" applyAlignment="1">
      <alignment horizontal="center" vertical="center" wrapText="1"/>
    </xf>
    <xf numFmtId="164" fontId="7" fillId="7" borderId="14" xfId="3" applyNumberFormat="1" applyFont="1" applyFill="1" applyBorder="1" applyAlignment="1" applyProtection="1">
      <alignment horizontal="center" vertical="center" wrapText="1"/>
    </xf>
    <xf numFmtId="0" fontId="18" fillId="3" borderId="4" xfId="1" quotePrefix="1" applyFont="1" applyFill="1" applyBorder="1" applyAlignment="1">
      <alignment horizontal="center" vertical="center"/>
    </xf>
    <xf numFmtId="0" fontId="27" fillId="0" borderId="1" xfId="0" applyFont="1" applyFill="1" applyBorder="1"/>
    <xf numFmtId="0" fontId="28" fillId="0" borderId="1" xfId="0" applyFont="1" applyBorder="1" applyAlignment="1">
      <alignment horizontal="center"/>
    </xf>
    <xf numFmtId="0" fontId="9" fillId="2" borderId="1" xfId="0" applyFont="1" applyFill="1" applyBorder="1"/>
    <xf numFmtId="0" fontId="9" fillId="2" borderId="1" xfId="0" applyFont="1" applyFill="1" applyBorder="1" applyAlignment="1">
      <alignment horizontal="center"/>
    </xf>
    <xf numFmtId="0" fontId="3" fillId="0" borderId="2" xfId="0" applyFont="1" applyBorder="1" applyAlignment="1">
      <alignment horizontal="center"/>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2" xfId="0" applyFont="1" applyBorder="1" applyAlignment="1">
      <alignment horizontal="left" vertical="center" wrapText="1"/>
    </xf>
    <xf numFmtId="0" fontId="2" fillId="0" borderId="9" xfId="0" applyFont="1" applyBorder="1" applyAlignment="1">
      <alignment horizontal="left" vertical="center" wrapText="1"/>
    </xf>
    <xf numFmtId="0" fontId="11" fillId="0" borderId="13" xfId="1" applyFont="1" applyFill="1" applyBorder="1" applyAlignment="1">
      <alignment horizontal="center" vertical="center"/>
    </xf>
    <xf numFmtId="0" fontId="11" fillId="0" borderId="10" xfId="1" applyFont="1" applyFill="1" applyBorder="1" applyAlignment="1">
      <alignment horizontal="center" vertical="center" wrapText="1"/>
    </xf>
    <xf numFmtId="0" fontId="11" fillId="0" borderId="11" xfId="1" applyFont="1" applyFill="1" applyBorder="1" applyAlignment="1">
      <alignment horizontal="center" vertical="center" wrapText="1"/>
    </xf>
    <xf numFmtId="0" fontId="11" fillId="0" borderId="12" xfId="1" applyFont="1" applyFill="1" applyBorder="1" applyAlignment="1">
      <alignment horizontal="center" vertical="center" wrapText="1"/>
    </xf>
    <xf numFmtId="0" fontId="11" fillId="0" borderId="1" xfId="1" applyFont="1" applyFill="1" applyBorder="1" applyAlignment="1">
      <alignment horizontal="center" vertical="center" wrapText="1"/>
    </xf>
    <xf numFmtId="0" fontId="11" fillId="3" borderId="1" xfId="1" applyFont="1" applyFill="1" applyBorder="1" applyAlignment="1">
      <alignment horizontal="center" vertical="center" wrapText="1"/>
    </xf>
    <xf numFmtId="17" fontId="15" fillId="0" borderId="1" xfId="1" quotePrefix="1" applyNumberFormat="1" applyFont="1" applyFill="1" applyBorder="1" applyAlignment="1">
      <alignment horizontal="center" vertical="center"/>
    </xf>
    <xf numFmtId="0" fontId="12" fillId="0" borderId="0" xfId="1" applyFont="1" applyAlignment="1">
      <alignment horizontal="center" vertical="center"/>
    </xf>
    <xf numFmtId="0" fontId="5" fillId="0" borderId="1" xfId="1" applyFont="1" applyFill="1" applyBorder="1" applyAlignment="1">
      <alignment horizontal="center" vertical="center" wrapText="1"/>
    </xf>
  </cellXfs>
  <cellStyles count="4">
    <cellStyle name="Normal" xfId="0" builtinId="0"/>
    <cellStyle name="Normal 10" xfId="3"/>
    <cellStyle name="Normal 2" xfId="1"/>
    <cellStyle name="Normal 2 2"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20HOACH%20THI/2021-2022/KY%202/CONG%20BO/0509_Cac%20ke%20hoach%20thi%20HK2%20nam%20hoc%202021-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20HOACH%20THI/2019-2020/KY%201/Lich%20thi%20HK%201%20nam%20hoc%202019-2020%20(0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CLAI_LR"/>
      <sheetName val="HK2"/>
      <sheetName val="TTTN"/>
    </sheetNames>
    <sheetDataSet>
      <sheetData sheetId="0" refreshError="1"/>
      <sheetData sheetId="1" refreshError="1">
        <row r="9">
          <cell r="J9" t="str">
            <v>BAS1107</v>
          </cell>
          <cell r="K9" t="str">
            <v>Thực hành</v>
          </cell>
        </row>
        <row r="10">
          <cell r="J10" t="str">
            <v>BAS1107</v>
          </cell>
          <cell r="K10" t="str">
            <v>Thực hành</v>
          </cell>
        </row>
        <row r="11">
          <cell r="J11" t="str">
            <v>BAS1107</v>
          </cell>
          <cell r="K11" t="str">
            <v>Thực hành</v>
          </cell>
        </row>
        <row r="12">
          <cell r="J12" t="str">
            <v>BAS1107</v>
          </cell>
          <cell r="K12" t="str">
            <v>Thực hành</v>
          </cell>
        </row>
        <row r="13">
          <cell r="J13" t="str">
            <v>BAS1107</v>
          </cell>
          <cell r="K13" t="str">
            <v>Thực hành</v>
          </cell>
        </row>
        <row r="14">
          <cell r="J14" t="str">
            <v>BAS1107</v>
          </cell>
          <cell r="K14" t="str">
            <v>Thực hành</v>
          </cell>
        </row>
        <row r="15">
          <cell r="J15" t="str">
            <v>BAS1107</v>
          </cell>
          <cell r="K15" t="str">
            <v>Thực hành</v>
          </cell>
        </row>
        <row r="16">
          <cell r="J16" t="str">
            <v>BAS1107</v>
          </cell>
          <cell r="K16" t="str">
            <v>Thực hành</v>
          </cell>
        </row>
        <row r="17">
          <cell r="J17" t="str">
            <v>BAS1107</v>
          </cell>
          <cell r="K17" t="str">
            <v>Thực hành</v>
          </cell>
        </row>
        <row r="18">
          <cell r="J18" t="str">
            <v>BAS1107</v>
          </cell>
          <cell r="K18" t="str">
            <v>Thực hành</v>
          </cell>
        </row>
        <row r="19">
          <cell r="J19" t="str">
            <v>BAS1107</v>
          </cell>
          <cell r="K19" t="str">
            <v>Thực hành</v>
          </cell>
        </row>
        <row r="20">
          <cell r="J20" t="str">
            <v>BAS1107</v>
          </cell>
          <cell r="K20" t="str">
            <v>Thực hành</v>
          </cell>
        </row>
        <row r="21">
          <cell r="J21" t="str">
            <v>BAS1107</v>
          </cell>
          <cell r="K21" t="str">
            <v>Thực hành</v>
          </cell>
        </row>
        <row r="22">
          <cell r="J22" t="str">
            <v>BAS1107</v>
          </cell>
          <cell r="K22" t="str">
            <v>Thực hành</v>
          </cell>
        </row>
        <row r="23">
          <cell r="J23" t="str">
            <v>BAS1107</v>
          </cell>
          <cell r="K23" t="str">
            <v>Thực hành</v>
          </cell>
        </row>
        <row r="24">
          <cell r="J24" t="str">
            <v>BAS1107</v>
          </cell>
          <cell r="K24" t="str">
            <v>Thực hành</v>
          </cell>
        </row>
        <row r="25">
          <cell r="J25" t="str">
            <v>BAS1107</v>
          </cell>
          <cell r="K25" t="str">
            <v>Thực hành</v>
          </cell>
        </row>
        <row r="26">
          <cell r="J26" t="str">
            <v>BAS1107</v>
          </cell>
          <cell r="K26" t="str">
            <v>Thực hành</v>
          </cell>
        </row>
        <row r="27">
          <cell r="J27" t="str">
            <v>BAS1107</v>
          </cell>
          <cell r="K27" t="str">
            <v>Thực hành</v>
          </cell>
        </row>
        <row r="28">
          <cell r="J28" t="str">
            <v>BAS1107</v>
          </cell>
          <cell r="K28" t="str">
            <v>Thực hành</v>
          </cell>
        </row>
        <row r="29">
          <cell r="J29" t="str">
            <v>BAS1107</v>
          </cell>
          <cell r="K29" t="str">
            <v>Thực hành</v>
          </cell>
        </row>
        <row r="30">
          <cell r="J30" t="str">
            <v>BAS1107</v>
          </cell>
          <cell r="K30" t="str">
            <v>Thực hành</v>
          </cell>
        </row>
        <row r="31">
          <cell r="J31" t="str">
            <v>BAS1107</v>
          </cell>
          <cell r="K31" t="str">
            <v>Thực hành</v>
          </cell>
        </row>
        <row r="32">
          <cell r="J32" t="str">
            <v>BAS1107</v>
          </cell>
          <cell r="K32" t="str">
            <v>Thực hành</v>
          </cell>
        </row>
        <row r="33">
          <cell r="J33" t="str">
            <v>BAS1107</v>
          </cell>
          <cell r="K33" t="str">
            <v>Thực hành</v>
          </cell>
        </row>
        <row r="34">
          <cell r="J34" t="str">
            <v>BAS1107</v>
          </cell>
          <cell r="K34" t="str">
            <v>Thực hành</v>
          </cell>
        </row>
        <row r="35">
          <cell r="J35" t="str">
            <v>BAS1107</v>
          </cell>
          <cell r="K35" t="str">
            <v>Thực hành</v>
          </cell>
        </row>
        <row r="36">
          <cell r="J36" t="str">
            <v>BAS1107</v>
          </cell>
          <cell r="K36" t="str">
            <v>Thực hành</v>
          </cell>
        </row>
        <row r="37">
          <cell r="J37" t="str">
            <v>BAS1107</v>
          </cell>
          <cell r="K37" t="str">
            <v>Thực hành</v>
          </cell>
        </row>
        <row r="38">
          <cell r="J38" t="str">
            <v>BAS1107</v>
          </cell>
          <cell r="K38" t="str">
            <v>Thực hành</v>
          </cell>
        </row>
        <row r="39">
          <cell r="J39" t="str">
            <v>BAS1107</v>
          </cell>
          <cell r="K39" t="str">
            <v>Thực hành</v>
          </cell>
        </row>
        <row r="40">
          <cell r="J40" t="str">
            <v>INT1429M</v>
          </cell>
          <cell r="K40" t="str">
            <v>Phòng máy</v>
          </cell>
        </row>
        <row r="41">
          <cell r="J41" t="str">
            <v>BAS1107</v>
          </cell>
          <cell r="K41" t="str">
            <v>Thực hành</v>
          </cell>
        </row>
        <row r="42">
          <cell r="J42" t="str">
            <v>BAS1107</v>
          </cell>
          <cell r="K42" t="str">
            <v>Thực hành</v>
          </cell>
        </row>
        <row r="43">
          <cell r="J43" t="str">
            <v>BAS1107</v>
          </cell>
          <cell r="K43" t="str">
            <v>Thực hành</v>
          </cell>
        </row>
        <row r="44">
          <cell r="J44" t="str">
            <v>BAS1107</v>
          </cell>
          <cell r="K44" t="str">
            <v>Thực hành</v>
          </cell>
        </row>
        <row r="45">
          <cell r="J45" t="str">
            <v>BAS1159</v>
          </cell>
          <cell r="K45" t="str">
            <v>Vấn đáp</v>
          </cell>
        </row>
        <row r="46">
          <cell r="J46" t="str">
            <v>BAS1159</v>
          </cell>
          <cell r="K46" t="str">
            <v>Vấn đáp</v>
          </cell>
        </row>
        <row r="47">
          <cell r="J47" t="str">
            <v>BAS1159</v>
          </cell>
          <cell r="K47" t="str">
            <v>Vấn đáp</v>
          </cell>
        </row>
        <row r="48">
          <cell r="J48" t="str">
            <v>BAS1159</v>
          </cell>
          <cell r="K48" t="str">
            <v>Vấn đáp</v>
          </cell>
        </row>
        <row r="49">
          <cell r="J49" t="str">
            <v>BAS1159</v>
          </cell>
          <cell r="K49" t="str">
            <v>Vấn đáp</v>
          </cell>
        </row>
        <row r="50">
          <cell r="J50" t="str">
            <v>BSA1352</v>
          </cell>
          <cell r="K50" t="str">
            <v>Thi viết</v>
          </cell>
        </row>
        <row r="51">
          <cell r="J51" t="str">
            <v>BSA1352</v>
          </cell>
          <cell r="K51" t="str">
            <v>Thi viết</v>
          </cell>
        </row>
        <row r="52">
          <cell r="J52" t="str">
            <v>BSA1352</v>
          </cell>
          <cell r="K52" t="str">
            <v>Thi viết</v>
          </cell>
        </row>
        <row r="53">
          <cell r="J53" t="str">
            <v>BSA1352</v>
          </cell>
          <cell r="K53" t="str">
            <v>Thi viết</v>
          </cell>
        </row>
        <row r="54">
          <cell r="J54" t="str">
            <v>ELE1423</v>
          </cell>
          <cell r="K54" t="str">
            <v>Thi viết</v>
          </cell>
        </row>
        <row r="55">
          <cell r="J55" t="str">
            <v>ELE1423</v>
          </cell>
          <cell r="K55" t="str">
            <v>Thi viết</v>
          </cell>
        </row>
        <row r="56">
          <cell r="J56" t="str">
            <v>ELE1423</v>
          </cell>
          <cell r="K56" t="str">
            <v>Thi viết</v>
          </cell>
        </row>
        <row r="57">
          <cell r="J57" t="str">
            <v>ELE1423</v>
          </cell>
          <cell r="K57" t="str">
            <v>Thi viết</v>
          </cell>
        </row>
        <row r="58">
          <cell r="J58" t="str">
            <v>BAS1107</v>
          </cell>
          <cell r="K58" t="str">
            <v>Thực hành</v>
          </cell>
        </row>
        <row r="59">
          <cell r="J59" t="str">
            <v>BAS1107</v>
          </cell>
          <cell r="K59" t="str">
            <v>Thực hành</v>
          </cell>
        </row>
        <row r="60">
          <cell r="J60" t="str">
            <v>BAS1107</v>
          </cell>
          <cell r="K60" t="str">
            <v>Thực hành</v>
          </cell>
        </row>
        <row r="61">
          <cell r="J61" t="str">
            <v>BAS1107</v>
          </cell>
          <cell r="K61" t="str">
            <v>Thực hành</v>
          </cell>
        </row>
        <row r="62">
          <cell r="J62" t="str">
            <v>INT1429M</v>
          </cell>
          <cell r="K62" t="str">
            <v>Phòng máy</v>
          </cell>
        </row>
        <row r="63">
          <cell r="J63" t="str">
            <v>MAR1329</v>
          </cell>
          <cell r="K63" t="str">
            <v>Thi viết</v>
          </cell>
        </row>
        <row r="64">
          <cell r="J64" t="str">
            <v>MAR1329</v>
          </cell>
          <cell r="K64" t="str">
            <v>Thi viết</v>
          </cell>
        </row>
        <row r="65">
          <cell r="J65" t="str">
            <v>MAR1329</v>
          </cell>
          <cell r="K65" t="str">
            <v>Thi viết</v>
          </cell>
        </row>
        <row r="66">
          <cell r="J66" t="str">
            <v>MAR1329</v>
          </cell>
          <cell r="K66" t="str">
            <v>Thi viết</v>
          </cell>
        </row>
        <row r="67">
          <cell r="J67" t="str">
            <v>MAR1329</v>
          </cell>
          <cell r="K67" t="str">
            <v>Thi viết</v>
          </cell>
        </row>
        <row r="68">
          <cell r="J68" t="str">
            <v>MAR1329</v>
          </cell>
          <cell r="K68" t="str">
            <v>Thi viết</v>
          </cell>
        </row>
        <row r="69">
          <cell r="J69" t="str">
            <v>MAR1329</v>
          </cell>
          <cell r="K69" t="str">
            <v>Thi viết</v>
          </cell>
        </row>
        <row r="70">
          <cell r="J70" t="str">
            <v>MAR1329</v>
          </cell>
          <cell r="K70" t="str">
            <v>Thi viết</v>
          </cell>
        </row>
        <row r="71">
          <cell r="J71" t="str">
            <v>MAR1329</v>
          </cell>
          <cell r="K71" t="str">
            <v>Thi viết</v>
          </cell>
        </row>
        <row r="72">
          <cell r="J72" t="str">
            <v>MAR1329</v>
          </cell>
          <cell r="K72" t="str">
            <v>Thi viết</v>
          </cell>
        </row>
        <row r="73">
          <cell r="J73" t="str">
            <v>MAR1329</v>
          </cell>
          <cell r="K73" t="str">
            <v>Thi viết</v>
          </cell>
        </row>
        <row r="74">
          <cell r="J74" t="str">
            <v>MAR1329</v>
          </cell>
          <cell r="K74" t="str">
            <v>Thi viết</v>
          </cell>
        </row>
        <row r="75">
          <cell r="J75" t="str">
            <v>BAS1107</v>
          </cell>
          <cell r="K75" t="str">
            <v>Thực hành</v>
          </cell>
        </row>
        <row r="76">
          <cell r="J76" t="str">
            <v>BAS1107</v>
          </cell>
          <cell r="K76" t="str">
            <v>Thực hành</v>
          </cell>
        </row>
        <row r="77">
          <cell r="J77" t="str">
            <v>BAS1107</v>
          </cell>
          <cell r="K77" t="str">
            <v>Thực hành</v>
          </cell>
        </row>
        <row r="78">
          <cell r="J78" t="str">
            <v>BAS1107</v>
          </cell>
          <cell r="K78" t="str">
            <v>Thực hành</v>
          </cell>
        </row>
        <row r="79">
          <cell r="J79" t="str">
            <v>BAS1159</v>
          </cell>
          <cell r="K79" t="str">
            <v>Vấn đáp</v>
          </cell>
        </row>
        <row r="80">
          <cell r="J80" t="str">
            <v>BAS1159</v>
          </cell>
          <cell r="K80" t="str">
            <v>Vấn đáp</v>
          </cell>
        </row>
        <row r="81">
          <cell r="J81" t="str">
            <v>BAS1159</v>
          </cell>
          <cell r="K81" t="str">
            <v>Vấn đáp</v>
          </cell>
        </row>
        <row r="82">
          <cell r="J82" t="str">
            <v>BAS1159</v>
          </cell>
          <cell r="K82" t="str">
            <v>Vấn đáp</v>
          </cell>
        </row>
        <row r="83">
          <cell r="J83" t="str">
            <v>BAS1159</v>
          </cell>
          <cell r="K83" t="str">
            <v>Vấn đáp</v>
          </cell>
        </row>
        <row r="84">
          <cell r="J84" t="str">
            <v>ELE1434</v>
          </cell>
          <cell r="K84" t="str">
            <v>Thi viết</v>
          </cell>
        </row>
        <row r="85">
          <cell r="J85" t="str">
            <v>ELE1434</v>
          </cell>
          <cell r="K85" t="str">
            <v>Thi viết</v>
          </cell>
        </row>
        <row r="86">
          <cell r="J86" t="str">
            <v>ELE1434</v>
          </cell>
          <cell r="K86" t="str">
            <v>Thi viết</v>
          </cell>
        </row>
        <row r="87">
          <cell r="J87" t="str">
            <v>ELE1434</v>
          </cell>
          <cell r="K87" t="str">
            <v>Thi viết</v>
          </cell>
        </row>
        <row r="88">
          <cell r="J88" t="str">
            <v>FIA1422</v>
          </cell>
          <cell r="K88" t="str">
            <v>Thi viết</v>
          </cell>
        </row>
        <row r="89">
          <cell r="J89" t="str">
            <v>FIA1422</v>
          </cell>
          <cell r="K89" t="str">
            <v>Thi viết</v>
          </cell>
        </row>
        <row r="90">
          <cell r="J90" t="str">
            <v>FIA1422</v>
          </cell>
          <cell r="K90" t="str">
            <v>Thi viết</v>
          </cell>
        </row>
        <row r="91">
          <cell r="J91" t="str">
            <v>FIA1422</v>
          </cell>
          <cell r="K91" t="str">
            <v>Thi viết</v>
          </cell>
        </row>
        <row r="92">
          <cell r="J92" t="str">
            <v>FIA1422</v>
          </cell>
          <cell r="K92" t="str">
            <v>Thi viết</v>
          </cell>
        </row>
        <row r="93">
          <cell r="J93" t="str">
            <v>FIA1422</v>
          </cell>
          <cell r="K93" t="str">
            <v>Thi viết</v>
          </cell>
        </row>
        <row r="94">
          <cell r="J94" t="str">
            <v>FIA1422</v>
          </cell>
          <cell r="K94" t="str">
            <v>Thi viết</v>
          </cell>
        </row>
        <row r="95">
          <cell r="J95" t="str">
            <v>FIA1422</v>
          </cell>
          <cell r="K95" t="str">
            <v>Thi viết</v>
          </cell>
        </row>
        <row r="96">
          <cell r="J96" t="str">
            <v>BAS1107</v>
          </cell>
          <cell r="K96" t="str">
            <v>Thực hành</v>
          </cell>
        </row>
        <row r="97">
          <cell r="J97" t="str">
            <v>BAS1107</v>
          </cell>
          <cell r="K97" t="str">
            <v>Thực hành</v>
          </cell>
        </row>
        <row r="98">
          <cell r="J98" t="str">
            <v>BAS1107</v>
          </cell>
          <cell r="K98" t="str">
            <v>Thực hành</v>
          </cell>
        </row>
        <row r="99">
          <cell r="J99" t="str">
            <v>BAS1107</v>
          </cell>
          <cell r="K99" t="str">
            <v>Thực hành</v>
          </cell>
        </row>
        <row r="100">
          <cell r="J100" t="str">
            <v>BAS1159</v>
          </cell>
          <cell r="K100" t="str">
            <v>Vấn đáp</v>
          </cell>
        </row>
        <row r="101">
          <cell r="J101" t="str">
            <v>BAS1159</v>
          </cell>
          <cell r="K101" t="str">
            <v>Vấn đáp</v>
          </cell>
        </row>
        <row r="102">
          <cell r="J102" t="str">
            <v>BAS1159</v>
          </cell>
          <cell r="K102" t="str">
            <v>Vấn đáp</v>
          </cell>
        </row>
        <row r="103">
          <cell r="J103" t="str">
            <v>BAS1159</v>
          </cell>
          <cell r="K103" t="str">
            <v>Vấn đáp</v>
          </cell>
        </row>
        <row r="104">
          <cell r="J104" t="str">
            <v>BAS1159</v>
          </cell>
          <cell r="K104" t="str">
            <v>Vấn đáp</v>
          </cell>
        </row>
        <row r="105">
          <cell r="J105" t="str">
            <v>ELE1412</v>
          </cell>
          <cell r="K105" t="str">
            <v>Báo cáo</v>
          </cell>
        </row>
        <row r="106">
          <cell r="J106" t="str">
            <v>INT1429M</v>
          </cell>
          <cell r="K106" t="str">
            <v>Phòng máy</v>
          </cell>
        </row>
        <row r="107">
          <cell r="J107" t="str">
            <v>BAS1107</v>
          </cell>
          <cell r="K107" t="str">
            <v>Thực hành</v>
          </cell>
        </row>
        <row r="108">
          <cell r="J108" t="str">
            <v>BAS1107</v>
          </cell>
          <cell r="K108" t="str">
            <v>Thực hành</v>
          </cell>
        </row>
        <row r="109">
          <cell r="J109" t="str">
            <v>BAS1107</v>
          </cell>
          <cell r="K109" t="str">
            <v>Thực hành</v>
          </cell>
        </row>
        <row r="110">
          <cell r="J110" t="str">
            <v>BAS1107</v>
          </cell>
          <cell r="K110" t="str">
            <v>Thực hành</v>
          </cell>
        </row>
        <row r="111">
          <cell r="J111" t="str">
            <v>BAS1159</v>
          </cell>
          <cell r="K111" t="str">
            <v>Vấn đáp</v>
          </cell>
        </row>
        <row r="112">
          <cell r="J112" t="str">
            <v>BAS1159</v>
          </cell>
          <cell r="K112" t="str">
            <v>Vấn đáp</v>
          </cell>
        </row>
        <row r="113">
          <cell r="J113" t="str">
            <v>BAS1159</v>
          </cell>
          <cell r="K113" t="str">
            <v>Vấn đáp</v>
          </cell>
        </row>
        <row r="114">
          <cell r="J114" t="str">
            <v>BAS1159</v>
          </cell>
          <cell r="K114" t="str">
            <v>Vấn đáp</v>
          </cell>
        </row>
        <row r="115">
          <cell r="J115" t="str">
            <v>BAS1159</v>
          </cell>
          <cell r="K115" t="str">
            <v>Vấn đáp</v>
          </cell>
        </row>
        <row r="116">
          <cell r="J116" t="str">
            <v>MUL14132</v>
          </cell>
          <cell r="K116" t="str">
            <v>Vấn đáp</v>
          </cell>
        </row>
        <row r="117">
          <cell r="J117" t="str">
            <v>MUL14132</v>
          </cell>
          <cell r="K117" t="str">
            <v>Vấn đáp</v>
          </cell>
        </row>
        <row r="118">
          <cell r="J118" t="str">
            <v>BAS1107</v>
          </cell>
          <cell r="K118" t="str">
            <v>Thực hành</v>
          </cell>
        </row>
        <row r="119">
          <cell r="J119" t="str">
            <v>BAS1107</v>
          </cell>
          <cell r="K119" t="str">
            <v>Thực hành</v>
          </cell>
        </row>
        <row r="120">
          <cell r="J120" t="str">
            <v>BAS1107</v>
          </cell>
          <cell r="K120" t="str">
            <v>Thực hành</v>
          </cell>
        </row>
        <row r="121">
          <cell r="J121" t="str">
            <v>BAS1107</v>
          </cell>
          <cell r="K121" t="str">
            <v>Thực hành</v>
          </cell>
        </row>
        <row r="122">
          <cell r="J122" t="str">
            <v>ELE1412</v>
          </cell>
          <cell r="K122" t="str">
            <v>Báo cáo</v>
          </cell>
        </row>
        <row r="123">
          <cell r="J123" t="str">
            <v>INT1429M</v>
          </cell>
          <cell r="K123" t="str">
            <v>Phòng máy</v>
          </cell>
        </row>
        <row r="124">
          <cell r="J124" t="str">
            <v>BAS1107</v>
          </cell>
          <cell r="K124" t="str">
            <v>Thực hành</v>
          </cell>
        </row>
        <row r="125">
          <cell r="J125" t="str">
            <v>BAS1107</v>
          </cell>
          <cell r="K125" t="str">
            <v>Thực hành</v>
          </cell>
        </row>
        <row r="126">
          <cell r="J126" t="str">
            <v>BAS1107</v>
          </cell>
          <cell r="K126" t="str">
            <v>Thực hành</v>
          </cell>
        </row>
        <row r="127">
          <cell r="J127" t="str">
            <v>BAS1107</v>
          </cell>
          <cell r="K127" t="str">
            <v>Thực hành</v>
          </cell>
        </row>
        <row r="128">
          <cell r="J128" t="str">
            <v>BAS1159</v>
          </cell>
          <cell r="K128" t="str">
            <v>Vấn đáp</v>
          </cell>
        </row>
        <row r="129">
          <cell r="J129" t="str">
            <v>BAS1159</v>
          </cell>
          <cell r="K129" t="str">
            <v>Vấn đáp</v>
          </cell>
        </row>
        <row r="130">
          <cell r="J130" t="str">
            <v>BAS1159</v>
          </cell>
          <cell r="K130" t="str">
            <v>Vấn đáp</v>
          </cell>
        </row>
        <row r="131">
          <cell r="J131" t="str">
            <v>BAS1159</v>
          </cell>
          <cell r="K131" t="str">
            <v>Vấn đáp</v>
          </cell>
        </row>
        <row r="132">
          <cell r="J132" t="str">
            <v>BAS1159</v>
          </cell>
          <cell r="K132" t="str">
            <v>Vấn đáp</v>
          </cell>
        </row>
        <row r="133">
          <cell r="J133" t="str">
            <v>MUL14132</v>
          </cell>
          <cell r="K133" t="str">
            <v>Vấn đáp</v>
          </cell>
        </row>
        <row r="134">
          <cell r="J134" t="str">
            <v>MUL14132</v>
          </cell>
          <cell r="K134" t="str">
            <v>Vấn đáp</v>
          </cell>
        </row>
        <row r="135">
          <cell r="J135" t="str">
            <v>BAS1107</v>
          </cell>
          <cell r="K135" t="str">
            <v>Thực hành</v>
          </cell>
        </row>
        <row r="136">
          <cell r="J136" t="str">
            <v>BAS1107</v>
          </cell>
          <cell r="K136" t="str">
            <v>Thực hành</v>
          </cell>
        </row>
        <row r="137">
          <cell r="J137" t="str">
            <v>BAS1107</v>
          </cell>
          <cell r="K137" t="str">
            <v>Thực hành</v>
          </cell>
        </row>
        <row r="138">
          <cell r="J138" t="str">
            <v>BAS1107</v>
          </cell>
          <cell r="K138" t="str">
            <v>Thực hành</v>
          </cell>
        </row>
        <row r="139">
          <cell r="J139" t="str">
            <v>BAS1159</v>
          </cell>
          <cell r="K139" t="str">
            <v>Vấn đáp</v>
          </cell>
        </row>
        <row r="140">
          <cell r="J140" t="str">
            <v>BAS1159</v>
          </cell>
          <cell r="K140" t="str">
            <v>Vấn đáp</v>
          </cell>
        </row>
        <row r="141">
          <cell r="J141" t="str">
            <v>BAS1159</v>
          </cell>
          <cell r="K141" t="str">
            <v>Vấn đáp</v>
          </cell>
        </row>
        <row r="142">
          <cell r="J142" t="str">
            <v>BAS1159</v>
          </cell>
          <cell r="K142" t="str">
            <v>Vấn đáp</v>
          </cell>
        </row>
        <row r="143">
          <cell r="J143" t="str">
            <v>BAS1159</v>
          </cell>
          <cell r="K143" t="str">
            <v>Vấn đáp</v>
          </cell>
        </row>
        <row r="144">
          <cell r="J144" t="str">
            <v>ELE1412</v>
          </cell>
          <cell r="K144" t="str">
            <v>Báo cáo</v>
          </cell>
        </row>
        <row r="145">
          <cell r="J145" t="str">
            <v>INT1429M</v>
          </cell>
          <cell r="K145" t="str">
            <v>Phòng máy</v>
          </cell>
        </row>
        <row r="146">
          <cell r="J146" t="str">
            <v>BAS1107</v>
          </cell>
          <cell r="K146" t="str">
            <v>Thực hành</v>
          </cell>
        </row>
        <row r="147">
          <cell r="J147" t="str">
            <v>BAS1107</v>
          </cell>
          <cell r="K147" t="str">
            <v>Thực hành</v>
          </cell>
        </row>
        <row r="148">
          <cell r="J148" t="str">
            <v>BAS1107</v>
          </cell>
          <cell r="K148" t="str">
            <v>Thực hành</v>
          </cell>
        </row>
        <row r="149">
          <cell r="J149" t="str">
            <v>BAS1107</v>
          </cell>
          <cell r="K149" t="str">
            <v>Thực hành</v>
          </cell>
        </row>
        <row r="150">
          <cell r="J150" t="str">
            <v>BAS1159</v>
          </cell>
          <cell r="K150" t="str">
            <v>Vấn đáp</v>
          </cell>
        </row>
        <row r="151">
          <cell r="J151" t="str">
            <v>BAS1159</v>
          </cell>
          <cell r="K151" t="str">
            <v>Vấn đáp</v>
          </cell>
        </row>
        <row r="152">
          <cell r="J152" t="str">
            <v>BAS1159</v>
          </cell>
          <cell r="K152" t="str">
            <v>Vấn đáp</v>
          </cell>
        </row>
        <row r="153">
          <cell r="J153" t="str">
            <v>BAS1159</v>
          </cell>
          <cell r="K153" t="str">
            <v>Vấn đáp</v>
          </cell>
        </row>
        <row r="154">
          <cell r="J154" t="str">
            <v>BAS1159</v>
          </cell>
          <cell r="K154" t="str">
            <v>Vấn đáp</v>
          </cell>
        </row>
        <row r="155">
          <cell r="J155" t="str">
            <v>MUL14132</v>
          </cell>
          <cell r="K155" t="str">
            <v>Vấn đáp</v>
          </cell>
        </row>
        <row r="156">
          <cell r="J156" t="str">
            <v>TEL1403</v>
          </cell>
          <cell r="K156" t="str">
            <v>Thi viết</v>
          </cell>
        </row>
        <row r="157">
          <cell r="J157" t="str">
            <v>TEL1403</v>
          </cell>
          <cell r="K157" t="str">
            <v>Thi viết</v>
          </cell>
        </row>
        <row r="158">
          <cell r="J158" t="str">
            <v>TEL1403</v>
          </cell>
          <cell r="K158" t="str">
            <v>Thi viết</v>
          </cell>
        </row>
        <row r="159">
          <cell r="J159" t="str">
            <v>TEL1403</v>
          </cell>
          <cell r="K159" t="str">
            <v>Thi viết</v>
          </cell>
        </row>
        <row r="160">
          <cell r="J160" t="str">
            <v>TEL1403</v>
          </cell>
          <cell r="K160" t="str">
            <v>Thi viết</v>
          </cell>
        </row>
        <row r="161">
          <cell r="J161" t="str">
            <v>TEL1403</v>
          </cell>
          <cell r="K161" t="str">
            <v>Thi viết</v>
          </cell>
        </row>
        <row r="162">
          <cell r="J162" t="str">
            <v>TEL1403</v>
          </cell>
          <cell r="K162" t="str">
            <v>Thi viết</v>
          </cell>
        </row>
        <row r="163">
          <cell r="J163" t="str">
            <v>TEL1403</v>
          </cell>
          <cell r="K163" t="str">
            <v>Thi viết</v>
          </cell>
        </row>
        <row r="164">
          <cell r="J164" t="str">
            <v>TEL1403</v>
          </cell>
          <cell r="K164" t="str">
            <v>Thi viết</v>
          </cell>
        </row>
        <row r="165">
          <cell r="J165" t="str">
            <v>TEL1403</v>
          </cell>
          <cell r="K165" t="str">
            <v>Thi viết</v>
          </cell>
        </row>
        <row r="166">
          <cell r="J166" t="str">
            <v>TEL1403</v>
          </cell>
          <cell r="K166" t="str">
            <v>Thi viết</v>
          </cell>
        </row>
        <row r="167">
          <cell r="J167" t="str">
            <v>BAS1107</v>
          </cell>
          <cell r="K167" t="str">
            <v>Thực hành</v>
          </cell>
        </row>
        <row r="168">
          <cell r="J168" t="str">
            <v>BAS1107</v>
          </cell>
          <cell r="K168" t="str">
            <v>Thực hành</v>
          </cell>
        </row>
        <row r="169">
          <cell r="J169" t="str">
            <v>BAS1107</v>
          </cell>
          <cell r="K169" t="str">
            <v>Thực hành</v>
          </cell>
        </row>
        <row r="170">
          <cell r="J170" t="str">
            <v>BAS1107</v>
          </cell>
          <cell r="K170" t="str">
            <v>Thực hành</v>
          </cell>
        </row>
        <row r="171">
          <cell r="J171" t="str">
            <v>ELE1412</v>
          </cell>
          <cell r="K171" t="str">
            <v>Báo cáo</v>
          </cell>
        </row>
        <row r="172">
          <cell r="J172" t="str">
            <v>INT1429M</v>
          </cell>
          <cell r="K172" t="str">
            <v>Phòng máy</v>
          </cell>
        </row>
        <row r="173">
          <cell r="J173" t="str">
            <v>INT1427</v>
          </cell>
          <cell r="K173" t="str">
            <v>Thi viết</v>
          </cell>
        </row>
        <row r="174">
          <cell r="J174" t="str">
            <v>INT1427</v>
          </cell>
          <cell r="K174" t="str">
            <v>Thi viết</v>
          </cell>
        </row>
        <row r="175">
          <cell r="J175" t="str">
            <v>INT1427</v>
          </cell>
          <cell r="K175" t="str">
            <v>Thi viết</v>
          </cell>
        </row>
        <row r="176">
          <cell r="J176" t="str">
            <v>INT1427</v>
          </cell>
          <cell r="K176" t="str">
            <v>Thi viết</v>
          </cell>
        </row>
        <row r="177">
          <cell r="J177" t="str">
            <v>INT1427</v>
          </cell>
          <cell r="K177" t="str">
            <v>Thi viết</v>
          </cell>
        </row>
        <row r="178">
          <cell r="J178" t="str">
            <v>INT1427</v>
          </cell>
          <cell r="K178" t="str">
            <v>Thi viết</v>
          </cell>
        </row>
        <row r="179">
          <cell r="J179" t="str">
            <v>INT1427</v>
          </cell>
          <cell r="K179" t="str">
            <v>Thi viết</v>
          </cell>
        </row>
        <row r="180">
          <cell r="J180" t="str">
            <v>INT1427</v>
          </cell>
          <cell r="K180" t="str">
            <v>Thi viết</v>
          </cell>
        </row>
        <row r="181">
          <cell r="J181" t="str">
            <v>INT1427</v>
          </cell>
          <cell r="K181" t="str">
            <v>Thi viết</v>
          </cell>
        </row>
        <row r="182">
          <cell r="J182" t="str">
            <v>INT1427</v>
          </cell>
          <cell r="K182" t="str">
            <v>Thi viết</v>
          </cell>
        </row>
        <row r="183">
          <cell r="J183" t="str">
            <v>INT1427</v>
          </cell>
          <cell r="K183" t="str">
            <v>Thi viết</v>
          </cell>
        </row>
        <row r="184">
          <cell r="J184" t="str">
            <v>INT1427</v>
          </cell>
          <cell r="K184" t="str">
            <v>Thi viết</v>
          </cell>
        </row>
        <row r="185">
          <cell r="J185" t="str">
            <v>BAS1107</v>
          </cell>
          <cell r="K185" t="str">
            <v>Thực hành</v>
          </cell>
        </row>
        <row r="186">
          <cell r="J186" t="str">
            <v>BAS1107</v>
          </cell>
          <cell r="K186" t="str">
            <v>Thực hành</v>
          </cell>
        </row>
        <row r="187">
          <cell r="J187" t="str">
            <v>BAS1107</v>
          </cell>
          <cell r="K187" t="str">
            <v>Thực hành</v>
          </cell>
        </row>
        <row r="188">
          <cell r="J188" t="str">
            <v>BAS1107</v>
          </cell>
          <cell r="K188" t="str">
            <v>Thực hành</v>
          </cell>
        </row>
        <row r="189">
          <cell r="J189" t="str">
            <v>BAS1159</v>
          </cell>
          <cell r="K189" t="str">
            <v>Vấn đáp</v>
          </cell>
        </row>
        <row r="190">
          <cell r="J190" t="str">
            <v>BAS1159</v>
          </cell>
          <cell r="K190" t="str">
            <v>Vấn đáp</v>
          </cell>
        </row>
        <row r="191">
          <cell r="J191" t="str">
            <v>BAS1159</v>
          </cell>
          <cell r="K191" t="str">
            <v>Vấn đáp</v>
          </cell>
        </row>
        <row r="192">
          <cell r="J192" t="str">
            <v>BAS1159</v>
          </cell>
          <cell r="K192" t="str">
            <v>Vấn đáp</v>
          </cell>
        </row>
        <row r="193">
          <cell r="J193" t="str">
            <v>BAS1159</v>
          </cell>
          <cell r="K193" t="str">
            <v>Vấn đáp</v>
          </cell>
        </row>
        <row r="194">
          <cell r="J194" t="str">
            <v>MUL14132</v>
          </cell>
          <cell r="K194" t="str">
            <v>Vấn đáp</v>
          </cell>
        </row>
        <row r="195">
          <cell r="J195" t="str">
            <v>INT1446</v>
          </cell>
          <cell r="K195" t="str">
            <v>Thi viết</v>
          </cell>
        </row>
        <row r="196">
          <cell r="J196" t="str">
            <v>INT1446</v>
          </cell>
          <cell r="K196" t="str">
            <v>Thi viết</v>
          </cell>
        </row>
        <row r="197">
          <cell r="J197" t="str">
            <v>INT1446</v>
          </cell>
          <cell r="K197" t="str">
            <v>Thi viết</v>
          </cell>
        </row>
        <row r="198">
          <cell r="J198" t="str">
            <v>INT1446</v>
          </cell>
          <cell r="K198" t="str">
            <v>Thi viết</v>
          </cell>
        </row>
        <row r="199">
          <cell r="J199" t="str">
            <v>INT1446</v>
          </cell>
          <cell r="K199" t="str">
            <v>Thi viết</v>
          </cell>
        </row>
        <row r="200">
          <cell r="J200" t="str">
            <v>INT1446</v>
          </cell>
          <cell r="K200" t="str">
            <v>Thi viết</v>
          </cell>
        </row>
        <row r="201">
          <cell r="J201" t="str">
            <v>INT1446</v>
          </cell>
          <cell r="K201" t="str">
            <v>Thi viết</v>
          </cell>
        </row>
        <row r="202">
          <cell r="J202" t="str">
            <v>INT1446</v>
          </cell>
          <cell r="K202" t="str">
            <v>Thi viết</v>
          </cell>
        </row>
        <row r="203">
          <cell r="J203" t="str">
            <v>INT1446</v>
          </cell>
          <cell r="K203" t="str">
            <v>Thi viết</v>
          </cell>
        </row>
        <row r="204">
          <cell r="J204" t="str">
            <v>INT1446</v>
          </cell>
          <cell r="K204" t="str">
            <v>Thi viết</v>
          </cell>
        </row>
        <row r="205">
          <cell r="J205" t="str">
            <v>INT1446</v>
          </cell>
          <cell r="K205" t="str">
            <v>Thi viết</v>
          </cell>
        </row>
        <row r="206">
          <cell r="J206" t="str">
            <v>INT1446</v>
          </cell>
          <cell r="K206" t="str">
            <v>Thi viết</v>
          </cell>
        </row>
        <row r="207">
          <cell r="J207" t="str">
            <v>BAS1107</v>
          </cell>
          <cell r="K207" t="str">
            <v>Thực hành</v>
          </cell>
        </row>
        <row r="208">
          <cell r="J208" t="str">
            <v>BAS1107</v>
          </cell>
          <cell r="K208" t="str">
            <v>Thực hành</v>
          </cell>
        </row>
        <row r="209">
          <cell r="J209" t="str">
            <v>BAS1107</v>
          </cell>
          <cell r="K209" t="str">
            <v>Thực hành</v>
          </cell>
        </row>
        <row r="210">
          <cell r="J210" t="str">
            <v>BAS1107</v>
          </cell>
          <cell r="K210" t="str">
            <v>Thực hành</v>
          </cell>
        </row>
        <row r="211">
          <cell r="J211" t="str">
            <v>BAS1159</v>
          </cell>
          <cell r="K211" t="str">
            <v>Vấn đáp</v>
          </cell>
        </row>
        <row r="212">
          <cell r="J212" t="str">
            <v>BAS1159</v>
          </cell>
          <cell r="K212" t="str">
            <v>Vấn đáp</v>
          </cell>
        </row>
        <row r="213">
          <cell r="J213" t="str">
            <v>BAS1159</v>
          </cell>
          <cell r="K213" t="str">
            <v>Vấn đáp</v>
          </cell>
        </row>
        <row r="214">
          <cell r="J214" t="str">
            <v>BAS1159</v>
          </cell>
          <cell r="K214" t="str">
            <v>Vấn đáp</v>
          </cell>
        </row>
        <row r="215">
          <cell r="J215" t="str">
            <v>BAS1159</v>
          </cell>
          <cell r="K215" t="str">
            <v>Vấn đáp</v>
          </cell>
        </row>
        <row r="216">
          <cell r="J216" t="str">
            <v>ELE1412</v>
          </cell>
          <cell r="K216" t="str">
            <v>Báo cáo</v>
          </cell>
        </row>
        <row r="217">
          <cell r="J217" t="str">
            <v>BSA1348</v>
          </cell>
          <cell r="K217" t="str">
            <v>Thi viết</v>
          </cell>
        </row>
        <row r="218">
          <cell r="J218" t="str">
            <v>BSA1348</v>
          </cell>
          <cell r="K218" t="str">
            <v>Thi viết</v>
          </cell>
        </row>
        <row r="219">
          <cell r="J219" t="str">
            <v>BSA1348</v>
          </cell>
          <cell r="K219" t="str">
            <v>Thi viết</v>
          </cell>
        </row>
        <row r="220">
          <cell r="J220" t="str">
            <v>BSA1348</v>
          </cell>
          <cell r="K220" t="str">
            <v>Thi viết</v>
          </cell>
        </row>
        <row r="221">
          <cell r="J221" t="str">
            <v>BSA1348</v>
          </cell>
          <cell r="K221" t="str">
            <v>Thi viết</v>
          </cell>
        </row>
        <row r="222">
          <cell r="J222" t="str">
            <v>BSA1348</v>
          </cell>
          <cell r="K222" t="str">
            <v>Thi viết</v>
          </cell>
        </row>
        <row r="223">
          <cell r="J223" t="str">
            <v>BSA1348</v>
          </cell>
          <cell r="K223" t="str">
            <v>Thi viết</v>
          </cell>
        </row>
        <row r="224">
          <cell r="J224" t="str">
            <v>BSA1348</v>
          </cell>
          <cell r="K224" t="str">
            <v>Thi viết</v>
          </cell>
        </row>
        <row r="225">
          <cell r="J225" t="str">
            <v>BSA1456</v>
          </cell>
          <cell r="K225" t="str">
            <v>Thi viết</v>
          </cell>
        </row>
        <row r="226">
          <cell r="J226" t="str">
            <v>BSA1456</v>
          </cell>
          <cell r="K226" t="str">
            <v>Thi viết</v>
          </cell>
        </row>
        <row r="227">
          <cell r="J227" t="str">
            <v>BSA1456</v>
          </cell>
          <cell r="K227" t="str">
            <v>Thi viết</v>
          </cell>
        </row>
        <row r="228">
          <cell r="J228" t="str">
            <v>BSA1456</v>
          </cell>
          <cell r="K228" t="str">
            <v>Thi viết</v>
          </cell>
        </row>
        <row r="229">
          <cell r="J229" t="str">
            <v>BAS1107</v>
          </cell>
          <cell r="K229" t="str">
            <v>Thực hành</v>
          </cell>
        </row>
        <row r="230">
          <cell r="J230" t="str">
            <v>BAS1107</v>
          </cell>
          <cell r="K230" t="str">
            <v>Thực hành</v>
          </cell>
        </row>
        <row r="231">
          <cell r="J231" t="str">
            <v>BAS1107</v>
          </cell>
          <cell r="K231" t="str">
            <v>Thực hành</v>
          </cell>
        </row>
        <row r="232">
          <cell r="J232" t="str">
            <v>BAS1107</v>
          </cell>
          <cell r="K232" t="str">
            <v>Thực hành</v>
          </cell>
        </row>
        <row r="233">
          <cell r="J233" t="str">
            <v>BAS1159</v>
          </cell>
          <cell r="K233" t="str">
            <v>Vấn đáp</v>
          </cell>
        </row>
        <row r="234">
          <cell r="J234" t="str">
            <v>BAS1159</v>
          </cell>
          <cell r="K234" t="str">
            <v>Vấn đáp</v>
          </cell>
        </row>
        <row r="235">
          <cell r="J235" t="str">
            <v>BAS1159</v>
          </cell>
          <cell r="K235" t="str">
            <v>Vấn đáp</v>
          </cell>
        </row>
        <row r="236">
          <cell r="J236" t="str">
            <v>BAS1159</v>
          </cell>
          <cell r="K236" t="str">
            <v>Vấn đáp</v>
          </cell>
        </row>
        <row r="237">
          <cell r="J237" t="str">
            <v>MUL14126</v>
          </cell>
          <cell r="K237" t="str">
            <v>Vấn đáp</v>
          </cell>
        </row>
        <row r="238">
          <cell r="J238" t="str">
            <v>TEL1339</v>
          </cell>
          <cell r="K238" t="str">
            <v>Thi viết</v>
          </cell>
        </row>
        <row r="239">
          <cell r="J239" t="str">
            <v>TEL1339</v>
          </cell>
          <cell r="K239" t="str">
            <v>Thi viết</v>
          </cell>
        </row>
        <row r="240">
          <cell r="J240" t="str">
            <v>TEL1339</v>
          </cell>
          <cell r="K240" t="str">
            <v>Thi viết</v>
          </cell>
        </row>
        <row r="241">
          <cell r="J241" t="str">
            <v>TEL1339</v>
          </cell>
          <cell r="K241" t="str">
            <v>Thi viết</v>
          </cell>
        </row>
        <row r="242">
          <cell r="J242" t="str">
            <v>TEL1339</v>
          </cell>
          <cell r="K242" t="str">
            <v>Thi viết</v>
          </cell>
        </row>
        <row r="243">
          <cell r="J243" t="str">
            <v>TEL1339</v>
          </cell>
          <cell r="K243" t="str">
            <v>Thi viết</v>
          </cell>
        </row>
        <row r="244">
          <cell r="J244" t="str">
            <v>TEL1339</v>
          </cell>
          <cell r="K244" t="str">
            <v>Thi viết</v>
          </cell>
        </row>
        <row r="245">
          <cell r="J245" t="str">
            <v>TEL1339</v>
          </cell>
          <cell r="K245" t="str">
            <v>Thi viết</v>
          </cell>
        </row>
        <row r="246">
          <cell r="J246" t="str">
            <v>TEL1339</v>
          </cell>
          <cell r="K246" t="str">
            <v>Thi viết</v>
          </cell>
        </row>
        <row r="247">
          <cell r="J247" t="str">
            <v>TEL1339</v>
          </cell>
          <cell r="K247" t="str">
            <v>Thi viết</v>
          </cell>
        </row>
        <row r="248">
          <cell r="J248" t="str">
            <v>TEL1339</v>
          </cell>
          <cell r="K248" t="str">
            <v>Thi viết</v>
          </cell>
        </row>
        <row r="249">
          <cell r="J249" t="str">
            <v>TEL1339</v>
          </cell>
          <cell r="K249" t="str">
            <v>Thi viết</v>
          </cell>
        </row>
        <row r="250">
          <cell r="J250" t="str">
            <v>BAS1107</v>
          </cell>
          <cell r="K250" t="str">
            <v>Thực hành</v>
          </cell>
        </row>
        <row r="251">
          <cell r="J251" t="str">
            <v>BAS1107</v>
          </cell>
          <cell r="K251" t="str">
            <v>Thực hành</v>
          </cell>
        </row>
        <row r="252">
          <cell r="J252" t="str">
            <v>BAS1107</v>
          </cell>
          <cell r="K252" t="str">
            <v>Thực hành</v>
          </cell>
        </row>
        <row r="253">
          <cell r="J253" t="str">
            <v>BAS1107</v>
          </cell>
          <cell r="K253" t="str">
            <v>Thực hành</v>
          </cell>
        </row>
        <row r="254">
          <cell r="J254" t="str">
            <v>ELE1412</v>
          </cell>
          <cell r="K254" t="str">
            <v>Báo cáo</v>
          </cell>
        </row>
        <row r="255">
          <cell r="J255" t="str">
            <v>INT1341</v>
          </cell>
          <cell r="K255" t="str">
            <v>Thi viết</v>
          </cell>
        </row>
        <row r="256">
          <cell r="J256" t="str">
            <v>INT1341</v>
          </cell>
          <cell r="K256" t="str">
            <v>Thi viết</v>
          </cell>
        </row>
        <row r="257">
          <cell r="J257" t="str">
            <v>INT1341</v>
          </cell>
          <cell r="K257" t="str">
            <v>Thi viết</v>
          </cell>
        </row>
        <row r="258">
          <cell r="J258" t="str">
            <v>INT1341</v>
          </cell>
          <cell r="K258" t="str">
            <v>Thi viết</v>
          </cell>
        </row>
        <row r="259">
          <cell r="J259" t="str">
            <v>INT1341</v>
          </cell>
          <cell r="K259" t="str">
            <v>Thi viết</v>
          </cell>
        </row>
        <row r="260">
          <cell r="J260" t="str">
            <v>INT1341</v>
          </cell>
          <cell r="K260" t="str">
            <v>Thi viết</v>
          </cell>
        </row>
        <row r="261">
          <cell r="J261" t="str">
            <v>INT1341</v>
          </cell>
          <cell r="K261" t="str">
            <v>Thi viết</v>
          </cell>
        </row>
        <row r="262">
          <cell r="J262" t="str">
            <v>INT1341</v>
          </cell>
          <cell r="K262" t="str">
            <v>Thi viết</v>
          </cell>
        </row>
        <row r="263">
          <cell r="J263" t="str">
            <v>INT1341</v>
          </cell>
          <cell r="K263" t="str">
            <v>Thi viết</v>
          </cell>
        </row>
        <row r="264">
          <cell r="J264" t="str">
            <v>INT1341</v>
          </cell>
          <cell r="K264" t="str">
            <v>Thi viết</v>
          </cell>
        </row>
        <row r="265">
          <cell r="J265" t="str">
            <v>INT1341</v>
          </cell>
          <cell r="K265" t="str">
            <v>Thi viết</v>
          </cell>
        </row>
        <row r="266">
          <cell r="J266" t="str">
            <v>INT1341</v>
          </cell>
          <cell r="K266" t="str">
            <v>Thi viết</v>
          </cell>
        </row>
        <row r="267">
          <cell r="J267" t="str">
            <v>INT1341</v>
          </cell>
          <cell r="K267" t="str">
            <v>Thi viết</v>
          </cell>
        </row>
        <row r="268">
          <cell r="J268" t="str">
            <v>INT1341</v>
          </cell>
          <cell r="K268" t="str">
            <v>Thi viết</v>
          </cell>
        </row>
        <row r="269">
          <cell r="J269" t="str">
            <v>INT1341</v>
          </cell>
          <cell r="K269" t="str">
            <v>Thi viết</v>
          </cell>
        </row>
        <row r="270">
          <cell r="J270" t="str">
            <v>INT1341</v>
          </cell>
          <cell r="K270" t="str">
            <v>Thi viết</v>
          </cell>
        </row>
        <row r="271">
          <cell r="J271" t="str">
            <v>INT1341</v>
          </cell>
          <cell r="K271" t="str">
            <v>Thi viết</v>
          </cell>
        </row>
        <row r="272">
          <cell r="J272" t="str">
            <v>INT1341</v>
          </cell>
          <cell r="K272" t="str">
            <v>Thi viết</v>
          </cell>
        </row>
        <row r="273">
          <cell r="J273" t="str">
            <v>BAS1107</v>
          </cell>
          <cell r="K273" t="str">
            <v>Thực hành</v>
          </cell>
        </row>
        <row r="274">
          <cell r="J274" t="str">
            <v>BAS1107</v>
          </cell>
          <cell r="K274" t="str">
            <v>Thực hành</v>
          </cell>
        </row>
        <row r="275">
          <cell r="J275" t="str">
            <v>BAS1107</v>
          </cell>
          <cell r="K275" t="str">
            <v>Thực hành</v>
          </cell>
        </row>
        <row r="276">
          <cell r="J276" t="str">
            <v>BAS1107</v>
          </cell>
          <cell r="K276" t="str">
            <v>Thực hành</v>
          </cell>
        </row>
        <row r="277">
          <cell r="J277" t="str">
            <v>BAS1159</v>
          </cell>
          <cell r="K277" t="str">
            <v>Vấn đáp</v>
          </cell>
        </row>
        <row r="278">
          <cell r="J278" t="str">
            <v>BAS1159</v>
          </cell>
          <cell r="K278" t="str">
            <v>Vấn đáp</v>
          </cell>
        </row>
        <row r="279">
          <cell r="J279" t="str">
            <v>BAS1159</v>
          </cell>
          <cell r="K279" t="str">
            <v>Vấn đáp</v>
          </cell>
        </row>
        <row r="280">
          <cell r="J280" t="str">
            <v>BAS1159</v>
          </cell>
          <cell r="K280" t="str">
            <v>Vấn đáp</v>
          </cell>
        </row>
        <row r="281">
          <cell r="J281" t="str">
            <v>BAS1159</v>
          </cell>
          <cell r="K281" t="str">
            <v>Vấn đáp</v>
          </cell>
        </row>
        <row r="282">
          <cell r="J282" t="str">
            <v>MUL14126</v>
          </cell>
          <cell r="K282" t="str">
            <v>Vấn đáp</v>
          </cell>
        </row>
        <row r="283">
          <cell r="J283" t="str">
            <v>INT1341</v>
          </cell>
          <cell r="K283" t="str">
            <v>Thi viết</v>
          </cell>
        </row>
        <row r="284">
          <cell r="J284" t="str">
            <v>INT1341</v>
          </cell>
          <cell r="K284" t="str">
            <v>Thi viết</v>
          </cell>
        </row>
        <row r="285">
          <cell r="J285" t="str">
            <v>INT1341</v>
          </cell>
          <cell r="K285" t="str">
            <v>Thi viết</v>
          </cell>
        </row>
        <row r="286">
          <cell r="J286" t="str">
            <v>INT1341</v>
          </cell>
          <cell r="K286" t="str">
            <v>Thi viết</v>
          </cell>
        </row>
        <row r="287">
          <cell r="J287" t="str">
            <v>INT1341</v>
          </cell>
          <cell r="K287" t="str">
            <v>Thi viết</v>
          </cell>
        </row>
        <row r="288">
          <cell r="J288" t="str">
            <v>INT1341</v>
          </cell>
          <cell r="K288" t="str">
            <v>Thi viết</v>
          </cell>
        </row>
        <row r="289">
          <cell r="J289" t="str">
            <v>INT1341</v>
          </cell>
          <cell r="K289" t="str">
            <v>Thi viết</v>
          </cell>
        </row>
        <row r="290">
          <cell r="J290" t="str">
            <v>INT1341</v>
          </cell>
          <cell r="K290" t="str">
            <v>Thi viết</v>
          </cell>
        </row>
        <row r="291">
          <cell r="J291" t="str">
            <v>INT1341</v>
          </cell>
          <cell r="K291" t="str">
            <v>Thi viết</v>
          </cell>
        </row>
        <row r="292">
          <cell r="J292" t="str">
            <v>INT1341</v>
          </cell>
          <cell r="K292" t="str">
            <v>Thi viết</v>
          </cell>
        </row>
        <row r="293">
          <cell r="J293" t="str">
            <v>INT1341</v>
          </cell>
          <cell r="K293" t="str">
            <v>Thi viết</v>
          </cell>
        </row>
        <row r="294">
          <cell r="J294" t="str">
            <v>INT1341</v>
          </cell>
          <cell r="K294" t="str">
            <v>Thi viết</v>
          </cell>
        </row>
        <row r="295">
          <cell r="J295" t="str">
            <v>INT1341</v>
          </cell>
          <cell r="K295" t="str">
            <v>Thi viết</v>
          </cell>
        </row>
        <row r="296">
          <cell r="J296" t="str">
            <v>INT1341</v>
          </cell>
          <cell r="K296" t="str">
            <v>Thi viết</v>
          </cell>
        </row>
        <row r="297">
          <cell r="J297" t="str">
            <v>INT1341</v>
          </cell>
          <cell r="K297" t="str">
            <v>Thi viết</v>
          </cell>
        </row>
        <row r="298">
          <cell r="J298" t="str">
            <v>INT1341</v>
          </cell>
          <cell r="K298" t="str">
            <v>Thi viết</v>
          </cell>
        </row>
        <row r="299">
          <cell r="J299" t="str">
            <v>INT1341</v>
          </cell>
          <cell r="K299" t="str">
            <v>Thi viết</v>
          </cell>
        </row>
        <row r="300">
          <cell r="J300" t="str">
            <v>INT1341</v>
          </cell>
          <cell r="K300" t="str">
            <v>Thi viết</v>
          </cell>
        </row>
        <row r="301">
          <cell r="J301" t="str">
            <v>BAS1107</v>
          </cell>
          <cell r="K301" t="str">
            <v>Thực hành</v>
          </cell>
        </row>
        <row r="302">
          <cell r="J302" t="str">
            <v>BAS1107</v>
          </cell>
          <cell r="K302" t="str">
            <v>Thực hành</v>
          </cell>
        </row>
        <row r="303">
          <cell r="J303" t="str">
            <v>BAS1107</v>
          </cell>
          <cell r="K303" t="str">
            <v>Thực hành</v>
          </cell>
        </row>
        <row r="304">
          <cell r="J304" t="str">
            <v>BAS1107</v>
          </cell>
          <cell r="K304" t="str">
            <v>Thực hành</v>
          </cell>
        </row>
        <row r="305">
          <cell r="J305" t="str">
            <v>BAS1159</v>
          </cell>
          <cell r="K305" t="str">
            <v>Vấn đáp</v>
          </cell>
        </row>
        <row r="306">
          <cell r="J306" t="str">
            <v>BAS1159</v>
          </cell>
          <cell r="K306" t="str">
            <v>Vấn đáp</v>
          </cell>
        </row>
        <row r="307">
          <cell r="J307" t="str">
            <v>BAS1159</v>
          </cell>
          <cell r="K307" t="str">
            <v>Vấn đáp</v>
          </cell>
        </row>
        <row r="308">
          <cell r="J308" t="str">
            <v>BAS1159</v>
          </cell>
          <cell r="K308" t="str">
            <v>Vấn đáp</v>
          </cell>
        </row>
        <row r="309">
          <cell r="J309" t="str">
            <v>BAS1159</v>
          </cell>
          <cell r="K309" t="str">
            <v>Vấn đáp</v>
          </cell>
        </row>
        <row r="310">
          <cell r="J310" t="str">
            <v>MUL13101</v>
          </cell>
          <cell r="K310" t="str">
            <v>Thi viết</v>
          </cell>
        </row>
        <row r="311">
          <cell r="J311" t="str">
            <v>MUL13101</v>
          </cell>
          <cell r="K311" t="str">
            <v>Thi viết</v>
          </cell>
        </row>
        <row r="312">
          <cell r="J312" t="str">
            <v>MUL13101</v>
          </cell>
          <cell r="K312" t="str">
            <v>Thi viết</v>
          </cell>
        </row>
        <row r="313">
          <cell r="J313" t="str">
            <v>MUL13101</v>
          </cell>
          <cell r="K313" t="str">
            <v>Thi viết</v>
          </cell>
        </row>
        <row r="314">
          <cell r="J314" t="str">
            <v>ELE1412</v>
          </cell>
          <cell r="K314" t="str">
            <v>Báo cáo</v>
          </cell>
        </row>
        <row r="315">
          <cell r="J315" t="str">
            <v>ELE1435</v>
          </cell>
          <cell r="K315" t="str">
            <v>Báo cáo</v>
          </cell>
        </row>
        <row r="316">
          <cell r="J316" t="str">
            <v>ELE1435</v>
          </cell>
          <cell r="K316" t="str">
            <v>Báo cáo</v>
          </cell>
        </row>
        <row r="317">
          <cell r="J317" t="str">
            <v>ELE1435</v>
          </cell>
          <cell r="K317" t="str">
            <v>Báo cáo</v>
          </cell>
        </row>
        <row r="318">
          <cell r="J318" t="str">
            <v>BAS1107</v>
          </cell>
          <cell r="K318" t="str">
            <v>Thực hành</v>
          </cell>
        </row>
        <row r="319">
          <cell r="J319" t="str">
            <v>BAS1107</v>
          </cell>
          <cell r="K319" t="str">
            <v>Thực hành</v>
          </cell>
        </row>
        <row r="320">
          <cell r="J320" t="str">
            <v>BAS1107</v>
          </cell>
          <cell r="K320" t="str">
            <v>Thực hành</v>
          </cell>
        </row>
        <row r="321">
          <cell r="J321" t="str">
            <v>BAS1159</v>
          </cell>
          <cell r="K321" t="str">
            <v>Vấn đáp</v>
          </cell>
        </row>
        <row r="322">
          <cell r="J322" t="str">
            <v>BAS1159</v>
          </cell>
          <cell r="K322" t="str">
            <v>Vấn đáp</v>
          </cell>
        </row>
        <row r="323">
          <cell r="J323" t="str">
            <v>BAS1159</v>
          </cell>
          <cell r="K323" t="str">
            <v>Vấn đáp</v>
          </cell>
        </row>
        <row r="324">
          <cell r="J324" t="str">
            <v>BAS1159</v>
          </cell>
          <cell r="K324" t="str">
            <v>Vấn đáp</v>
          </cell>
        </row>
        <row r="325">
          <cell r="J325" t="str">
            <v>BAS1163_CLC</v>
          </cell>
          <cell r="K325" t="str">
            <v>Vấn đáp</v>
          </cell>
        </row>
        <row r="326">
          <cell r="J326" t="str">
            <v>ELE1431</v>
          </cell>
          <cell r="K326" t="str">
            <v>Thi viết</v>
          </cell>
        </row>
        <row r="327">
          <cell r="J327" t="str">
            <v>ELE1431</v>
          </cell>
          <cell r="K327" t="str">
            <v>Thi viết</v>
          </cell>
        </row>
        <row r="328">
          <cell r="J328" t="str">
            <v>ELE1431</v>
          </cell>
          <cell r="K328" t="str">
            <v>Thi viết</v>
          </cell>
        </row>
        <row r="329">
          <cell r="J329" t="str">
            <v>ELE1431</v>
          </cell>
          <cell r="K329" t="str">
            <v>Thi viết</v>
          </cell>
        </row>
        <row r="330">
          <cell r="J330" t="str">
            <v>INT1427</v>
          </cell>
          <cell r="K330" t="str">
            <v>Thi viết</v>
          </cell>
        </row>
        <row r="331">
          <cell r="J331" t="str">
            <v>INT1427</v>
          </cell>
          <cell r="K331" t="str">
            <v>Thi viết</v>
          </cell>
        </row>
        <row r="332">
          <cell r="J332" t="str">
            <v>BAS1107</v>
          </cell>
          <cell r="K332" t="str">
            <v>Thực hành</v>
          </cell>
        </row>
        <row r="333">
          <cell r="J333" t="str">
            <v>BAS1107</v>
          </cell>
          <cell r="K333" t="str">
            <v>Thực hành</v>
          </cell>
        </row>
        <row r="334">
          <cell r="J334" t="str">
            <v>BAS1107</v>
          </cell>
          <cell r="K334" t="str">
            <v>Thực hành</v>
          </cell>
        </row>
        <row r="335">
          <cell r="J335" t="str">
            <v>ELE1412</v>
          </cell>
          <cell r="K335" t="str">
            <v>Báo cáo</v>
          </cell>
        </row>
        <row r="336">
          <cell r="J336" t="str">
            <v>ELE1435</v>
          </cell>
          <cell r="K336" t="str">
            <v>Báo cáo</v>
          </cell>
        </row>
        <row r="337">
          <cell r="J337" t="str">
            <v>ELE1435</v>
          </cell>
          <cell r="K337" t="str">
            <v>Báo cáo</v>
          </cell>
        </row>
        <row r="338">
          <cell r="J338" t="str">
            <v>INT1156</v>
          </cell>
          <cell r="K338" t="str">
            <v>Phòng máy</v>
          </cell>
        </row>
        <row r="339">
          <cell r="J339" t="str">
            <v>INT1156</v>
          </cell>
          <cell r="K339" t="str">
            <v>Phòng máy</v>
          </cell>
        </row>
        <row r="340">
          <cell r="J340" t="str">
            <v>BSA1326</v>
          </cell>
          <cell r="K340" t="str">
            <v>Thi viết</v>
          </cell>
        </row>
        <row r="341">
          <cell r="J341" t="str">
            <v>BSA1326</v>
          </cell>
          <cell r="K341" t="str">
            <v>Thi viết</v>
          </cell>
        </row>
        <row r="342">
          <cell r="J342" t="str">
            <v>BSA1326</v>
          </cell>
          <cell r="K342" t="str">
            <v>Thi viết</v>
          </cell>
        </row>
        <row r="343">
          <cell r="J343" t="str">
            <v>BSA1326</v>
          </cell>
          <cell r="K343" t="str">
            <v>Thi viết</v>
          </cell>
        </row>
        <row r="344">
          <cell r="J344" t="str">
            <v>BSA1326</v>
          </cell>
          <cell r="K344" t="str">
            <v>Thi viết</v>
          </cell>
        </row>
        <row r="345">
          <cell r="J345" t="str">
            <v>BSA1326</v>
          </cell>
          <cell r="K345" t="str">
            <v>Thi viết</v>
          </cell>
        </row>
        <row r="346">
          <cell r="J346" t="str">
            <v>BSA1326</v>
          </cell>
          <cell r="K346" t="str">
            <v>Thi viết</v>
          </cell>
        </row>
        <row r="347">
          <cell r="J347" t="str">
            <v>BSA1326</v>
          </cell>
          <cell r="K347" t="str">
            <v>Thi viết</v>
          </cell>
        </row>
        <row r="348">
          <cell r="J348" t="str">
            <v>BAS1159</v>
          </cell>
          <cell r="K348" t="str">
            <v>Vấn đáp</v>
          </cell>
        </row>
        <row r="349">
          <cell r="J349" t="str">
            <v>BAS1159</v>
          </cell>
          <cell r="K349" t="str">
            <v>Vấn đáp</v>
          </cell>
        </row>
        <row r="350">
          <cell r="J350" t="str">
            <v>BAS1159</v>
          </cell>
          <cell r="K350" t="str">
            <v>Vấn đáp</v>
          </cell>
        </row>
        <row r="351">
          <cell r="J351" t="str">
            <v>BAS1159</v>
          </cell>
          <cell r="K351" t="str">
            <v>Vấn đáp</v>
          </cell>
        </row>
        <row r="352">
          <cell r="J352" t="str">
            <v>BAS1159</v>
          </cell>
          <cell r="K352" t="str">
            <v>Vấn đáp</v>
          </cell>
        </row>
        <row r="353">
          <cell r="J353" t="str">
            <v>INT1156</v>
          </cell>
          <cell r="K353" t="str">
            <v>Phòng máy</v>
          </cell>
        </row>
        <row r="354">
          <cell r="J354" t="str">
            <v>INT1156</v>
          </cell>
          <cell r="K354" t="str">
            <v>Phòng máy</v>
          </cell>
        </row>
        <row r="355">
          <cell r="J355" t="str">
            <v>MAR1328</v>
          </cell>
          <cell r="K355" t="str">
            <v>Thi viết</v>
          </cell>
        </row>
        <row r="356">
          <cell r="J356" t="str">
            <v>MAR1328</v>
          </cell>
          <cell r="K356" t="str">
            <v>Thi viết</v>
          </cell>
        </row>
        <row r="357">
          <cell r="J357" t="str">
            <v>MAR1328</v>
          </cell>
          <cell r="K357" t="str">
            <v>Thi viết</v>
          </cell>
        </row>
        <row r="358">
          <cell r="J358" t="str">
            <v>MAR1328</v>
          </cell>
          <cell r="K358" t="str">
            <v>Thi viết</v>
          </cell>
        </row>
        <row r="359">
          <cell r="J359" t="str">
            <v>MAR1328</v>
          </cell>
          <cell r="K359" t="str">
            <v>Thi viết</v>
          </cell>
        </row>
        <row r="360">
          <cell r="J360" t="str">
            <v>MAR1328</v>
          </cell>
          <cell r="K360" t="str">
            <v>Thi viết</v>
          </cell>
        </row>
        <row r="361">
          <cell r="J361" t="str">
            <v>MAR1328</v>
          </cell>
          <cell r="K361" t="str">
            <v>Thi viết</v>
          </cell>
        </row>
        <row r="362">
          <cell r="J362" t="str">
            <v>MAR1328</v>
          </cell>
          <cell r="K362" t="str">
            <v>Thi viết</v>
          </cell>
        </row>
        <row r="363">
          <cell r="J363" t="str">
            <v>BAS1157</v>
          </cell>
          <cell r="K363" t="str">
            <v>Vấn đáp</v>
          </cell>
        </row>
        <row r="364">
          <cell r="J364" t="str">
            <v>BAS1157</v>
          </cell>
          <cell r="K364" t="str">
            <v>Vấn đáp</v>
          </cell>
        </row>
        <row r="365">
          <cell r="J365" t="str">
            <v>BAS1157</v>
          </cell>
          <cell r="K365" t="str">
            <v>Vấn đáp</v>
          </cell>
        </row>
        <row r="366">
          <cell r="J366" t="str">
            <v>BAS1164_CLC</v>
          </cell>
          <cell r="K366" t="str">
            <v>Vấn đáp</v>
          </cell>
        </row>
        <row r="367">
          <cell r="J367" t="str">
            <v>MUL1313</v>
          </cell>
          <cell r="K367" t="str">
            <v>Bài tập lớn</v>
          </cell>
        </row>
        <row r="368">
          <cell r="J368" t="str">
            <v>INT1408</v>
          </cell>
          <cell r="K368" t="str">
            <v>Báo cáo</v>
          </cell>
        </row>
        <row r="369">
          <cell r="J369" t="str">
            <v>INT1409</v>
          </cell>
          <cell r="K369" t="str">
            <v>Báo cáo</v>
          </cell>
        </row>
        <row r="370">
          <cell r="J370" t="str">
            <v>INT1409</v>
          </cell>
          <cell r="K370" t="str">
            <v>Báo cáo</v>
          </cell>
        </row>
        <row r="371">
          <cell r="J371" t="str">
            <v>TEL1404</v>
          </cell>
          <cell r="K371" t="str">
            <v>Báo cáo</v>
          </cell>
        </row>
        <row r="372">
          <cell r="J372" t="str">
            <v>TEL1404</v>
          </cell>
          <cell r="K372" t="str">
            <v>Báo cáo</v>
          </cell>
        </row>
        <row r="373">
          <cell r="J373" t="str">
            <v>TEL1404</v>
          </cell>
          <cell r="K373" t="str">
            <v>Báo cáo</v>
          </cell>
        </row>
        <row r="374">
          <cell r="J374" t="str">
            <v>TEL1404</v>
          </cell>
          <cell r="K374" t="str">
            <v>Báo cáo</v>
          </cell>
        </row>
        <row r="375">
          <cell r="J375" t="str">
            <v>TEL1404</v>
          </cell>
          <cell r="K375" t="str">
            <v>Báo cáo</v>
          </cell>
        </row>
        <row r="376">
          <cell r="J376" t="str">
            <v>INT1155</v>
          </cell>
          <cell r="K376" t="str">
            <v>Phòng máy</v>
          </cell>
        </row>
        <row r="377">
          <cell r="J377" t="str">
            <v>INT1155</v>
          </cell>
          <cell r="K377" t="str">
            <v>Phòng máy</v>
          </cell>
        </row>
        <row r="378">
          <cell r="J378" t="str">
            <v>INT1155</v>
          </cell>
          <cell r="K378" t="str">
            <v>Phòng máy</v>
          </cell>
        </row>
        <row r="379">
          <cell r="J379" t="str">
            <v>INT1155</v>
          </cell>
          <cell r="K379" t="str">
            <v>Phòng máy</v>
          </cell>
        </row>
        <row r="380">
          <cell r="J380" t="str">
            <v>INT1155</v>
          </cell>
          <cell r="K380" t="str">
            <v>Phòng máy</v>
          </cell>
        </row>
        <row r="381">
          <cell r="J381" t="str">
            <v>INT1155</v>
          </cell>
          <cell r="K381" t="str">
            <v>Phòng máy</v>
          </cell>
        </row>
        <row r="382">
          <cell r="J382" t="str">
            <v>BAS1159</v>
          </cell>
          <cell r="K382" t="str">
            <v>Thi viết</v>
          </cell>
        </row>
        <row r="383">
          <cell r="J383" t="str">
            <v>BAS1159</v>
          </cell>
          <cell r="K383" t="str">
            <v>Thi viết</v>
          </cell>
        </row>
        <row r="384">
          <cell r="J384" t="str">
            <v>BAS1159</v>
          </cell>
          <cell r="K384" t="str">
            <v>Thi viết</v>
          </cell>
        </row>
        <row r="385">
          <cell r="J385" t="str">
            <v>BAS1159</v>
          </cell>
          <cell r="K385" t="str">
            <v>Thi viết</v>
          </cell>
        </row>
        <row r="386">
          <cell r="J386" t="str">
            <v>BAS1159</v>
          </cell>
          <cell r="K386" t="str">
            <v>Thi viết</v>
          </cell>
        </row>
        <row r="387">
          <cell r="J387" t="str">
            <v>BAS1159</v>
          </cell>
          <cell r="K387" t="str">
            <v>Thi viết</v>
          </cell>
        </row>
        <row r="388">
          <cell r="J388" t="str">
            <v>BAS1159</v>
          </cell>
          <cell r="K388" t="str">
            <v>Thi viết</v>
          </cell>
        </row>
        <row r="389">
          <cell r="J389" t="str">
            <v>BAS1159</v>
          </cell>
          <cell r="K389" t="str">
            <v>Thi viết</v>
          </cell>
        </row>
        <row r="390">
          <cell r="J390" t="str">
            <v>BAS1159</v>
          </cell>
          <cell r="K390" t="str">
            <v>Thi viết</v>
          </cell>
        </row>
        <row r="391">
          <cell r="J391" t="str">
            <v>BAS1159</v>
          </cell>
          <cell r="K391" t="str">
            <v>Thi viết</v>
          </cell>
        </row>
        <row r="392">
          <cell r="J392" t="str">
            <v>BAS1159</v>
          </cell>
          <cell r="K392" t="str">
            <v>Thi viết</v>
          </cell>
        </row>
        <row r="393">
          <cell r="J393" t="str">
            <v>BAS1159</v>
          </cell>
          <cell r="K393" t="str">
            <v>Thi viết</v>
          </cell>
        </row>
        <row r="394">
          <cell r="J394" t="str">
            <v>BAS1163_CLC</v>
          </cell>
          <cell r="K394" t="str">
            <v>Vấn đáp</v>
          </cell>
        </row>
        <row r="395">
          <cell r="J395" t="str">
            <v>BAS1163_CLC</v>
          </cell>
          <cell r="K395" t="str">
            <v>Vấn đáp</v>
          </cell>
        </row>
        <row r="396">
          <cell r="J396" t="str">
            <v>INT14102</v>
          </cell>
          <cell r="K396" t="str">
            <v>Vấn đáp</v>
          </cell>
        </row>
        <row r="397">
          <cell r="J397" t="str">
            <v>INT1408</v>
          </cell>
          <cell r="K397" t="str">
            <v>Báo cáo</v>
          </cell>
        </row>
        <row r="398">
          <cell r="J398" t="str">
            <v>INT1155</v>
          </cell>
          <cell r="K398" t="str">
            <v>Phòng máy</v>
          </cell>
        </row>
        <row r="399">
          <cell r="J399" t="str">
            <v>INT1155</v>
          </cell>
          <cell r="K399" t="str">
            <v>Phòng máy</v>
          </cell>
        </row>
        <row r="400">
          <cell r="J400" t="str">
            <v>INT1155</v>
          </cell>
          <cell r="K400" t="str">
            <v>Phòng máy</v>
          </cell>
        </row>
        <row r="401">
          <cell r="J401" t="str">
            <v>INT1155</v>
          </cell>
          <cell r="K401" t="str">
            <v>Phòng máy</v>
          </cell>
        </row>
        <row r="402">
          <cell r="J402" t="str">
            <v>INT1155</v>
          </cell>
          <cell r="K402" t="str">
            <v>Phòng máy</v>
          </cell>
        </row>
        <row r="403">
          <cell r="J403" t="str">
            <v>INT1155</v>
          </cell>
          <cell r="K403" t="str">
            <v>Phòng máy</v>
          </cell>
        </row>
        <row r="404">
          <cell r="J404" t="str">
            <v>INT1155</v>
          </cell>
          <cell r="K404" t="str">
            <v>Phòng máy</v>
          </cell>
        </row>
        <row r="405">
          <cell r="J405" t="str">
            <v>INT1155</v>
          </cell>
          <cell r="K405" t="str">
            <v>Phòng máy</v>
          </cell>
        </row>
        <row r="406">
          <cell r="J406" t="str">
            <v>MUL1313</v>
          </cell>
          <cell r="K406" t="str">
            <v>Bài tập lớn</v>
          </cell>
        </row>
        <row r="407">
          <cell r="J407" t="str">
            <v>INT1408</v>
          </cell>
          <cell r="K407" t="str">
            <v>Báo cáo</v>
          </cell>
        </row>
        <row r="408">
          <cell r="J408" t="str">
            <v>INT1409</v>
          </cell>
          <cell r="K408" t="str">
            <v>Báo cáo</v>
          </cell>
        </row>
        <row r="409">
          <cell r="J409" t="str">
            <v>INT1409</v>
          </cell>
          <cell r="K409" t="str">
            <v>Báo cáo</v>
          </cell>
        </row>
        <row r="410">
          <cell r="J410" t="str">
            <v>TEL1404</v>
          </cell>
          <cell r="K410" t="str">
            <v>Báo cáo</v>
          </cell>
        </row>
        <row r="411">
          <cell r="J411" t="str">
            <v>TEL1404</v>
          </cell>
          <cell r="K411" t="str">
            <v>Báo cáo</v>
          </cell>
        </row>
        <row r="412">
          <cell r="J412" t="str">
            <v>TEL1404</v>
          </cell>
          <cell r="K412" t="str">
            <v>Báo cáo</v>
          </cell>
        </row>
        <row r="413">
          <cell r="J413" t="str">
            <v>TEL1404</v>
          </cell>
          <cell r="K413" t="str">
            <v>Báo cáo</v>
          </cell>
        </row>
        <row r="414">
          <cell r="J414" t="str">
            <v>TEL1404</v>
          </cell>
          <cell r="K414" t="str">
            <v>Báo cáo</v>
          </cell>
        </row>
        <row r="415">
          <cell r="J415" t="str">
            <v>INT1155</v>
          </cell>
          <cell r="K415" t="str">
            <v>Phòng máy</v>
          </cell>
        </row>
        <row r="416">
          <cell r="J416" t="str">
            <v>INT1155</v>
          </cell>
          <cell r="K416" t="str">
            <v>Phòng máy</v>
          </cell>
        </row>
        <row r="417">
          <cell r="J417" t="str">
            <v>INT1155</v>
          </cell>
          <cell r="K417" t="str">
            <v>Phòng máy</v>
          </cell>
        </row>
        <row r="418">
          <cell r="J418" t="str">
            <v>INT1155</v>
          </cell>
          <cell r="K418" t="str">
            <v>Phòng máy</v>
          </cell>
        </row>
        <row r="419">
          <cell r="J419" t="str">
            <v>INT1155</v>
          </cell>
          <cell r="K419" t="str">
            <v>Phòng máy</v>
          </cell>
        </row>
        <row r="420">
          <cell r="J420" t="str">
            <v>INT1155</v>
          </cell>
          <cell r="K420" t="str">
            <v>Phòng máy</v>
          </cell>
        </row>
        <row r="421">
          <cell r="J421" t="str">
            <v>BAS1159</v>
          </cell>
          <cell r="K421" t="str">
            <v>Thi viết</v>
          </cell>
        </row>
        <row r="422">
          <cell r="J422" t="str">
            <v>BAS1159</v>
          </cell>
          <cell r="K422" t="str">
            <v>Thi viết</v>
          </cell>
        </row>
        <row r="423">
          <cell r="J423" t="str">
            <v>BAS1159</v>
          </cell>
          <cell r="K423" t="str">
            <v>Thi viết</v>
          </cell>
        </row>
        <row r="424">
          <cell r="J424" t="str">
            <v>BAS1159</v>
          </cell>
          <cell r="K424" t="str">
            <v>Thi viết</v>
          </cell>
        </row>
        <row r="425">
          <cell r="J425" t="str">
            <v>BAS1159</v>
          </cell>
          <cell r="K425" t="str">
            <v>Thi viết</v>
          </cell>
        </row>
        <row r="426">
          <cell r="J426" t="str">
            <v>BAS1159</v>
          </cell>
          <cell r="K426" t="str">
            <v>Thi viết</v>
          </cell>
        </row>
        <row r="427">
          <cell r="J427" t="str">
            <v>BAS1159</v>
          </cell>
          <cell r="K427" t="str">
            <v>Thi viết</v>
          </cell>
        </row>
        <row r="428">
          <cell r="J428" t="str">
            <v>BAS1159</v>
          </cell>
          <cell r="K428" t="str">
            <v>Thi viết</v>
          </cell>
        </row>
        <row r="429">
          <cell r="J429" t="str">
            <v>BAS1159</v>
          </cell>
          <cell r="K429" t="str">
            <v>Thi viết</v>
          </cell>
        </row>
        <row r="430">
          <cell r="J430" t="str">
            <v>BAS1159</v>
          </cell>
          <cell r="K430" t="str">
            <v>Thi viết</v>
          </cell>
        </row>
        <row r="431">
          <cell r="J431" t="str">
            <v>BAS1159</v>
          </cell>
          <cell r="K431" t="str">
            <v>Thi viết</v>
          </cell>
        </row>
        <row r="432">
          <cell r="J432" t="str">
            <v>BAS1159</v>
          </cell>
          <cell r="K432" t="str">
            <v>Thi viết</v>
          </cell>
        </row>
        <row r="433">
          <cell r="J433" t="str">
            <v>INT14102</v>
          </cell>
          <cell r="K433" t="str">
            <v>Vấn đáp</v>
          </cell>
        </row>
        <row r="434">
          <cell r="J434" t="str">
            <v>INT1408</v>
          </cell>
          <cell r="K434" t="str">
            <v>Báo cáo</v>
          </cell>
        </row>
        <row r="435">
          <cell r="J435" t="str">
            <v>INT1155</v>
          </cell>
          <cell r="K435" t="str">
            <v>Phòng máy</v>
          </cell>
        </row>
        <row r="436">
          <cell r="J436" t="str">
            <v>INT1155</v>
          </cell>
          <cell r="K436" t="str">
            <v>Phòng máy</v>
          </cell>
        </row>
        <row r="437">
          <cell r="J437" t="str">
            <v>INT1155</v>
          </cell>
          <cell r="K437" t="str">
            <v>Phòng máy</v>
          </cell>
        </row>
        <row r="438">
          <cell r="J438" t="str">
            <v>INT1155</v>
          </cell>
          <cell r="K438" t="str">
            <v>Phòng máy</v>
          </cell>
        </row>
        <row r="439">
          <cell r="J439" t="str">
            <v>INT1155</v>
          </cell>
          <cell r="K439" t="str">
            <v>Phòng máy</v>
          </cell>
        </row>
        <row r="440">
          <cell r="J440" t="str">
            <v>INT1155</v>
          </cell>
          <cell r="K440" t="str">
            <v>Phòng máy</v>
          </cell>
        </row>
        <row r="441">
          <cell r="J441" t="str">
            <v>BAS1159</v>
          </cell>
          <cell r="K441" t="str">
            <v>Thi viết</v>
          </cell>
        </row>
        <row r="442">
          <cell r="J442" t="str">
            <v>BAS1159</v>
          </cell>
          <cell r="K442" t="str">
            <v>Thi viết</v>
          </cell>
        </row>
        <row r="443">
          <cell r="J443" t="str">
            <v>BAS1159</v>
          </cell>
          <cell r="K443" t="str">
            <v>Thi viết</v>
          </cell>
        </row>
        <row r="444">
          <cell r="J444" t="str">
            <v>BAS1159</v>
          </cell>
          <cell r="K444" t="str">
            <v>Thi viết</v>
          </cell>
        </row>
        <row r="445">
          <cell r="J445" t="str">
            <v>BAS1159</v>
          </cell>
          <cell r="K445" t="str">
            <v>Thi viết</v>
          </cell>
        </row>
        <row r="446">
          <cell r="J446" t="str">
            <v>BAS1159</v>
          </cell>
          <cell r="K446" t="str">
            <v>Thi viết</v>
          </cell>
        </row>
        <row r="447">
          <cell r="J447" t="str">
            <v>BAS1159</v>
          </cell>
          <cell r="K447" t="str">
            <v>Thi viết</v>
          </cell>
        </row>
        <row r="448">
          <cell r="J448" t="str">
            <v>BAS1159</v>
          </cell>
          <cell r="K448" t="str">
            <v>Thi viết</v>
          </cell>
        </row>
        <row r="449">
          <cell r="J449" t="str">
            <v>BAS1159</v>
          </cell>
          <cell r="K449" t="str">
            <v>Thi viết</v>
          </cell>
        </row>
        <row r="450">
          <cell r="J450" t="str">
            <v>BAS1159</v>
          </cell>
          <cell r="K450" t="str">
            <v>Thi viết</v>
          </cell>
        </row>
        <row r="451">
          <cell r="J451" t="str">
            <v>BAS1159</v>
          </cell>
          <cell r="K451" t="str">
            <v>Thi viết</v>
          </cell>
        </row>
        <row r="452">
          <cell r="J452" t="str">
            <v>BAS1159</v>
          </cell>
          <cell r="K452" t="str">
            <v>Thi viết</v>
          </cell>
        </row>
        <row r="453">
          <cell r="J453" t="str">
            <v>CD_ECN</v>
          </cell>
          <cell r="K453" t="str">
            <v>Báo cáo</v>
          </cell>
        </row>
        <row r="454">
          <cell r="J454" t="str">
            <v>CD_ECN</v>
          </cell>
          <cell r="K454" t="str">
            <v>Báo cáo</v>
          </cell>
        </row>
        <row r="455">
          <cell r="J455" t="str">
            <v>MUL1313</v>
          </cell>
          <cell r="K455" t="str">
            <v>Bài tập lớn</v>
          </cell>
        </row>
        <row r="456">
          <cell r="J456" t="str">
            <v>INT1409</v>
          </cell>
          <cell r="K456" t="str">
            <v>Báo cáo</v>
          </cell>
        </row>
        <row r="457">
          <cell r="J457" t="str">
            <v>INT1409</v>
          </cell>
          <cell r="K457" t="str">
            <v>Báo cáo</v>
          </cell>
        </row>
        <row r="458">
          <cell r="J458" t="str">
            <v>TEL1404</v>
          </cell>
          <cell r="K458" t="str">
            <v>Báo cáo</v>
          </cell>
        </row>
        <row r="459">
          <cell r="J459" t="str">
            <v>INT1156</v>
          </cell>
          <cell r="K459" t="str">
            <v>Phòng máy</v>
          </cell>
        </row>
        <row r="460">
          <cell r="J460" t="str">
            <v>INT1156</v>
          </cell>
          <cell r="K460" t="str">
            <v>Phòng máy</v>
          </cell>
        </row>
        <row r="461">
          <cell r="J461" t="str">
            <v>INT1156</v>
          </cell>
          <cell r="K461" t="str">
            <v>Phòng máy</v>
          </cell>
        </row>
        <row r="462">
          <cell r="J462" t="str">
            <v>BAS1159</v>
          </cell>
          <cell r="K462" t="str">
            <v>Thi viết</v>
          </cell>
        </row>
        <row r="463">
          <cell r="J463" t="str">
            <v>BAS1159</v>
          </cell>
          <cell r="K463" t="str">
            <v>Thi viết</v>
          </cell>
        </row>
        <row r="464">
          <cell r="J464" t="str">
            <v>BAS1159</v>
          </cell>
          <cell r="K464" t="str">
            <v>Thi viết</v>
          </cell>
        </row>
        <row r="465">
          <cell r="J465" t="str">
            <v>BAS1159</v>
          </cell>
          <cell r="K465" t="str">
            <v>Thi viết</v>
          </cell>
        </row>
        <row r="466">
          <cell r="J466" t="str">
            <v>BAS1159</v>
          </cell>
          <cell r="K466" t="str">
            <v>Thi viết</v>
          </cell>
        </row>
        <row r="467">
          <cell r="J467" t="str">
            <v>BAS1159</v>
          </cell>
          <cell r="K467" t="str">
            <v>Thi viết</v>
          </cell>
        </row>
        <row r="468">
          <cell r="J468" t="str">
            <v>BAS1159</v>
          </cell>
          <cell r="K468" t="str">
            <v>Thi viết</v>
          </cell>
        </row>
        <row r="469">
          <cell r="J469" t="str">
            <v>BAS1159</v>
          </cell>
          <cell r="K469" t="str">
            <v>Thi viết</v>
          </cell>
        </row>
        <row r="470">
          <cell r="J470" t="str">
            <v>BAS1159</v>
          </cell>
          <cell r="K470" t="str">
            <v>Thi viết</v>
          </cell>
        </row>
        <row r="471">
          <cell r="J471" t="str">
            <v>BAS1159</v>
          </cell>
          <cell r="K471" t="str">
            <v>Thi viết</v>
          </cell>
        </row>
        <row r="472">
          <cell r="J472" t="str">
            <v>BAS1164_CLC</v>
          </cell>
          <cell r="K472" t="str">
            <v>Thi viết</v>
          </cell>
        </row>
        <row r="473">
          <cell r="J473" t="str">
            <v>INT14102</v>
          </cell>
          <cell r="K473" t="str">
            <v>Vấn đáp</v>
          </cell>
        </row>
        <row r="474">
          <cell r="J474" t="str">
            <v>SKD1102</v>
          </cell>
          <cell r="K474" t="str">
            <v>Bài tập lớn</v>
          </cell>
        </row>
        <row r="475">
          <cell r="J475" t="str">
            <v>SKD1102</v>
          </cell>
          <cell r="K475" t="str">
            <v>Bài tập lớn</v>
          </cell>
        </row>
        <row r="476">
          <cell r="J476" t="str">
            <v>SKD1102</v>
          </cell>
          <cell r="K476" t="str">
            <v>Bài tập lớn</v>
          </cell>
        </row>
        <row r="477">
          <cell r="J477" t="str">
            <v>SKD1102</v>
          </cell>
          <cell r="K477" t="str">
            <v>Bài tập lớn</v>
          </cell>
        </row>
        <row r="478">
          <cell r="J478" t="str">
            <v>SKD1102</v>
          </cell>
          <cell r="K478" t="str">
            <v>Bài tập lớn</v>
          </cell>
        </row>
        <row r="479">
          <cell r="J479" t="str">
            <v>SKD1102</v>
          </cell>
          <cell r="K479" t="str">
            <v>Bài tập lớn</v>
          </cell>
        </row>
        <row r="480">
          <cell r="J480" t="str">
            <v>SKD1102</v>
          </cell>
          <cell r="K480" t="str">
            <v>Bài tập lớn</v>
          </cell>
        </row>
        <row r="481">
          <cell r="J481" t="str">
            <v>SKD1102</v>
          </cell>
          <cell r="K481" t="str">
            <v>Bài tập lớn</v>
          </cell>
        </row>
        <row r="482">
          <cell r="J482" t="str">
            <v>SKD1102</v>
          </cell>
          <cell r="K482" t="str">
            <v>Bài tập lớn</v>
          </cell>
        </row>
        <row r="483">
          <cell r="J483" t="str">
            <v>SKD1102</v>
          </cell>
          <cell r="K483" t="str">
            <v>Bài tập lớn</v>
          </cell>
        </row>
        <row r="484">
          <cell r="J484" t="str">
            <v>SKD1102</v>
          </cell>
          <cell r="K484" t="str">
            <v>Bài tập lớn</v>
          </cell>
        </row>
        <row r="485">
          <cell r="J485" t="str">
            <v>SKD1102</v>
          </cell>
          <cell r="K485" t="str">
            <v>Bài tập lớn</v>
          </cell>
        </row>
        <row r="486">
          <cell r="J486" t="str">
            <v>SKD1102</v>
          </cell>
          <cell r="K486" t="str">
            <v>Bài tập lớn</v>
          </cell>
        </row>
        <row r="487">
          <cell r="J487" t="str">
            <v>SKD1102</v>
          </cell>
          <cell r="K487" t="str">
            <v>Bài tập lớn</v>
          </cell>
        </row>
        <row r="488">
          <cell r="J488" t="str">
            <v>SKD1102</v>
          </cell>
          <cell r="K488" t="str">
            <v>Bài tập lớn</v>
          </cell>
        </row>
        <row r="489">
          <cell r="J489" t="str">
            <v>SKD1102</v>
          </cell>
          <cell r="K489" t="str">
            <v>Bài tập lớn</v>
          </cell>
        </row>
        <row r="490">
          <cell r="J490" t="str">
            <v>SKD1102</v>
          </cell>
          <cell r="K490" t="str">
            <v>Bài tập lớn</v>
          </cell>
        </row>
        <row r="491">
          <cell r="J491" t="str">
            <v>SKD1102</v>
          </cell>
          <cell r="K491" t="str">
            <v>Bài tập lớn</v>
          </cell>
        </row>
        <row r="492">
          <cell r="J492" t="str">
            <v>SKD1102</v>
          </cell>
          <cell r="K492" t="str">
            <v>Bài tập lớn</v>
          </cell>
        </row>
        <row r="493">
          <cell r="J493" t="str">
            <v>SKD1102</v>
          </cell>
          <cell r="K493" t="str">
            <v>Bài tập lớn</v>
          </cell>
        </row>
        <row r="494">
          <cell r="J494" t="str">
            <v>SKD1102</v>
          </cell>
          <cell r="K494" t="str">
            <v>Bài tập lớn</v>
          </cell>
        </row>
        <row r="495">
          <cell r="J495" t="str">
            <v>SKD1102</v>
          </cell>
          <cell r="K495" t="str">
            <v>Bài tập lớn</v>
          </cell>
        </row>
        <row r="496">
          <cell r="J496" t="str">
            <v>SKD1102</v>
          </cell>
          <cell r="K496" t="str">
            <v>Bài tập lớn</v>
          </cell>
        </row>
        <row r="497">
          <cell r="J497" t="str">
            <v>SKD1102</v>
          </cell>
          <cell r="K497" t="str">
            <v>Bài tập lớn</v>
          </cell>
        </row>
        <row r="498">
          <cell r="J498" t="str">
            <v>INT1156</v>
          </cell>
          <cell r="K498" t="str">
            <v>Phòng máy</v>
          </cell>
        </row>
        <row r="499">
          <cell r="J499" t="str">
            <v>INT1156</v>
          </cell>
          <cell r="K499" t="str">
            <v>Phòng máy</v>
          </cell>
        </row>
        <row r="500">
          <cell r="J500" t="str">
            <v>INT1156</v>
          </cell>
          <cell r="K500" t="str">
            <v>Phòng máy</v>
          </cell>
        </row>
        <row r="501">
          <cell r="J501" t="str">
            <v>MUL1313</v>
          </cell>
          <cell r="K501" t="str">
            <v>Bài tập lớn</v>
          </cell>
        </row>
        <row r="502">
          <cell r="J502" t="str">
            <v>INT1409</v>
          </cell>
          <cell r="K502" t="str">
            <v>Báo cáo</v>
          </cell>
        </row>
        <row r="503">
          <cell r="J503" t="str">
            <v>INT1409</v>
          </cell>
          <cell r="K503" t="str">
            <v>Báo cáo</v>
          </cell>
        </row>
        <row r="504">
          <cell r="J504" t="str">
            <v>TEL1404</v>
          </cell>
          <cell r="K504" t="str">
            <v>Báo cáo</v>
          </cell>
        </row>
        <row r="505">
          <cell r="J505" t="str">
            <v>INT1156</v>
          </cell>
          <cell r="K505" t="str">
            <v>Phòng máy</v>
          </cell>
        </row>
        <row r="506">
          <cell r="J506" t="str">
            <v>INT1156</v>
          </cell>
          <cell r="K506" t="str">
            <v>Phòng máy</v>
          </cell>
        </row>
        <row r="507">
          <cell r="J507" t="str">
            <v>INT1156</v>
          </cell>
          <cell r="K507" t="str">
            <v>Phòng máy</v>
          </cell>
        </row>
        <row r="508">
          <cell r="J508" t="str">
            <v>BAS1159</v>
          </cell>
          <cell r="K508" t="str">
            <v>Thi viết</v>
          </cell>
        </row>
        <row r="509">
          <cell r="J509" t="str">
            <v>BAS1159</v>
          </cell>
          <cell r="K509" t="str">
            <v>Thi viết</v>
          </cell>
        </row>
        <row r="510">
          <cell r="J510" t="str">
            <v>BAS1159</v>
          </cell>
          <cell r="K510" t="str">
            <v>Thi viết</v>
          </cell>
        </row>
        <row r="511">
          <cell r="J511" t="str">
            <v>BAS1159</v>
          </cell>
          <cell r="K511" t="str">
            <v>Thi viết</v>
          </cell>
        </row>
        <row r="512">
          <cell r="J512" t="str">
            <v>BAS1159</v>
          </cell>
          <cell r="K512" t="str">
            <v>Thi viết</v>
          </cell>
        </row>
        <row r="513">
          <cell r="J513" t="str">
            <v>BAS1159</v>
          </cell>
          <cell r="K513" t="str">
            <v>Thi viết</v>
          </cell>
        </row>
        <row r="514">
          <cell r="J514" t="str">
            <v>BAS1159</v>
          </cell>
          <cell r="K514" t="str">
            <v>Thi viết</v>
          </cell>
        </row>
        <row r="515">
          <cell r="J515" t="str">
            <v>BAS1159</v>
          </cell>
          <cell r="K515" t="str">
            <v>Thi viết</v>
          </cell>
        </row>
        <row r="516">
          <cell r="J516" t="str">
            <v>BAS1159</v>
          </cell>
          <cell r="K516" t="str">
            <v>Thi viết</v>
          </cell>
        </row>
        <row r="517">
          <cell r="J517" t="str">
            <v>BAS1159</v>
          </cell>
          <cell r="K517" t="str">
            <v>Thi viết</v>
          </cell>
        </row>
        <row r="518">
          <cell r="J518" t="str">
            <v>BAS1159</v>
          </cell>
          <cell r="K518" t="str">
            <v>Thi viết</v>
          </cell>
        </row>
        <row r="519">
          <cell r="J519" t="str">
            <v>INT14102</v>
          </cell>
          <cell r="K519" t="str">
            <v>Vấn đáp</v>
          </cell>
        </row>
        <row r="520">
          <cell r="J520" t="str">
            <v>SKD1108</v>
          </cell>
          <cell r="K520" t="str">
            <v>Bài tập lớn</v>
          </cell>
        </row>
        <row r="521">
          <cell r="J521" t="str">
            <v>SKD1108</v>
          </cell>
          <cell r="K521" t="str">
            <v>Bài tập lớn</v>
          </cell>
        </row>
        <row r="522">
          <cell r="J522" t="str">
            <v>SKD1108</v>
          </cell>
          <cell r="K522" t="str">
            <v>Bài tập lớn</v>
          </cell>
        </row>
        <row r="523">
          <cell r="J523" t="str">
            <v>SKD1108</v>
          </cell>
          <cell r="K523" t="str">
            <v>Bài tập lớn</v>
          </cell>
        </row>
        <row r="524">
          <cell r="J524" t="str">
            <v>SKD1108</v>
          </cell>
          <cell r="K524" t="str">
            <v>Bài tập lớn</v>
          </cell>
        </row>
        <row r="525">
          <cell r="J525" t="str">
            <v>SKD1108</v>
          </cell>
          <cell r="K525" t="str">
            <v>Bài tập lớn</v>
          </cell>
        </row>
        <row r="526">
          <cell r="J526" t="str">
            <v>SKD1108</v>
          </cell>
          <cell r="K526" t="str">
            <v>Bài tập lớn</v>
          </cell>
        </row>
        <row r="527">
          <cell r="J527" t="str">
            <v>SKD1108</v>
          </cell>
          <cell r="K527" t="str">
            <v>Bài tập lớn</v>
          </cell>
        </row>
        <row r="528">
          <cell r="J528" t="str">
            <v>SKD1108</v>
          </cell>
          <cell r="K528" t="str">
            <v>Bài tập lớn</v>
          </cell>
        </row>
        <row r="529">
          <cell r="J529" t="str">
            <v>INT1156</v>
          </cell>
          <cell r="K529" t="str">
            <v>Phòng máy</v>
          </cell>
        </row>
        <row r="530">
          <cell r="J530" t="str">
            <v>INT1156</v>
          </cell>
          <cell r="K530" t="str">
            <v>Phòng máy</v>
          </cell>
        </row>
        <row r="531">
          <cell r="J531" t="str">
            <v>INT1156</v>
          </cell>
          <cell r="K531" t="str">
            <v>Phòng máy</v>
          </cell>
        </row>
        <row r="532">
          <cell r="J532" t="str">
            <v>BAS1159</v>
          </cell>
          <cell r="K532" t="str">
            <v>Thi viết</v>
          </cell>
        </row>
        <row r="533">
          <cell r="J533" t="str">
            <v>BAS1159</v>
          </cell>
          <cell r="K533" t="str">
            <v>Thi viết</v>
          </cell>
        </row>
        <row r="534">
          <cell r="J534" t="str">
            <v>BAS1159</v>
          </cell>
          <cell r="K534" t="str">
            <v>Thi viết</v>
          </cell>
        </row>
        <row r="535">
          <cell r="J535" t="str">
            <v>BAS1159</v>
          </cell>
          <cell r="K535" t="str">
            <v>Thi viết</v>
          </cell>
        </row>
        <row r="536">
          <cell r="J536" t="str">
            <v>BAS1159</v>
          </cell>
          <cell r="K536" t="str">
            <v>Thi viết</v>
          </cell>
        </row>
        <row r="537">
          <cell r="J537" t="str">
            <v>BAS1159</v>
          </cell>
          <cell r="K537" t="str">
            <v>Thi viết</v>
          </cell>
        </row>
        <row r="538">
          <cell r="J538" t="str">
            <v>BAS1159</v>
          </cell>
          <cell r="K538" t="str">
            <v>Thi viết</v>
          </cell>
        </row>
        <row r="539">
          <cell r="J539" t="str">
            <v>BAS1159</v>
          </cell>
          <cell r="K539" t="str">
            <v>Thi viết</v>
          </cell>
        </row>
        <row r="540">
          <cell r="J540" t="str">
            <v>BAS1159</v>
          </cell>
          <cell r="K540" t="str">
            <v>Thi viết</v>
          </cell>
        </row>
        <row r="541">
          <cell r="J541" t="str">
            <v>BAS1159</v>
          </cell>
          <cell r="K541" t="str">
            <v>Thi viết</v>
          </cell>
        </row>
        <row r="542">
          <cell r="J542" t="str">
            <v>BAS1159</v>
          </cell>
          <cell r="K542" t="str">
            <v>Thi viết</v>
          </cell>
        </row>
        <row r="543">
          <cell r="J543" t="str">
            <v>INT1156</v>
          </cell>
          <cell r="K543" t="str">
            <v>Phòng máy</v>
          </cell>
        </row>
        <row r="544">
          <cell r="J544" t="str">
            <v>INT1156</v>
          </cell>
          <cell r="K544" t="str">
            <v>Phòng máy</v>
          </cell>
        </row>
        <row r="545">
          <cell r="J545" t="str">
            <v>INT13110</v>
          </cell>
          <cell r="K545" t="str">
            <v>Phòng máy</v>
          </cell>
        </row>
        <row r="546">
          <cell r="J546" t="str">
            <v>MUL14135</v>
          </cell>
          <cell r="K546" t="str">
            <v>Phòng máy</v>
          </cell>
        </row>
        <row r="547">
          <cell r="J547" t="str">
            <v>FIA1439</v>
          </cell>
          <cell r="K547" t="str">
            <v>Thi viết</v>
          </cell>
        </row>
        <row r="548">
          <cell r="J548" t="str">
            <v>FIA1439</v>
          </cell>
          <cell r="K548" t="str">
            <v>Thi viết</v>
          </cell>
        </row>
        <row r="549">
          <cell r="J549" t="str">
            <v>FIA1439</v>
          </cell>
          <cell r="K549" t="str">
            <v>Thi viết</v>
          </cell>
        </row>
        <row r="550">
          <cell r="J550" t="str">
            <v>FIA1439</v>
          </cell>
          <cell r="K550" t="str">
            <v>Thi viết</v>
          </cell>
        </row>
        <row r="551">
          <cell r="J551" t="str">
            <v>FIA1439</v>
          </cell>
          <cell r="K551" t="str">
            <v>Thi viết</v>
          </cell>
        </row>
        <row r="552">
          <cell r="J552" t="str">
            <v>FIA1439</v>
          </cell>
          <cell r="K552" t="str">
            <v>Thi viết</v>
          </cell>
        </row>
        <row r="553">
          <cell r="J553" t="str">
            <v>FIA1439</v>
          </cell>
          <cell r="K553" t="str">
            <v>Thi viết</v>
          </cell>
        </row>
        <row r="554">
          <cell r="J554" t="str">
            <v>INT13114</v>
          </cell>
          <cell r="K554" t="str">
            <v>Thi viết</v>
          </cell>
        </row>
        <row r="555">
          <cell r="J555" t="str">
            <v>INT13114</v>
          </cell>
          <cell r="K555" t="str">
            <v>Thi viết</v>
          </cell>
        </row>
        <row r="556">
          <cell r="J556" t="str">
            <v>INT13114</v>
          </cell>
          <cell r="K556" t="str">
            <v>Thi viết</v>
          </cell>
        </row>
        <row r="557">
          <cell r="J557" t="str">
            <v>MUL14106</v>
          </cell>
          <cell r="K557" t="str">
            <v>Thi viết</v>
          </cell>
        </row>
        <row r="558">
          <cell r="J558" t="str">
            <v>MUL14106</v>
          </cell>
          <cell r="K558" t="str">
            <v>Thi viết</v>
          </cell>
        </row>
        <row r="559">
          <cell r="J559" t="str">
            <v>MUL14106</v>
          </cell>
          <cell r="K559" t="str">
            <v>Thi viết</v>
          </cell>
        </row>
        <row r="560">
          <cell r="J560" t="str">
            <v>MUL14106</v>
          </cell>
          <cell r="K560" t="str">
            <v>Thi viết</v>
          </cell>
        </row>
        <row r="561">
          <cell r="J561" t="str">
            <v>BAS1157</v>
          </cell>
          <cell r="K561" t="str">
            <v>Vấn đáp</v>
          </cell>
        </row>
        <row r="562">
          <cell r="J562" t="str">
            <v>BAS1157</v>
          </cell>
          <cell r="K562" t="str">
            <v>Vấn đáp</v>
          </cell>
        </row>
        <row r="563">
          <cell r="J563" t="str">
            <v>BAS1157</v>
          </cell>
          <cell r="K563" t="str">
            <v>Vấn đáp</v>
          </cell>
        </row>
        <row r="564">
          <cell r="J564" t="str">
            <v>BAS1157</v>
          </cell>
          <cell r="K564" t="str">
            <v>Vấn đáp</v>
          </cell>
        </row>
        <row r="565">
          <cell r="J565" t="str">
            <v>BAS1157</v>
          </cell>
          <cell r="K565" t="str">
            <v>Vấn đáp</v>
          </cell>
        </row>
        <row r="566">
          <cell r="J566" t="str">
            <v>BAS1157</v>
          </cell>
          <cell r="K566" t="str">
            <v>Vấn đáp</v>
          </cell>
        </row>
        <row r="567">
          <cell r="J567" t="str">
            <v>ELE1421</v>
          </cell>
          <cell r="K567" t="str">
            <v>Vấn đáp</v>
          </cell>
        </row>
        <row r="568">
          <cell r="J568" t="str">
            <v>INT14102</v>
          </cell>
          <cell r="K568" t="str">
            <v>Vấn đáp</v>
          </cell>
        </row>
        <row r="569">
          <cell r="J569" t="str">
            <v>MUL14128</v>
          </cell>
          <cell r="K569" t="str">
            <v>Vấn đáp</v>
          </cell>
        </row>
        <row r="570">
          <cell r="J570" t="str">
            <v>MUL14141</v>
          </cell>
          <cell r="K570" t="str">
            <v>Bài tập lớn</v>
          </cell>
        </row>
        <row r="571">
          <cell r="J571" t="str">
            <v>MUL14141</v>
          </cell>
          <cell r="K571" t="str">
            <v>Bài tập lớn</v>
          </cell>
        </row>
        <row r="572">
          <cell r="J572" t="str">
            <v>MUL14141</v>
          </cell>
          <cell r="K572" t="str">
            <v>Bài tập lớn</v>
          </cell>
        </row>
        <row r="573">
          <cell r="J573" t="str">
            <v>INT1156</v>
          </cell>
          <cell r="K573" t="str">
            <v>Phòng máy</v>
          </cell>
        </row>
        <row r="574">
          <cell r="J574" t="str">
            <v>INT1156</v>
          </cell>
          <cell r="K574" t="str">
            <v>Phòng máy</v>
          </cell>
        </row>
        <row r="575">
          <cell r="J575" t="str">
            <v>TEL1405</v>
          </cell>
          <cell r="K575" t="str">
            <v>Thi viết</v>
          </cell>
        </row>
        <row r="576">
          <cell r="J576" t="str">
            <v>TEL1405</v>
          </cell>
          <cell r="K576" t="str">
            <v>Thi viết</v>
          </cell>
        </row>
        <row r="577">
          <cell r="J577" t="str">
            <v>TEL1405</v>
          </cell>
          <cell r="K577" t="str">
            <v>Thi viết</v>
          </cell>
        </row>
        <row r="578">
          <cell r="J578" t="str">
            <v>TEL1405</v>
          </cell>
          <cell r="K578" t="str">
            <v>Thi viết</v>
          </cell>
        </row>
        <row r="579">
          <cell r="J579" t="str">
            <v>TEL1405</v>
          </cell>
          <cell r="K579" t="str">
            <v>Thi viết</v>
          </cell>
        </row>
        <row r="580">
          <cell r="J580" t="str">
            <v>TEL1405</v>
          </cell>
          <cell r="K580" t="str">
            <v>Thi viết</v>
          </cell>
        </row>
        <row r="581">
          <cell r="J581" t="str">
            <v>TEL1405</v>
          </cell>
          <cell r="K581" t="str">
            <v>Thi viết</v>
          </cell>
        </row>
        <row r="582">
          <cell r="J582" t="str">
            <v>TEL1405</v>
          </cell>
          <cell r="K582" t="str">
            <v>Thi viết</v>
          </cell>
        </row>
        <row r="583">
          <cell r="J583" t="str">
            <v>TEL1405</v>
          </cell>
          <cell r="K583" t="str">
            <v>Thi viết</v>
          </cell>
        </row>
        <row r="584">
          <cell r="J584" t="str">
            <v>TEL1405</v>
          </cell>
          <cell r="K584" t="str">
            <v>Thi viết</v>
          </cell>
        </row>
        <row r="585">
          <cell r="J585" t="str">
            <v>TEL1405</v>
          </cell>
          <cell r="K585" t="str">
            <v>Thi viết</v>
          </cell>
        </row>
        <row r="586">
          <cell r="J586" t="str">
            <v>TEL1405</v>
          </cell>
          <cell r="K586" t="str">
            <v>Thi viết</v>
          </cell>
        </row>
        <row r="587">
          <cell r="J587" t="str">
            <v>TEL1405</v>
          </cell>
          <cell r="K587" t="str">
            <v>Thi viết</v>
          </cell>
        </row>
        <row r="588">
          <cell r="J588" t="str">
            <v>TEL1405</v>
          </cell>
          <cell r="K588" t="str">
            <v>Thi viết</v>
          </cell>
        </row>
        <row r="589">
          <cell r="J589" t="str">
            <v>INT1156</v>
          </cell>
          <cell r="K589" t="str">
            <v>Phòng máy</v>
          </cell>
        </row>
        <row r="590">
          <cell r="J590" t="str">
            <v>INT1156</v>
          </cell>
          <cell r="K590" t="str">
            <v>Phòng máy</v>
          </cell>
        </row>
        <row r="591">
          <cell r="J591" t="str">
            <v>INT13110</v>
          </cell>
          <cell r="K591" t="str">
            <v>Phòng máy</v>
          </cell>
        </row>
        <row r="592">
          <cell r="J592" t="str">
            <v>MUL14135</v>
          </cell>
          <cell r="K592" t="str">
            <v>Phòng máy</v>
          </cell>
        </row>
        <row r="593">
          <cell r="J593" t="str">
            <v>INT14148</v>
          </cell>
          <cell r="K593" t="str">
            <v>Thi viết</v>
          </cell>
        </row>
        <row r="594">
          <cell r="J594" t="str">
            <v>INT14148</v>
          </cell>
          <cell r="K594" t="str">
            <v>Thi viết</v>
          </cell>
        </row>
        <row r="595">
          <cell r="J595" t="str">
            <v>INT14148</v>
          </cell>
          <cell r="K595" t="str">
            <v>Thi viết</v>
          </cell>
        </row>
        <row r="596">
          <cell r="J596" t="str">
            <v>INT14148</v>
          </cell>
          <cell r="K596" t="str">
            <v>Thi viết</v>
          </cell>
        </row>
        <row r="597">
          <cell r="J597" t="str">
            <v>INT14148</v>
          </cell>
          <cell r="K597" t="str">
            <v>Thi viết</v>
          </cell>
        </row>
        <row r="598">
          <cell r="J598" t="str">
            <v>INT14148</v>
          </cell>
          <cell r="K598" t="str">
            <v>Thi viết</v>
          </cell>
        </row>
        <row r="599">
          <cell r="J599" t="str">
            <v>INT14148</v>
          </cell>
          <cell r="K599" t="str">
            <v>Thi viết</v>
          </cell>
        </row>
        <row r="600">
          <cell r="J600" t="str">
            <v>INT14148</v>
          </cell>
          <cell r="K600" t="str">
            <v>Thi viết</v>
          </cell>
        </row>
        <row r="601">
          <cell r="J601" t="str">
            <v>INT14148</v>
          </cell>
          <cell r="K601" t="str">
            <v>Thi viết</v>
          </cell>
        </row>
        <row r="602">
          <cell r="J602" t="str">
            <v>INT14148</v>
          </cell>
          <cell r="K602" t="str">
            <v>Thi viết</v>
          </cell>
        </row>
        <row r="603">
          <cell r="J603" t="str">
            <v>MAR1309</v>
          </cell>
          <cell r="K603" t="str">
            <v>Thi viết</v>
          </cell>
        </row>
        <row r="604">
          <cell r="J604" t="str">
            <v>MAR1309</v>
          </cell>
          <cell r="K604" t="str">
            <v>Thi viết</v>
          </cell>
        </row>
        <row r="605">
          <cell r="J605" t="str">
            <v>MAR1309</v>
          </cell>
          <cell r="K605" t="str">
            <v>Thi viết</v>
          </cell>
        </row>
        <row r="606">
          <cell r="J606" t="str">
            <v>MAR1309</v>
          </cell>
          <cell r="K606" t="str">
            <v>Thi viết</v>
          </cell>
        </row>
        <row r="607">
          <cell r="J607" t="str">
            <v>MAR1309</v>
          </cell>
          <cell r="K607" t="str">
            <v>Thi viết</v>
          </cell>
        </row>
        <row r="608">
          <cell r="J608" t="str">
            <v>MAR1309</v>
          </cell>
          <cell r="K608" t="str">
            <v>Thi viết</v>
          </cell>
        </row>
        <row r="609">
          <cell r="J609" t="str">
            <v>MAR1309</v>
          </cell>
          <cell r="K609" t="str">
            <v>Thi viết</v>
          </cell>
        </row>
        <row r="610">
          <cell r="J610" t="str">
            <v>MAR1309</v>
          </cell>
          <cell r="K610" t="str">
            <v>Thi viết</v>
          </cell>
        </row>
        <row r="611">
          <cell r="J611" t="str">
            <v>BAS1157</v>
          </cell>
          <cell r="K611" t="str">
            <v>Vấn đáp</v>
          </cell>
        </row>
        <row r="612">
          <cell r="J612" t="str">
            <v>BAS1157</v>
          </cell>
          <cell r="K612" t="str">
            <v>Vấn đáp</v>
          </cell>
        </row>
        <row r="613">
          <cell r="J613" t="str">
            <v>BAS1157</v>
          </cell>
          <cell r="K613" t="str">
            <v>Vấn đáp</v>
          </cell>
        </row>
        <row r="614">
          <cell r="J614" t="str">
            <v>BAS1157</v>
          </cell>
          <cell r="K614" t="str">
            <v>Vấn đáp</v>
          </cell>
        </row>
        <row r="615">
          <cell r="J615" t="str">
            <v>BAS1157</v>
          </cell>
          <cell r="K615" t="str">
            <v>Vấn đáp</v>
          </cell>
        </row>
        <row r="616">
          <cell r="J616" t="str">
            <v>BAS1157</v>
          </cell>
          <cell r="K616" t="str">
            <v>Vấn đáp</v>
          </cell>
        </row>
        <row r="617">
          <cell r="J617" t="str">
            <v>ELE1421</v>
          </cell>
          <cell r="K617" t="str">
            <v>Vấn đáp</v>
          </cell>
        </row>
        <row r="618">
          <cell r="J618" t="str">
            <v>INT14102</v>
          </cell>
          <cell r="K618" t="str">
            <v>Vấn đáp</v>
          </cell>
        </row>
        <row r="619">
          <cell r="J619" t="str">
            <v>MUL14128</v>
          </cell>
          <cell r="K619" t="str">
            <v>Vấn đáp</v>
          </cell>
        </row>
        <row r="620">
          <cell r="J620" t="str">
            <v>INT1156</v>
          </cell>
          <cell r="K620" t="str">
            <v>Phòng máy</v>
          </cell>
        </row>
        <row r="621">
          <cell r="J621" t="str">
            <v>INT1156</v>
          </cell>
          <cell r="K621" t="str">
            <v>Phòng máy</v>
          </cell>
        </row>
        <row r="622">
          <cell r="J622" t="str">
            <v>ELE1317</v>
          </cell>
          <cell r="K622" t="str">
            <v>Thi viết</v>
          </cell>
        </row>
        <row r="623">
          <cell r="J623" t="str">
            <v>ELE1317</v>
          </cell>
          <cell r="K623" t="str">
            <v>Thi viết</v>
          </cell>
        </row>
        <row r="624">
          <cell r="J624" t="str">
            <v>ELE1317</v>
          </cell>
          <cell r="K624" t="str">
            <v>Thi viết</v>
          </cell>
        </row>
        <row r="625">
          <cell r="J625" t="str">
            <v>ELE1317</v>
          </cell>
          <cell r="K625" t="str">
            <v>Thi viết</v>
          </cell>
        </row>
        <row r="626">
          <cell r="J626" t="str">
            <v>ELE1317</v>
          </cell>
          <cell r="K626" t="str">
            <v>Thi viết</v>
          </cell>
        </row>
        <row r="627">
          <cell r="J627" t="str">
            <v>ELE1317</v>
          </cell>
          <cell r="K627" t="str">
            <v>Thi viết</v>
          </cell>
        </row>
        <row r="628">
          <cell r="J628" t="str">
            <v>ELE1317</v>
          </cell>
          <cell r="K628" t="str">
            <v>Thi viết</v>
          </cell>
        </row>
        <row r="629">
          <cell r="J629" t="str">
            <v>ELE1317</v>
          </cell>
          <cell r="K629" t="str">
            <v>Thi viết</v>
          </cell>
        </row>
        <row r="630">
          <cell r="J630" t="str">
            <v>INT14148</v>
          </cell>
          <cell r="K630" t="str">
            <v>Thi viết</v>
          </cell>
        </row>
        <row r="631">
          <cell r="J631" t="str">
            <v>INT14148</v>
          </cell>
          <cell r="K631" t="str">
            <v>Thi viết</v>
          </cell>
        </row>
        <row r="632">
          <cell r="J632" t="str">
            <v>INT14148</v>
          </cell>
          <cell r="K632" t="str">
            <v>Thi viết</v>
          </cell>
        </row>
        <row r="633">
          <cell r="J633" t="str">
            <v>INT14148</v>
          </cell>
          <cell r="K633" t="str">
            <v>Thi viết</v>
          </cell>
        </row>
        <row r="634">
          <cell r="J634" t="str">
            <v>INT14148</v>
          </cell>
          <cell r="K634" t="str">
            <v>Thi viết</v>
          </cell>
        </row>
        <row r="635">
          <cell r="J635" t="str">
            <v>INT14148</v>
          </cell>
          <cell r="K635" t="str">
            <v>Thi viết</v>
          </cell>
        </row>
        <row r="636">
          <cell r="J636" t="str">
            <v>INT14148</v>
          </cell>
          <cell r="K636" t="str">
            <v>Thi viết</v>
          </cell>
        </row>
        <row r="637">
          <cell r="J637" t="str">
            <v>INT14148</v>
          </cell>
          <cell r="K637" t="str">
            <v>Thi viết</v>
          </cell>
        </row>
        <row r="638">
          <cell r="J638" t="str">
            <v>INT14148</v>
          </cell>
          <cell r="K638" t="str">
            <v>Thi viết</v>
          </cell>
        </row>
        <row r="639">
          <cell r="J639" t="str">
            <v>INT14148</v>
          </cell>
          <cell r="K639" t="str">
            <v>Thi viết</v>
          </cell>
        </row>
        <row r="640">
          <cell r="J640" t="str">
            <v>BAS1157</v>
          </cell>
          <cell r="K640" t="str">
            <v>Vấn đáp</v>
          </cell>
        </row>
        <row r="641">
          <cell r="J641" t="str">
            <v>BAS1157</v>
          </cell>
          <cell r="K641" t="str">
            <v>Vấn đáp</v>
          </cell>
        </row>
        <row r="642">
          <cell r="J642" t="str">
            <v>BAS1157</v>
          </cell>
          <cell r="K642" t="str">
            <v>Vấn đáp</v>
          </cell>
        </row>
        <row r="643">
          <cell r="J643" t="str">
            <v>BAS1157</v>
          </cell>
          <cell r="K643" t="str">
            <v>Vấn đáp</v>
          </cell>
        </row>
        <row r="644">
          <cell r="J644" t="str">
            <v>BAS1157</v>
          </cell>
          <cell r="K644" t="str">
            <v>Vấn đáp</v>
          </cell>
        </row>
        <row r="645">
          <cell r="J645" t="str">
            <v>BAS1157</v>
          </cell>
          <cell r="K645" t="str">
            <v>Vấn đáp</v>
          </cell>
        </row>
        <row r="646">
          <cell r="J646" t="str">
            <v>INT1344</v>
          </cell>
          <cell r="K646" t="str">
            <v>Thi viết</v>
          </cell>
        </row>
        <row r="647">
          <cell r="J647" t="str">
            <v>INT1344</v>
          </cell>
          <cell r="K647" t="str">
            <v>Thi viết</v>
          </cell>
        </row>
        <row r="648">
          <cell r="J648" t="str">
            <v>INT1344</v>
          </cell>
          <cell r="K648" t="str">
            <v>Thi viết</v>
          </cell>
        </row>
        <row r="649">
          <cell r="J649" t="str">
            <v>INT1344</v>
          </cell>
          <cell r="K649" t="str">
            <v>Thi viết</v>
          </cell>
        </row>
        <row r="650">
          <cell r="J650" t="str">
            <v>INT1344</v>
          </cell>
          <cell r="K650" t="str">
            <v>Thi viết</v>
          </cell>
        </row>
        <row r="651">
          <cell r="J651" t="str">
            <v>INT1344</v>
          </cell>
          <cell r="K651" t="str">
            <v>Thi viết</v>
          </cell>
        </row>
        <row r="652">
          <cell r="J652" t="str">
            <v>INT1344</v>
          </cell>
          <cell r="K652" t="str">
            <v>Thi viết</v>
          </cell>
        </row>
        <row r="653">
          <cell r="J653" t="str">
            <v>INT1344</v>
          </cell>
          <cell r="K653" t="str">
            <v>Thi viết</v>
          </cell>
        </row>
        <row r="654">
          <cell r="J654" t="str">
            <v>ELE1435</v>
          </cell>
          <cell r="K654" t="str">
            <v>Báo cáo</v>
          </cell>
        </row>
        <row r="655">
          <cell r="J655" t="str">
            <v>ELE1435</v>
          </cell>
          <cell r="K655" t="str">
            <v>Báo cáo</v>
          </cell>
        </row>
        <row r="656">
          <cell r="J656" t="str">
            <v>ELE1435</v>
          </cell>
          <cell r="K656" t="str">
            <v>Báo cáo</v>
          </cell>
        </row>
        <row r="657">
          <cell r="J657" t="str">
            <v>INT14107</v>
          </cell>
          <cell r="K657" t="str">
            <v>Phòng máy</v>
          </cell>
        </row>
        <row r="658">
          <cell r="J658" t="str">
            <v>INT14107</v>
          </cell>
          <cell r="K658" t="str">
            <v>Phòng máy</v>
          </cell>
        </row>
        <row r="659">
          <cell r="J659" t="str">
            <v>INT14107</v>
          </cell>
          <cell r="K659" t="str">
            <v>Phòng máy</v>
          </cell>
        </row>
        <row r="660">
          <cell r="J660" t="str">
            <v>INT14107</v>
          </cell>
          <cell r="K660" t="str">
            <v>Phòng máy</v>
          </cell>
        </row>
        <row r="661">
          <cell r="J661" t="str">
            <v>INT14107</v>
          </cell>
          <cell r="K661" t="str">
            <v>Phòng máy</v>
          </cell>
        </row>
        <row r="662">
          <cell r="J662" t="str">
            <v>INT14107</v>
          </cell>
          <cell r="K662" t="str">
            <v>Phòng máy</v>
          </cell>
        </row>
        <row r="663">
          <cell r="J663" t="str">
            <v>MUL14135</v>
          </cell>
          <cell r="K663" t="str">
            <v>Phòng máy</v>
          </cell>
        </row>
        <row r="664">
          <cell r="J664" t="str">
            <v>INT1422</v>
          </cell>
          <cell r="K664" t="str">
            <v>Thi viết</v>
          </cell>
        </row>
        <row r="665">
          <cell r="J665" t="str">
            <v>INT1461</v>
          </cell>
          <cell r="K665" t="str">
            <v>Thi viết</v>
          </cell>
        </row>
        <row r="666">
          <cell r="J666" t="str">
            <v>INT1461</v>
          </cell>
          <cell r="K666" t="str">
            <v>Thi viết</v>
          </cell>
        </row>
        <row r="667">
          <cell r="J667" t="str">
            <v>INT1461</v>
          </cell>
          <cell r="K667" t="str">
            <v>Thi viết</v>
          </cell>
        </row>
        <row r="668">
          <cell r="J668" t="str">
            <v>INT1461</v>
          </cell>
          <cell r="K668" t="str">
            <v>Thi viết</v>
          </cell>
        </row>
        <row r="669">
          <cell r="J669" t="str">
            <v>INT1461</v>
          </cell>
          <cell r="K669" t="str">
            <v>Thi viết</v>
          </cell>
        </row>
        <row r="670">
          <cell r="J670" t="str">
            <v>INT1461</v>
          </cell>
          <cell r="K670" t="str">
            <v>Thi viết</v>
          </cell>
        </row>
        <row r="671">
          <cell r="J671" t="str">
            <v>INT1461</v>
          </cell>
          <cell r="K671" t="str">
            <v>Thi viết</v>
          </cell>
        </row>
        <row r="672">
          <cell r="J672" t="str">
            <v>INT1461</v>
          </cell>
          <cell r="K672" t="str">
            <v>Thi viết</v>
          </cell>
        </row>
        <row r="673">
          <cell r="J673" t="str">
            <v>INT1461</v>
          </cell>
          <cell r="K673" t="str">
            <v>Thi viết</v>
          </cell>
        </row>
        <row r="674">
          <cell r="J674" t="str">
            <v>INT1461</v>
          </cell>
          <cell r="K674" t="str">
            <v>Thi viết</v>
          </cell>
        </row>
        <row r="675">
          <cell r="J675" t="str">
            <v>INT1461</v>
          </cell>
          <cell r="K675" t="str">
            <v>Thi viết</v>
          </cell>
        </row>
        <row r="676">
          <cell r="J676" t="str">
            <v>INT1461</v>
          </cell>
          <cell r="K676" t="str">
            <v>Thi viết</v>
          </cell>
        </row>
        <row r="677">
          <cell r="J677" t="str">
            <v>INT1461</v>
          </cell>
          <cell r="K677" t="str">
            <v>Thi viết</v>
          </cell>
        </row>
        <row r="678">
          <cell r="J678" t="str">
            <v>MUL1392M</v>
          </cell>
          <cell r="K678" t="str">
            <v>Thi viết</v>
          </cell>
        </row>
        <row r="679">
          <cell r="J679" t="str">
            <v>MUL1392M</v>
          </cell>
          <cell r="K679" t="str">
            <v>Thi viết</v>
          </cell>
        </row>
        <row r="680">
          <cell r="J680" t="str">
            <v>MUL1392M</v>
          </cell>
          <cell r="K680" t="str">
            <v>Thi viết</v>
          </cell>
        </row>
        <row r="681">
          <cell r="J681" t="str">
            <v>MUL1392M</v>
          </cell>
          <cell r="K681" t="str">
            <v>Thi viết</v>
          </cell>
        </row>
        <row r="682">
          <cell r="J682" t="str">
            <v>BAS1157</v>
          </cell>
          <cell r="K682" t="str">
            <v>Vấn đáp</v>
          </cell>
        </row>
        <row r="683">
          <cell r="J683" t="str">
            <v>BAS1157</v>
          </cell>
          <cell r="K683" t="str">
            <v>Vấn đáp</v>
          </cell>
        </row>
        <row r="684">
          <cell r="J684" t="str">
            <v>BAS1157</v>
          </cell>
          <cell r="K684" t="str">
            <v>Vấn đáp</v>
          </cell>
        </row>
        <row r="685">
          <cell r="J685" t="str">
            <v>BAS1157</v>
          </cell>
          <cell r="K685" t="str">
            <v>Vấn đáp</v>
          </cell>
        </row>
        <row r="686">
          <cell r="J686" t="str">
            <v>BAS1157</v>
          </cell>
          <cell r="K686" t="str">
            <v>Vấn đáp</v>
          </cell>
        </row>
        <row r="687">
          <cell r="J687" t="str">
            <v>ELE1421</v>
          </cell>
          <cell r="K687" t="str">
            <v>Vấn đáp</v>
          </cell>
        </row>
        <row r="688">
          <cell r="J688" t="str">
            <v>MUL1320</v>
          </cell>
          <cell r="K688" t="str">
            <v>Vấn đáp</v>
          </cell>
        </row>
        <row r="689">
          <cell r="J689" t="str">
            <v>BSA1448</v>
          </cell>
          <cell r="K689" t="str">
            <v>Thi viết</v>
          </cell>
        </row>
        <row r="690">
          <cell r="J690" t="str">
            <v>BSA1448</v>
          </cell>
          <cell r="K690" t="str">
            <v>Thi viết</v>
          </cell>
        </row>
        <row r="691">
          <cell r="J691" t="str">
            <v>BSA1448</v>
          </cell>
          <cell r="K691" t="str">
            <v>Thi viết</v>
          </cell>
        </row>
        <row r="692">
          <cell r="J692" t="str">
            <v>BSA1448</v>
          </cell>
          <cell r="K692" t="str">
            <v>Thi viết</v>
          </cell>
        </row>
        <row r="693">
          <cell r="J693" t="str">
            <v>BSA1448</v>
          </cell>
          <cell r="K693" t="str">
            <v>Thi viết</v>
          </cell>
        </row>
        <row r="694">
          <cell r="J694" t="str">
            <v>BSA1448</v>
          </cell>
          <cell r="K694" t="str">
            <v>Thi viết</v>
          </cell>
        </row>
        <row r="695">
          <cell r="J695" t="str">
            <v>INT1422</v>
          </cell>
          <cell r="K695" t="str">
            <v>Thi viết</v>
          </cell>
        </row>
        <row r="696">
          <cell r="J696" t="str">
            <v>INT1422</v>
          </cell>
          <cell r="K696" t="str">
            <v>Thi viết</v>
          </cell>
        </row>
        <row r="697">
          <cell r="J697" t="str">
            <v>INT1422</v>
          </cell>
          <cell r="K697" t="str">
            <v>Thi viết</v>
          </cell>
        </row>
        <row r="698">
          <cell r="J698" t="str">
            <v>INT1422</v>
          </cell>
          <cell r="K698" t="str">
            <v>Thi viết</v>
          </cell>
        </row>
        <row r="699">
          <cell r="J699" t="str">
            <v>INT1422</v>
          </cell>
          <cell r="K699" t="str">
            <v>Thi viết</v>
          </cell>
        </row>
        <row r="700">
          <cell r="J700" t="str">
            <v>INT1422</v>
          </cell>
          <cell r="K700" t="str">
            <v>Thi viết</v>
          </cell>
        </row>
        <row r="701">
          <cell r="J701" t="str">
            <v>INT1422</v>
          </cell>
          <cell r="K701" t="str">
            <v>Thi viết</v>
          </cell>
        </row>
        <row r="702">
          <cell r="J702" t="str">
            <v>INT1422</v>
          </cell>
          <cell r="K702" t="str">
            <v>Thi viết</v>
          </cell>
        </row>
        <row r="703">
          <cell r="J703" t="str">
            <v>INT1422</v>
          </cell>
          <cell r="K703" t="str">
            <v>Thi viết</v>
          </cell>
        </row>
        <row r="704">
          <cell r="J704" t="str">
            <v>INT1422</v>
          </cell>
          <cell r="K704" t="str">
            <v>Thi viết</v>
          </cell>
        </row>
        <row r="705">
          <cell r="J705" t="str">
            <v>INT1422</v>
          </cell>
          <cell r="K705" t="str">
            <v>Thi viết</v>
          </cell>
        </row>
        <row r="706">
          <cell r="J706" t="str">
            <v>INT1461</v>
          </cell>
          <cell r="K706" t="str">
            <v>Thi viết</v>
          </cell>
        </row>
        <row r="707">
          <cell r="J707" t="str">
            <v>ELE1435</v>
          </cell>
          <cell r="K707" t="str">
            <v>Báo cáo</v>
          </cell>
        </row>
        <row r="708">
          <cell r="J708" t="str">
            <v>ELE1435</v>
          </cell>
          <cell r="K708" t="str">
            <v>Báo cáo</v>
          </cell>
        </row>
        <row r="709">
          <cell r="J709" t="str">
            <v>MUL14135</v>
          </cell>
          <cell r="K709" t="str">
            <v>Phòng máy</v>
          </cell>
        </row>
        <row r="710">
          <cell r="J710" t="str">
            <v>BSA1314</v>
          </cell>
          <cell r="K710" t="str">
            <v>Thi viết</v>
          </cell>
        </row>
        <row r="711">
          <cell r="J711" t="str">
            <v>BSA1314</v>
          </cell>
          <cell r="K711" t="str">
            <v>Thi viết</v>
          </cell>
        </row>
        <row r="712">
          <cell r="J712" t="str">
            <v>BSA1314</v>
          </cell>
          <cell r="K712" t="str">
            <v>Thi viết</v>
          </cell>
        </row>
        <row r="713">
          <cell r="J713" t="str">
            <v>BSA1314</v>
          </cell>
          <cell r="K713" t="str">
            <v>Thi viết</v>
          </cell>
        </row>
        <row r="714">
          <cell r="J714" t="str">
            <v>BSA1314</v>
          </cell>
          <cell r="K714" t="str">
            <v>Thi viết</v>
          </cell>
        </row>
        <row r="715">
          <cell r="J715" t="str">
            <v>BSA1314</v>
          </cell>
          <cell r="K715" t="str">
            <v>Thi viết</v>
          </cell>
        </row>
        <row r="716">
          <cell r="J716" t="str">
            <v>BSA1314</v>
          </cell>
          <cell r="K716" t="str">
            <v>Thi viết</v>
          </cell>
        </row>
        <row r="717">
          <cell r="J717" t="str">
            <v>BSA1314</v>
          </cell>
          <cell r="K717" t="str">
            <v>Thi viết</v>
          </cell>
        </row>
        <row r="718">
          <cell r="J718" t="str">
            <v>BSA1314</v>
          </cell>
          <cell r="K718" t="str">
            <v>Thi viết</v>
          </cell>
        </row>
        <row r="719">
          <cell r="J719" t="str">
            <v>BSA1314</v>
          </cell>
          <cell r="K719" t="str">
            <v>Thi viết</v>
          </cell>
        </row>
        <row r="720">
          <cell r="J720" t="str">
            <v>BSA1314</v>
          </cell>
          <cell r="K720" t="str">
            <v>Thi viết</v>
          </cell>
        </row>
        <row r="721">
          <cell r="J721" t="str">
            <v>BSA1314</v>
          </cell>
          <cell r="K721" t="str">
            <v>Thi viết</v>
          </cell>
        </row>
        <row r="722">
          <cell r="J722" t="str">
            <v>INT1325</v>
          </cell>
          <cell r="K722" t="str">
            <v>Thi viết</v>
          </cell>
        </row>
        <row r="723">
          <cell r="J723" t="str">
            <v>INT1325</v>
          </cell>
          <cell r="K723" t="str">
            <v>Thi viết</v>
          </cell>
        </row>
        <row r="724">
          <cell r="J724" t="str">
            <v>INT1325</v>
          </cell>
          <cell r="K724" t="str">
            <v>Thi viết</v>
          </cell>
        </row>
        <row r="725">
          <cell r="J725" t="str">
            <v>INT1325</v>
          </cell>
          <cell r="K725" t="str">
            <v>Thi viết</v>
          </cell>
        </row>
        <row r="726">
          <cell r="J726" t="str">
            <v>ELE1421</v>
          </cell>
          <cell r="K726" t="str">
            <v>Vấn đáp</v>
          </cell>
        </row>
        <row r="727">
          <cell r="J727" t="str">
            <v>MUL1320</v>
          </cell>
          <cell r="K727" t="str">
            <v>Vấn đáp</v>
          </cell>
        </row>
        <row r="728">
          <cell r="J728" t="str">
            <v>BSA1365</v>
          </cell>
          <cell r="K728" t="str">
            <v>Thi viết</v>
          </cell>
        </row>
        <row r="729">
          <cell r="J729" t="str">
            <v>BSA1365</v>
          </cell>
          <cell r="K729" t="str">
            <v>Thi viết</v>
          </cell>
        </row>
        <row r="730">
          <cell r="J730" t="str">
            <v>BSA1365</v>
          </cell>
          <cell r="K730" t="str">
            <v>Thi viết</v>
          </cell>
        </row>
        <row r="731">
          <cell r="J731" t="str">
            <v>BSA1365</v>
          </cell>
          <cell r="K731" t="str">
            <v>Thi viết</v>
          </cell>
        </row>
        <row r="732">
          <cell r="J732" t="str">
            <v>INT1325</v>
          </cell>
          <cell r="K732" t="str">
            <v>Thi viết</v>
          </cell>
        </row>
        <row r="733">
          <cell r="J733" t="str">
            <v>INT1325</v>
          </cell>
          <cell r="K733" t="str">
            <v>Thi viết</v>
          </cell>
        </row>
        <row r="734">
          <cell r="J734" t="str">
            <v>INT1325</v>
          </cell>
          <cell r="K734" t="str">
            <v>Thi viết</v>
          </cell>
        </row>
        <row r="735">
          <cell r="J735" t="str">
            <v>INT1325</v>
          </cell>
          <cell r="K735" t="str">
            <v>Thi viết</v>
          </cell>
        </row>
        <row r="736">
          <cell r="J736" t="str">
            <v>MAR1304</v>
          </cell>
          <cell r="K736" t="str">
            <v>Thi viết</v>
          </cell>
        </row>
        <row r="737">
          <cell r="J737" t="str">
            <v>MAR1304</v>
          </cell>
          <cell r="K737" t="str">
            <v>Thi viết</v>
          </cell>
        </row>
        <row r="738">
          <cell r="J738" t="str">
            <v>MAR1304</v>
          </cell>
          <cell r="K738" t="str">
            <v>Thi viết</v>
          </cell>
        </row>
        <row r="739">
          <cell r="J739" t="str">
            <v>MAR1304</v>
          </cell>
          <cell r="K739" t="str">
            <v>Thi viết</v>
          </cell>
        </row>
        <row r="740">
          <cell r="J740" t="str">
            <v>MAR1304</v>
          </cell>
          <cell r="K740" t="str">
            <v>Thi viết</v>
          </cell>
        </row>
        <row r="741">
          <cell r="J741" t="str">
            <v>MAR1304</v>
          </cell>
          <cell r="K741" t="str">
            <v>Thi viết</v>
          </cell>
        </row>
        <row r="742">
          <cell r="J742" t="str">
            <v>MAR1304</v>
          </cell>
          <cell r="K742" t="str">
            <v>Thi viết</v>
          </cell>
        </row>
        <row r="743">
          <cell r="J743" t="str">
            <v>MAR1304</v>
          </cell>
          <cell r="K743" t="str">
            <v>Thi viết</v>
          </cell>
        </row>
        <row r="744">
          <cell r="J744" t="str">
            <v>MUL13122</v>
          </cell>
          <cell r="K744" t="str">
            <v>Thi viết</v>
          </cell>
        </row>
        <row r="745">
          <cell r="J745" t="str">
            <v>MUL13122</v>
          </cell>
          <cell r="K745" t="str">
            <v>Thi viết</v>
          </cell>
        </row>
        <row r="746">
          <cell r="J746" t="str">
            <v>MUL13122</v>
          </cell>
          <cell r="K746" t="str">
            <v>Thi viết</v>
          </cell>
        </row>
        <row r="747">
          <cell r="J747" t="str">
            <v>MUL13122</v>
          </cell>
          <cell r="K747" t="str">
            <v>Thi viết</v>
          </cell>
        </row>
        <row r="748">
          <cell r="J748" t="str">
            <v>MUL13122</v>
          </cell>
          <cell r="K748" t="str">
            <v>Thi viết</v>
          </cell>
        </row>
        <row r="749">
          <cell r="J749" t="str">
            <v>MUL13122</v>
          </cell>
          <cell r="K749" t="str">
            <v>Thi viết</v>
          </cell>
        </row>
        <row r="750">
          <cell r="J750" t="str">
            <v>MUL13122</v>
          </cell>
          <cell r="K750" t="str">
            <v>Thi viết</v>
          </cell>
        </row>
        <row r="751">
          <cell r="J751" t="str">
            <v>MUL13122</v>
          </cell>
          <cell r="K751" t="str">
            <v>Thi viết</v>
          </cell>
        </row>
        <row r="752">
          <cell r="J752" t="str">
            <v>MUL14135</v>
          </cell>
          <cell r="K752" t="str">
            <v>Phòng máy</v>
          </cell>
        </row>
        <row r="753">
          <cell r="J753" t="str">
            <v>INT1359_CLC</v>
          </cell>
          <cell r="K753" t="str">
            <v>Thi viết</v>
          </cell>
        </row>
        <row r="754">
          <cell r="J754" t="str">
            <v>TEL1411</v>
          </cell>
          <cell r="K754" t="str">
            <v>Thi viết</v>
          </cell>
        </row>
        <row r="755">
          <cell r="J755" t="str">
            <v>TEL1411</v>
          </cell>
          <cell r="K755" t="str">
            <v>Thi viết</v>
          </cell>
        </row>
        <row r="756">
          <cell r="J756" t="str">
            <v>TEL1411</v>
          </cell>
          <cell r="K756" t="str">
            <v>Thi viết</v>
          </cell>
        </row>
        <row r="757">
          <cell r="J757" t="str">
            <v>TEL1411</v>
          </cell>
          <cell r="K757" t="str">
            <v>Thi viết</v>
          </cell>
        </row>
        <row r="758">
          <cell r="J758" t="str">
            <v>TEL1411</v>
          </cell>
          <cell r="K758" t="str">
            <v>Thi viết</v>
          </cell>
        </row>
        <row r="759">
          <cell r="J759" t="str">
            <v>TEL1411</v>
          </cell>
          <cell r="K759" t="str">
            <v>Thi viết</v>
          </cell>
        </row>
        <row r="760">
          <cell r="J760" t="str">
            <v>TEL1411</v>
          </cell>
          <cell r="K760" t="str">
            <v>Thi viết</v>
          </cell>
        </row>
        <row r="761">
          <cell r="J761" t="str">
            <v>TEL1411</v>
          </cell>
          <cell r="K761" t="str">
            <v>Thi viết</v>
          </cell>
        </row>
        <row r="762">
          <cell r="J762" t="str">
            <v>TEL1411</v>
          </cell>
          <cell r="K762" t="str">
            <v>Thi viết</v>
          </cell>
        </row>
        <row r="763">
          <cell r="J763" t="str">
            <v>TEL1411</v>
          </cell>
          <cell r="K763" t="str">
            <v>Thi viết</v>
          </cell>
        </row>
        <row r="764">
          <cell r="J764" t="str">
            <v>TEL1411</v>
          </cell>
          <cell r="K764" t="str">
            <v>Thi viết</v>
          </cell>
        </row>
        <row r="765">
          <cell r="J765" t="str">
            <v>TEL1411</v>
          </cell>
          <cell r="K765" t="str">
            <v>Thi viết</v>
          </cell>
        </row>
        <row r="766">
          <cell r="J766" t="str">
            <v>MUL1320</v>
          </cell>
          <cell r="K766" t="str">
            <v>Vấn đáp</v>
          </cell>
        </row>
        <row r="767">
          <cell r="J767" t="str">
            <v>MUL14155</v>
          </cell>
          <cell r="K767" t="str">
            <v>Vấn đáp</v>
          </cell>
        </row>
        <row r="768">
          <cell r="J768" t="str">
            <v>BSA1311</v>
          </cell>
          <cell r="K768" t="str">
            <v>Thi viết</v>
          </cell>
        </row>
        <row r="769">
          <cell r="J769" t="str">
            <v>BSA1311</v>
          </cell>
          <cell r="K769" t="str">
            <v>Thi viết</v>
          </cell>
        </row>
        <row r="770">
          <cell r="J770" t="str">
            <v>BSA1311</v>
          </cell>
          <cell r="K770" t="str">
            <v>Thi viết</v>
          </cell>
        </row>
        <row r="771">
          <cell r="J771" t="str">
            <v>BSA1311</v>
          </cell>
          <cell r="K771" t="str">
            <v>Thi viết</v>
          </cell>
        </row>
        <row r="772">
          <cell r="J772" t="str">
            <v>BSA1311</v>
          </cell>
          <cell r="K772" t="str">
            <v>Thi viết</v>
          </cell>
        </row>
        <row r="773">
          <cell r="J773" t="str">
            <v>BSA1311</v>
          </cell>
          <cell r="K773" t="str">
            <v>Thi viết</v>
          </cell>
        </row>
        <row r="774">
          <cell r="J774" t="str">
            <v>BSA1311</v>
          </cell>
          <cell r="K774" t="str">
            <v>Thi viết</v>
          </cell>
        </row>
        <row r="775">
          <cell r="J775" t="str">
            <v>BSA1311</v>
          </cell>
          <cell r="K775" t="str">
            <v>Thi viết</v>
          </cell>
        </row>
        <row r="776">
          <cell r="J776" t="str">
            <v>ELE1386</v>
          </cell>
          <cell r="K776" t="str">
            <v>Thi viết</v>
          </cell>
        </row>
        <row r="777">
          <cell r="J777" t="str">
            <v>ELE1386</v>
          </cell>
          <cell r="K777" t="str">
            <v>Thi viết</v>
          </cell>
        </row>
        <row r="778">
          <cell r="J778" t="str">
            <v>ELE1386</v>
          </cell>
          <cell r="K778" t="str">
            <v>Thi viết</v>
          </cell>
        </row>
        <row r="779">
          <cell r="J779" t="str">
            <v>ELE1386</v>
          </cell>
          <cell r="K779" t="str">
            <v>Thi viết</v>
          </cell>
        </row>
        <row r="780">
          <cell r="J780" t="str">
            <v>ELE1386</v>
          </cell>
          <cell r="K780" t="str">
            <v>Thi viết</v>
          </cell>
        </row>
        <row r="781">
          <cell r="J781" t="str">
            <v>ELE1386</v>
          </cell>
          <cell r="K781" t="str">
            <v>Thi viết</v>
          </cell>
        </row>
        <row r="782">
          <cell r="J782" t="str">
            <v>MUL14155</v>
          </cell>
          <cell r="K782" t="str">
            <v>Vấn đáp</v>
          </cell>
        </row>
        <row r="783">
          <cell r="J783" t="str">
            <v>MUL14135</v>
          </cell>
          <cell r="K783" t="str">
            <v>Phòng máy</v>
          </cell>
        </row>
        <row r="784">
          <cell r="J784" t="str">
            <v>ELE1433</v>
          </cell>
          <cell r="K784" t="str">
            <v>Thi viết</v>
          </cell>
        </row>
        <row r="785">
          <cell r="J785" t="str">
            <v>ELE1433</v>
          </cell>
          <cell r="K785" t="str">
            <v>Thi viết</v>
          </cell>
        </row>
        <row r="786">
          <cell r="J786" t="str">
            <v>ELE1433</v>
          </cell>
          <cell r="K786" t="str">
            <v>Thi viết</v>
          </cell>
        </row>
        <row r="787">
          <cell r="J787" t="str">
            <v>ELE1433</v>
          </cell>
          <cell r="K787" t="str">
            <v>Thi viết</v>
          </cell>
        </row>
        <row r="788">
          <cell r="J788" t="str">
            <v>ELE1433</v>
          </cell>
          <cell r="K788" t="str">
            <v>Thi viết</v>
          </cell>
        </row>
        <row r="789">
          <cell r="J789" t="str">
            <v>ELE1433</v>
          </cell>
          <cell r="K789" t="str">
            <v>Thi viết</v>
          </cell>
        </row>
        <row r="790">
          <cell r="J790" t="str">
            <v>ELE1433</v>
          </cell>
          <cell r="K790" t="str">
            <v>Thi viết</v>
          </cell>
        </row>
        <row r="791">
          <cell r="J791" t="str">
            <v>ELE1433</v>
          </cell>
          <cell r="K791" t="str">
            <v>Thi viết</v>
          </cell>
        </row>
        <row r="792">
          <cell r="J792" t="str">
            <v>ELE1433</v>
          </cell>
          <cell r="K792" t="str">
            <v>Thi viết</v>
          </cell>
        </row>
        <row r="793">
          <cell r="J793" t="str">
            <v>ELE1433</v>
          </cell>
          <cell r="K793" t="str">
            <v>Thi viết</v>
          </cell>
        </row>
        <row r="794">
          <cell r="J794" t="str">
            <v>ELE1433</v>
          </cell>
          <cell r="K794" t="str">
            <v>Thi viết</v>
          </cell>
        </row>
        <row r="795">
          <cell r="J795" t="str">
            <v>ELE1433</v>
          </cell>
          <cell r="K795" t="str">
            <v>Thi viết</v>
          </cell>
        </row>
        <row r="796">
          <cell r="J796" t="str">
            <v>ELE1433</v>
          </cell>
          <cell r="K796" t="str">
            <v>Thi viết</v>
          </cell>
        </row>
        <row r="797">
          <cell r="J797" t="str">
            <v>ELE1433</v>
          </cell>
          <cell r="K797" t="str">
            <v>Thi viết</v>
          </cell>
        </row>
        <row r="798">
          <cell r="J798" t="str">
            <v>ELE1433</v>
          </cell>
          <cell r="K798" t="str">
            <v>Thi viết</v>
          </cell>
        </row>
        <row r="799">
          <cell r="J799" t="str">
            <v>ELE1433</v>
          </cell>
          <cell r="K799" t="str">
            <v>Thi viết</v>
          </cell>
        </row>
        <row r="800">
          <cell r="J800" t="str">
            <v>ELE1433</v>
          </cell>
          <cell r="K800" t="str">
            <v>Thi viết</v>
          </cell>
        </row>
        <row r="801">
          <cell r="J801" t="str">
            <v>ELE1433</v>
          </cell>
          <cell r="K801" t="str">
            <v>Thi viết</v>
          </cell>
        </row>
        <row r="802">
          <cell r="J802" t="str">
            <v>MUL1320</v>
          </cell>
          <cell r="K802" t="str">
            <v>Vấn đáp</v>
          </cell>
        </row>
        <row r="803">
          <cell r="J803" t="str">
            <v>MUL14155</v>
          </cell>
          <cell r="K803" t="str">
            <v>Vấn đáp</v>
          </cell>
        </row>
        <row r="804">
          <cell r="J804" t="str">
            <v>ELE1433</v>
          </cell>
          <cell r="K804" t="str">
            <v>Thi viết</v>
          </cell>
        </row>
        <row r="805">
          <cell r="J805" t="str">
            <v>ELE1433</v>
          </cell>
          <cell r="K805" t="str">
            <v>Thi viết</v>
          </cell>
        </row>
        <row r="806">
          <cell r="J806" t="str">
            <v>ELE1433</v>
          </cell>
          <cell r="K806" t="str">
            <v>Thi viết</v>
          </cell>
        </row>
        <row r="807">
          <cell r="J807" t="str">
            <v>ELE1433</v>
          </cell>
          <cell r="K807" t="str">
            <v>Thi viết</v>
          </cell>
        </row>
        <row r="808">
          <cell r="J808" t="str">
            <v>ELE1433</v>
          </cell>
          <cell r="K808" t="str">
            <v>Thi viết</v>
          </cell>
        </row>
        <row r="809">
          <cell r="J809" t="str">
            <v>ELE1433</v>
          </cell>
          <cell r="K809" t="str">
            <v>Thi viết</v>
          </cell>
        </row>
        <row r="810">
          <cell r="J810" t="str">
            <v>ELE1433</v>
          </cell>
          <cell r="K810" t="str">
            <v>Thi viết</v>
          </cell>
        </row>
        <row r="811">
          <cell r="J811" t="str">
            <v>ELE1433</v>
          </cell>
          <cell r="K811" t="str">
            <v>Thi viết</v>
          </cell>
        </row>
        <row r="812">
          <cell r="J812" t="str">
            <v>ELE1433</v>
          </cell>
          <cell r="K812" t="str">
            <v>Thi viết</v>
          </cell>
        </row>
        <row r="813">
          <cell r="J813" t="str">
            <v>ELE1433</v>
          </cell>
          <cell r="K813" t="str">
            <v>Thi viết</v>
          </cell>
        </row>
        <row r="814">
          <cell r="J814" t="str">
            <v>ELE1433</v>
          </cell>
          <cell r="K814" t="str">
            <v>Thi viết</v>
          </cell>
        </row>
        <row r="815">
          <cell r="J815" t="str">
            <v>ELE1433</v>
          </cell>
          <cell r="K815" t="str">
            <v>Thi viết</v>
          </cell>
        </row>
        <row r="816">
          <cell r="J816" t="str">
            <v>ELE1433</v>
          </cell>
          <cell r="K816" t="str">
            <v>Thi viết</v>
          </cell>
        </row>
        <row r="817">
          <cell r="J817" t="str">
            <v>ELE1433</v>
          </cell>
          <cell r="K817" t="str">
            <v>Thi viết</v>
          </cell>
        </row>
        <row r="818">
          <cell r="J818" t="str">
            <v>ELE1433</v>
          </cell>
          <cell r="K818" t="str">
            <v>Thi viết</v>
          </cell>
        </row>
        <row r="819">
          <cell r="J819" t="str">
            <v>ELE1433</v>
          </cell>
          <cell r="K819" t="str">
            <v>Thi viết</v>
          </cell>
        </row>
        <row r="820">
          <cell r="J820" t="str">
            <v>ELE1433</v>
          </cell>
          <cell r="K820" t="str">
            <v>Thi viết</v>
          </cell>
        </row>
        <row r="821">
          <cell r="J821" t="str">
            <v>ELE1433</v>
          </cell>
          <cell r="K821" t="str">
            <v>Thi viết</v>
          </cell>
        </row>
        <row r="822">
          <cell r="J822" t="str">
            <v>BAS1204_CLC</v>
          </cell>
          <cell r="K822" t="str">
            <v>Thi viết</v>
          </cell>
        </row>
        <row r="823">
          <cell r="J823" t="str">
            <v>BAS1204_CLC</v>
          </cell>
          <cell r="K823" t="str">
            <v>Thi viết</v>
          </cell>
        </row>
        <row r="824">
          <cell r="J824" t="str">
            <v>BAS1204_CLC</v>
          </cell>
          <cell r="K824" t="str">
            <v>Thi viết</v>
          </cell>
        </row>
        <row r="825">
          <cell r="J825" t="str">
            <v>BAS1204_CLC</v>
          </cell>
          <cell r="K825" t="str">
            <v>Thi viết</v>
          </cell>
        </row>
        <row r="826">
          <cell r="J826" t="str">
            <v>BAS1204_CLC</v>
          </cell>
          <cell r="K826" t="str">
            <v>Thi viết</v>
          </cell>
        </row>
        <row r="827">
          <cell r="J827" t="str">
            <v>BAS1204_CLC</v>
          </cell>
          <cell r="K827" t="str">
            <v>Thi viết</v>
          </cell>
        </row>
        <row r="828">
          <cell r="J828" t="str">
            <v>BAS1204_CLC</v>
          </cell>
          <cell r="K828" t="str">
            <v>Thi viết</v>
          </cell>
        </row>
        <row r="829">
          <cell r="J829" t="str">
            <v>INT13162</v>
          </cell>
          <cell r="K829" t="str">
            <v>Phòng máy</v>
          </cell>
        </row>
        <row r="830">
          <cell r="J830" t="str">
            <v>INT13162</v>
          </cell>
          <cell r="K830" t="str">
            <v>Phòng máy</v>
          </cell>
        </row>
        <row r="831">
          <cell r="J831" t="str">
            <v>MAR1426</v>
          </cell>
          <cell r="K831" t="str">
            <v>Thi viết</v>
          </cell>
        </row>
        <row r="832">
          <cell r="J832" t="str">
            <v>MAR1426</v>
          </cell>
          <cell r="K832" t="str">
            <v>Thi viết</v>
          </cell>
        </row>
        <row r="833">
          <cell r="J833" t="str">
            <v>MAR1426</v>
          </cell>
          <cell r="K833" t="str">
            <v>Thi viết</v>
          </cell>
        </row>
        <row r="834">
          <cell r="J834" t="str">
            <v>MAR1426</v>
          </cell>
          <cell r="K834" t="str">
            <v>Thi viết</v>
          </cell>
        </row>
        <row r="835">
          <cell r="J835" t="str">
            <v>TEL1412</v>
          </cell>
          <cell r="K835" t="str">
            <v>Thi viết</v>
          </cell>
        </row>
        <row r="836">
          <cell r="J836" t="str">
            <v>TEL1412</v>
          </cell>
          <cell r="K836" t="str">
            <v>Thi viết</v>
          </cell>
        </row>
        <row r="837">
          <cell r="J837" t="str">
            <v>TEL1412</v>
          </cell>
          <cell r="K837" t="str">
            <v>Thi viết</v>
          </cell>
        </row>
        <row r="838">
          <cell r="J838" t="str">
            <v>TEL1412</v>
          </cell>
          <cell r="K838" t="str">
            <v>Thi viết</v>
          </cell>
        </row>
        <row r="839">
          <cell r="J839" t="str">
            <v>TEL1412</v>
          </cell>
          <cell r="K839" t="str">
            <v>Thi viết</v>
          </cell>
        </row>
        <row r="840">
          <cell r="J840" t="str">
            <v>TEL1412</v>
          </cell>
          <cell r="K840" t="str">
            <v>Thi viết</v>
          </cell>
        </row>
        <row r="841">
          <cell r="J841" t="str">
            <v>BAS1157</v>
          </cell>
          <cell r="K841" t="str">
            <v>Vấn đáp</v>
          </cell>
        </row>
        <row r="842">
          <cell r="J842" t="str">
            <v>BAS1157</v>
          </cell>
          <cell r="K842" t="str">
            <v>Vấn đáp</v>
          </cell>
        </row>
        <row r="843">
          <cell r="J843" t="str">
            <v>BAS1157</v>
          </cell>
          <cell r="K843" t="str">
            <v>Vấn đáp</v>
          </cell>
        </row>
        <row r="844">
          <cell r="J844" t="str">
            <v>BAS1157</v>
          </cell>
          <cell r="K844" t="str">
            <v>Vấn đáp</v>
          </cell>
        </row>
        <row r="845">
          <cell r="J845" t="str">
            <v>BAS1157</v>
          </cell>
          <cell r="K845" t="str">
            <v>Vấn đáp</v>
          </cell>
        </row>
        <row r="846">
          <cell r="J846" t="str">
            <v>BAS1157</v>
          </cell>
          <cell r="K846" t="str">
            <v>Vấn đáp</v>
          </cell>
        </row>
        <row r="847">
          <cell r="J847" t="str">
            <v>MUL14155</v>
          </cell>
          <cell r="K847" t="str">
            <v>Vấn đáp</v>
          </cell>
        </row>
        <row r="848">
          <cell r="J848" t="str">
            <v>MUL1423</v>
          </cell>
          <cell r="K848" t="str">
            <v>Bài tập lớn</v>
          </cell>
        </row>
        <row r="849">
          <cell r="J849" t="str">
            <v>MUL1423</v>
          </cell>
          <cell r="K849" t="str">
            <v>Bài tập lớn</v>
          </cell>
        </row>
        <row r="850">
          <cell r="J850" t="str">
            <v>MAR1426</v>
          </cell>
          <cell r="K850" t="str">
            <v>Thi viết</v>
          </cell>
        </row>
        <row r="851">
          <cell r="J851" t="str">
            <v>MAR1426</v>
          </cell>
          <cell r="K851" t="str">
            <v>Thi viết</v>
          </cell>
        </row>
        <row r="852">
          <cell r="J852" t="str">
            <v>MAR1426</v>
          </cell>
          <cell r="K852" t="str">
            <v>Thi viết</v>
          </cell>
        </row>
        <row r="853">
          <cell r="J853" t="str">
            <v>MAR1426</v>
          </cell>
          <cell r="K853" t="str">
            <v>Thi viết</v>
          </cell>
        </row>
        <row r="854">
          <cell r="J854" t="str">
            <v>TEL1412</v>
          </cell>
          <cell r="K854" t="str">
            <v>Thi viết</v>
          </cell>
        </row>
        <row r="855">
          <cell r="J855" t="str">
            <v>TEL1412</v>
          </cell>
          <cell r="K855" t="str">
            <v>Thi viết</v>
          </cell>
        </row>
        <row r="856">
          <cell r="J856" t="str">
            <v>TEL1412</v>
          </cell>
          <cell r="K856" t="str">
            <v>Thi viết</v>
          </cell>
        </row>
        <row r="857">
          <cell r="J857" t="str">
            <v>TEL1412</v>
          </cell>
          <cell r="K857" t="str">
            <v>Thi viết</v>
          </cell>
        </row>
        <row r="858">
          <cell r="J858" t="str">
            <v>TEL1412</v>
          </cell>
          <cell r="K858" t="str">
            <v>Thi viết</v>
          </cell>
        </row>
        <row r="859">
          <cell r="J859" t="str">
            <v>TEL1412</v>
          </cell>
          <cell r="K859" t="str">
            <v>Thi viết</v>
          </cell>
        </row>
        <row r="860">
          <cell r="J860" t="str">
            <v>MUL14155</v>
          </cell>
          <cell r="K860" t="str">
            <v>Vấn đáp</v>
          </cell>
        </row>
        <row r="861">
          <cell r="J861" t="str">
            <v>INT13162</v>
          </cell>
          <cell r="K861" t="str">
            <v>Phòng máy</v>
          </cell>
        </row>
        <row r="862">
          <cell r="J862" t="str">
            <v>INT13162</v>
          </cell>
          <cell r="K862" t="str">
            <v>Phòng máy</v>
          </cell>
        </row>
        <row r="863">
          <cell r="J863" t="str">
            <v>ELE1428</v>
          </cell>
          <cell r="K863" t="str">
            <v>Thi viết</v>
          </cell>
        </row>
        <row r="864">
          <cell r="J864" t="str">
            <v>ELE1428</v>
          </cell>
          <cell r="K864" t="str">
            <v>Thi viết</v>
          </cell>
        </row>
        <row r="865">
          <cell r="J865" t="str">
            <v>ELE1428</v>
          </cell>
          <cell r="K865" t="str">
            <v>Thi viết</v>
          </cell>
        </row>
        <row r="866">
          <cell r="J866" t="str">
            <v>ELE1428</v>
          </cell>
          <cell r="K866" t="str">
            <v>Thi viết</v>
          </cell>
        </row>
        <row r="867">
          <cell r="J867" t="str">
            <v>ELE1428</v>
          </cell>
          <cell r="K867" t="str">
            <v>Thi viết</v>
          </cell>
        </row>
        <row r="868">
          <cell r="J868" t="str">
            <v>ELE1428</v>
          </cell>
          <cell r="K868" t="str">
            <v>Thi viết</v>
          </cell>
        </row>
        <row r="869">
          <cell r="J869" t="str">
            <v>ELE1428</v>
          </cell>
          <cell r="K869" t="str">
            <v>Thi viết</v>
          </cell>
        </row>
        <row r="870">
          <cell r="J870" t="str">
            <v>ELE1428</v>
          </cell>
          <cell r="K870" t="str">
            <v>Thi viết</v>
          </cell>
        </row>
        <row r="871">
          <cell r="J871" t="str">
            <v>FIA1414</v>
          </cell>
          <cell r="K871" t="str">
            <v>Thi viết</v>
          </cell>
        </row>
        <row r="872">
          <cell r="J872" t="str">
            <v>FIA1414</v>
          </cell>
          <cell r="K872" t="str">
            <v>Thi viết</v>
          </cell>
        </row>
        <row r="873">
          <cell r="J873" t="str">
            <v>FIA1414</v>
          </cell>
          <cell r="K873" t="str">
            <v>Thi viết</v>
          </cell>
        </row>
        <row r="874">
          <cell r="J874" t="str">
            <v>FIA1414</v>
          </cell>
          <cell r="K874" t="str">
            <v>Thi viết</v>
          </cell>
        </row>
        <row r="875">
          <cell r="J875" t="str">
            <v>FIA1414</v>
          </cell>
          <cell r="K875" t="str">
            <v>Thi viết</v>
          </cell>
        </row>
        <row r="876">
          <cell r="J876" t="str">
            <v>FIA1414</v>
          </cell>
          <cell r="K876" t="str">
            <v>Thi viết</v>
          </cell>
        </row>
        <row r="877">
          <cell r="J877" t="str">
            <v>INT1313</v>
          </cell>
          <cell r="K877" t="str">
            <v>Thi viết</v>
          </cell>
        </row>
        <row r="878">
          <cell r="J878" t="str">
            <v>INT1313</v>
          </cell>
          <cell r="K878" t="str">
            <v>Thi viết</v>
          </cell>
        </row>
        <row r="879">
          <cell r="J879" t="str">
            <v>BAS1157</v>
          </cell>
          <cell r="K879" t="str">
            <v>Vấn đáp</v>
          </cell>
        </row>
        <row r="880">
          <cell r="J880" t="str">
            <v>BAS1157</v>
          </cell>
          <cell r="K880" t="str">
            <v>Vấn đáp</v>
          </cell>
        </row>
        <row r="881">
          <cell r="J881" t="str">
            <v>BAS1157</v>
          </cell>
          <cell r="K881" t="str">
            <v>Vấn đáp</v>
          </cell>
        </row>
        <row r="882">
          <cell r="J882" t="str">
            <v>BAS1157</v>
          </cell>
          <cell r="K882" t="str">
            <v>Vấn đáp</v>
          </cell>
        </row>
        <row r="883">
          <cell r="J883" t="str">
            <v>BAS1157</v>
          </cell>
          <cell r="K883" t="str">
            <v>Vấn đáp</v>
          </cell>
        </row>
        <row r="884">
          <cell r="J884" t="str">
            <v>BAS1157</v>
          </cell>
          <cell r="K884" t="str">
            <v>Vấn đáp</v>
          </cell>
        </row>
        <row r="885">
          <cell r="J885" t="str">
            <v>MUL14155</v>
          </cell>
          <cell r="K885" t="str">
            <v>Vấn đáp</v>
          </cell>
        </row>
        <row r="886">
          <cell r="J886" t="str">
            <v>BAS1122</v>
          </cell>
          <cell r="K886" t="str">
            <v>Thi viết</v>
          </cell>
        </row>
        <row r="887">
          <cell r="J887" t="str">
            <v>BAS1122</v>
          </cell>
          <cell r="K887" t="str">
            <v>Thi viết</v>
          </cell>
        </row>
        <row r="888">
          <cell r="J888" t="str">
            <v>BAS1122</v>
          </cell>
          <cell r="K888" t="str">
            <v>Thi viết</v>
          </cell>
        </row>
        <row r="889">
          <cell r="J889" t="str">
            <v>BAS1122</v>
          </cell>
          <cell r="K889" t="str">
            <v>Thi viết</v>
          </cell>
        </row>
        <row r="890">
          <cell r="J890" t="str">
            <v>BAS1122</v>
          </cell>
          <cell r="K890" t="str">
            <v>Thi viết</v>
          </cell>
        </row>
        <row r="891">
          <cell r="J891" t="str">
            <v>BAS1122</v>
          </cell>
          <cell r="K891" t="str">
            <v>Thi viết</v>
          </cell>
        </row>
        <row r="892">
          <cell r="J892" t="str">
            <v>BAS1122</v>
          </cell>
          <cell r="K892" t="str">
            <v>Thi viết</v>
          </cell>
        </row>
        <row r="893">
          <cell r="J893" t="str">
            <v>BAS1122</v>
          </cell>
          <cell r="K893" t="str">
            <v>Thi viết</v>
          </cell>
        </row>
        <row r="894">
          <cell r="J894" t="str">
            <v>BAS1122</v>
          </cell>
          <cell r="K894" t="str">
            <v>Thi viết</v>
          </cell>
        </row>
        <row r="895">
          <cell r="J895" t="str">
            <v>BAS1122</v>
          </cell>
          <cell r="K895" t="str">
            <v>Thi viết</v>
          </cell>
        </row>
        <row r="896">
          <cell r="J896" t="str">
            <v>BAS1122</v>
          </cell>
          <cell r="K896" t="str">
            <v>Thi viết</v>
          </cell>
        </row>
        <row r="897">
          <cell r="J897" t="str">
            <v>BAS1122</v>
          </cell>
          <cell r="K897" t="str">
            <v>Thi viết</v>
          </cell>
        </row>
        <row r="898">
          <cell r="J898" t="str">
            <v>BAS1122</v>
          </cell>
          <cell r="K898" t="str">
            <v>Thi viết</v>
          </cell>
        </row>
        <row r="899">
          <cell r="J899" t="str">
            <v>BAS1122</v>
          </cell>
          <cell r="K899" t="str">
            <v>Thi viết</v>
          </cell>
        </row>
        <row r="900">
          <cell r="J900" t="str">
            <v>BAS1122</v>
          </cell>
          <cell r="K900" t="str">
            <v>Thi viết</v>
          </cell>
        </row>
        <row r="901">
          <cell r="J901" t="str">
            <v>BAS1122</v>
          </cell>
          <cell r="K901" t="str">
            <v>Thi viết</v>
          </cell>
        </row>
        <row r="902">
          <cell r="J902" t="str">
            <v>BAS1157</v>
          </cell>
          <cell r="K902" t="str">
            <v>Vấn đáp</v>
          </cell>
        </row>
        <row r="903">
          <cell r="J903" t="str">
            <v>BAS1157</v>
          </cell>
          <cell r="K903" t="str">
            <v>Vấn đáp</v>
          </cell>
        </row>
        <row r="904">
          <cell r="J904" t="str">
            <v>BAS1157</v>
          </cell>
          <cell r="K904" t="str">
            <v>Vấn đáp</v>
          </cell>
        </row>
        <row r="905">
          <cell r="J905" t="str">
            <v>BAS1157</v>
          </cell>
          <cell r="K905" t="str">
            <v>Vấn đáp</v>
          </cell>
        </row>
        <row r="906">
          <cell r="J906" t="str">
            <v>BAS1157</v>
          </cell>
          <cell r="K906" t="str">
            <v>Vấn đáp</v>
          </cell>
        </row>
        <row r="907">
          <cell r="J907" t="str">
            <v>BAS1157</v>
          </cell>
          <cell r="K907" t="str">
            <v>Vấn đáp</v>
          </cell>
        </row>
        <row r="908">
          <cell r="J908" t="str">
            <v>MUL1392</v>
          </cell>
          <cell r="K908" t="str">
            <v>Thi viết</v>
          </cell>
        </row>
        <row r="909">
          <cell r="J909" t="str">
            <v>MUL1392</v>
          </cell>
          <cell r="K909" t="str">
            <v>Thi viết</v>
          </cell>
        </row>
        <row r="910">
          <cell r="J910" t="str">
            <v>MUL1392</v>
          </cell>
          <cell r="K910" t="str">
            <v>Thi viết</v>
          </cell>
        </row>
        <row r="911">
          <cell r="J911" t="str">
            <v>MUL1392</v>
          </cell>
          <cell r="K911" t="str">
            <v>Thi viết</v>
          </cell>
        </row>
        <row r="912">
          <cell r="J912" t="str">
            <v>MUL1392</v>
          </cell>
          <cell r="K912" t="str">
            <v>Thi viết</v>
          </cell>
        </row>
        <row r="913">
          <cell r="J913" t="str">
            <v>MUL1392</v>
          </cell>
          <cell r="K913" t="str">
            <v>Thi viết</v>
          </cell>
        </row>
        <row r="914">
          <cell r="J914" t="str">
            <v>MUL1392</v>
          </cell>
          <cell r="K914" t="str">
            <v>Thi viết</v>
          </cell>
        </row>
        <row r="915">
          <cell r="J915" t="str">
            <v>MUL1392</v>
          </cell>
          <cell r="K915" t="str">
            <v>Thi viết</v>
          </cell>
        </row>
        <row r="916">
          <cell r="J916" t="str">
            <v>ELE1403</v>
          </cell>
          <cell r="K916" t="str">
            <v>Báo cáo</v>
          </cell>
        </row>
        <row r="917">
          <cell r="J917" t="str">
            <v>ELE1411</v>
          </cell>
          <cell r="K917" t="str">
            <v>Báo cáo</v>
          </cell>
        </row>
        <row r="918">
          <cell r="J918" t="str">
            <v>INT13162</v>
          </cell>
          <cell r="K918" t="str">
            <v>Phòng máy</v>
          </cell>
        </row>
        <row r="919">
          <cell r="J919" t="str">
            <v>INT1405</v>
          </cell>
          <cell r="K919" t="str">
            <v>Phòng máy</v>
          </cell>
        </row>
        <row r="920">
          <cell r="J920" t="str">
            <v>INT1405</v>
          </cell>
          <cell r="K920" t="str">
            <v>Phòng máy</v>
          </cell>
        </row>
        <row r="921">
          <cell r="J921" t="str">
            <v>INT1405</v>
          </cell>
          <cell r="K921" t="str">
            <v>Phòng máy</v>
          </cell>
        </row>
        <row r="922">
          <cell r="J922" t="str">
            <v>INT1405</v>
          </cell>
          <cell r="K922" t="str">
            <v>Phòng máy</v>
          </cell>
        </row>
        <row r="923">
          <cell r="J923" t="str">
            <v>INT1416</v>
          </cell>
          <cell r="K923" t="str">
            <v>Phòng máy</v>
          </cell>
        </row>
        <row r="924">
          <cell r="J924" t="str">
            <v>INT1416</v>
          </cell>
          <cell r="K924" t="str">
            <v>Phòng máy</v>
          </cell>
        </row>
        <row r="925">
          <cell r="J925" t="str">
            <v>BAS1122</v>
          </cell>
          <cell r="K925" t="str">
            <v>Thi viết</v>
          </cell>
        </row>
        <row r="926">
          <cell r="J926" t="str">
            <v>BAS1122</v>
          </cell>
          <cell r="K926" t="str">
            <v>Thi viết</v>
          </cell>
        </row>
        <row r="927">
          <cell r="J927" t="str">
            <v>BAS1122</v>
          </cell>
          <cell r="K927" t="str">
            <v>Thi viết</v>
          </cell>
        </row>
        <row r="928">
          <cell r="J928" t="str">
            <v>BAS1122</v>
          </cell>
          <cell r="K928" t="str">
            <v>Thi viết</v>
          </cell>
        </row>
        <row r="929">
          <cell r="J929" t="str">
            <v>BAS1122</v>
          </cell>
          <cell r="K929" t="str">
            <v>Thi viết</v>
          </cell>
        </row>
        <row r="930">
          <cell r="J930" t="str">
            <v>BAS1122</v>
          </cell>
          <cell r="K930" t="str">
            <v>Thi viết</v>
          </cell>
        </row>
        <row r="931">
          <cell r="J931" t="str">
            <v>BAS1122</v>
          </cell>
          <cell r="K931" t="str">
            <v>Thi viết</v>
          </cell>
        </row>
        <row r="932">
          <cell r="J932" t="str">
            <v>BAS1122</v>
          </cell>
          <cell r="K932" t="str">
            <v>Thi viết</v>
          </cell>
        </row>
        <row r="933">
          <cell r="J933" t="str">
            <v>BAS1122</v>
          </cell>
          <cell r="K933" t="str">
            <v>Thi viết</v>
          </cell>
        </row>
        <row r="934">
          <cell r="J934" t="str">
            <v>BAS1122</v>
          </cell>
          <cell r="K934" t="str">
            <v>Thi viết</v>
          </cell>
        </row>
        <row r="935">
          <cell r="J935" t="str">
            <v>BAS1122</v>
          </cell>
          <cell r="K935" t="str">
            <v>Thi viết</v>
          </cell>
        </row>
        <row r="936">
          <cell r="J936" t="str">
            <v>BAS1122</v>
          </cell>
          <cell r="K936" t="str">
            <v>Thi viết</v>
          </cell>
        </row>
        <row r="937">
          <cell r="J937" t="str">
            <v>BAS1122</v>
          </cell>
          <cell r="K937" t="str">
            <v>Thi viết</v>
          </cell>
        </row>
        <row r="938">
          <cell r="J938" t="str">
            <v>BAS1122</v>
          </cell>
          <cell r="K938" t="str">
            <v>Thi viết</v>
          </cell>
        </row>
        <row r="939">
          <cell r="J939" t="str">
            <v>BAS1122</v>
          </cell>
          <cell r="K939" t="str">
            <v>Thi viết</v>
          </cell>
        </row>
        <row r="940">
          <cell r="J940" t="str">
            <v>BAS1122</v>
          </cell>
          <cell r="K940" t="str">
            <v>Thi viết</v>
          </cell>
        </row>
        <row r="941">
          <cell r="J941" t="str">
            <v>BAS1122</v>
          </cell>
          <cell r="K941" t="str">
            <v>Thi viết</v>
          </cell>
        </row>
        <row r="942">
          <cell r="J942" t="str">
            <v>BAS1122</v>
          </cell>
          <cell r="K942" t="str">
            <v>Thi viết</v>
          </cell>
        </row>
        <row r="943">
          <cell r="J943" t="str">
            <v>BAS1122</v>
          </cell>
          <cell r="K943" t="str">
            <v>Thi viết</v>
          </cell>
        </row>
        <row r="944">
          <cell r="J944" t="str">
            <v>BAS1157</v>
          </cell>
          <cell r="K944" t="str">
            <v>Vấn đáp</v>
          </cell>
        </row>
        <row r="945">
          <cell r="J945" t="str">
            <v>BAS1157</v>
          </cell>
          <cell r="K945" t="str">
            <v>Vấn đáp</v>
          </cell>
        </row>
        <row r="946">
          <cell r="J946" t="str">
            <v>BAS1157</v>
          </cell>
          <cell r="K946" t="str">
            <v>Vấn đáp</v>
          </cell>
        </row>
        <row r="947">
          <cell r="J947" t="str">
            <v>BAS1157</v>
          </cell>
          <cell r="K947" t="str">
            <v>Vấn đáp</v>
          </cell>
        </row>
        <row r="948">
          <cell r="J948" t="str">
            <v>BAS1157</v>
          </cell>
          <cell r="K948" t="str">
            <v>Vấn đáp</v>
          </cell>
        </row>
        <row r="949">
          <cell r="J949" t="str">
            <v>BAS1157</v>
          </cell>
          <cell r="K949" t="str">
            <v>Vấn đáp</v>
          </cell>
        </row>
        <row r="950">
          <cell r="J950" t="str">
            <v>BAS1122</v>
          </cell>
          <cell r="K950" t="str">
            <v>Thi viết</v>
          </cell>
        </row>
        <row r="951">
          <cell r="J951" t="str">
            <v>BAS1122</v>
          </cell>
          <cell r="K951" t="str">
            <v>Thi viết</v>
          </cell>
        </row>
        <row r="952">
          <cell r="J952" t="str">
            <v>BAS1122</v>
          </cell>
          <cell r="K952" t="str">
            <v>Thi viết</v>
          </cell>
        </row>
        <row r="953">
          <cell r="J953" t="str">
            <v>BAS1122</v>
          </cell>
          <cell r="K953" t="str">
            <v>Thi viết</v>
          </cell>
        </row>
        <row r="954">
          <cell r="J954" t="str">
            <v>BAS1122</v>
          </cell>
          <cell r="K954" t="str">
            <v>Thi viết</v>
          </cell>
        </row>
        <row r="955">
          <cell r="J955" t="str">
            <v>BAS1122</v>
          </cell>
          <cell r="K955" t="str">
            <v>Thi viết</v>
          </cell>
        </row>
        <row r="956">
          <cell r="J956" t="str">
            <v>BAS1122</v>
          </cell>
          <cell r="K956" t="str">
            <v>Thi viết</v>
          </cell>
        </row>
        <row r="957">
          <cell r="J957" t="str">
            <v>BAS1122</v>
          </cell>
          <cell r="K957" t="str">
            <v>Thi viết</v>
          </cell>
        </row>
        <row r="958">
          <cell r="J958" t="str">
            <v>BAS1122</v>
          </cell>
          <cell r="K958" t="str">
            <v>Thi viết</v>
          </cell>
        </row>
        <row r="959">
          <cell r="J959" t="str">
            <v>BAS1122</v>
          </cell>
          <cell r="K959" t="str">
            <v>Thi viết</v>
          </cell>
        </row>
        <row r="960">
          <cell r="J960" t="str">
            <v>BAS1122</v>
          </cell>
          <cell r="K960" t="str">
            <v>Thi viết</v>
          </cell>
        </row>
        <row r="961">
          <cell r="J961" t="str">
            <v>BAS1122</v>
          </cell>
          <cell r="K961" t="str">
            <v>Thi viết</v>
          </cell>
        </row>
        <row r="962">
          <cell r="J962" t="str">
            <v>BAS1122</v>
          </cell>
          <cell r="K962" t="str">
            <v>Thi viết</v>
          </cell>
        </row>
        <row r="963">
          <cell r="J963" t="str">
            <v>BAS1122</v>
          </cell>
          <cell r="K963" t="str">
            <v>Thi viết</v>
          </cell>
        </row>
        <row r="964">
          <cell r="J964" t="str">
            <v>BAS1122</v>
          </cell>
          <cell r="K964" t="str">
            <v>Thi viết</v>
          </cell>
        </row>
        <row r="965">
          <cell r="J965" t="str">
            <v>BAS1122</v>
          </cell>
          <cell r="K965" t="str">
            <v>Thi viết</v>
          </cell>
        </row>
        <row r="966">
          <cell r="J966" t="str">
            <v>BAS1122</v>
          </cell>
          <cell r="K966" t="str">
            <v>Thi viết</v>
          </cell>
        </row>
        <row r="967">
          <cell r="J967" t="str">
            <v>BAS1122</v>
          </cell>
          <cell r="K967" t="str">
            <v>Thi viết</v>
          </cell>
        </row>
        <row r="968">
          <cell r="J968" t="str">
            <v>BAS1122</v>
          </cell>
          <cell r="K968" t="str">
            <v>Thi viết</v>
          </cell>
        </row>
        <row r="969">
          <cell r="J969" t="str">
            <v>ELE1403</v>
          </cell>
          <cell r="K969" t="str">
            <v>Báo cáo</v>
          </cell>
        </row>
        <row r="970">
          <cell r="J970" t="str">
            <v>ELE1411</v>
          </cell>
          <cell r="K970" t="str">
            <v>Báo cáo</v>
          </cell>
        </row>
        <row r="971">
          <cell r="J971" t="str">
            <v>INT13162</v>
          </cell>
          <cell r="K971" t="str">
            <v>Phòng máy</v>
          </cell>
        </row>
        <row r="972">
          <cell r="J972" t="str">
            <v>INT1416</v>
          </cell>
          <cell r="K972" t="str">
            <v>Phòng máy</v>
          </cell>
        </row>
        <row r="973">
          <cell r="J973" t="str">
            <v>INT1416</v>
          </cell>
          <cell r="K973" t="str">
            <v>Phòng máy</v>
          </cell>
        </row>
        <row r="974">
          <cell r="J974" t="str">
            <v>BAS1122</v>
          </cell>
          <cell r="K974" t="str">
            <v>Thi viết</v>
          </cell>
        </row>
        <row r="975">
          <cell r="J975" t="str">
            <v>BAS1122</v>
          </cell>
          <cell r="K975" t="str">
            <v>Thi viết</v>
          </cell>
        </row>
        <row r="976">
          <cell r="J976" t="str">
            <v>BAS1122</v>
          </cell>
          <cell r="K976" t="str">
            <v>Thi viết</v>
          </cell>
        </row>
        <row r="977">
          <cell r="J977" t="str">
            <v>BAS1122</v>
          </cell>
          <cell r="K977" t="str">
            <v>Thi viết</v>
          </cell>
        </row>
        <row r="978">
          <cell r="J978" t="str">
            <v>BAS1122</v>
          </cell>
          <cell r="K978" t="str">
            <v>Thi viết</v>
          </cell>
        </row>
        <row r="979">
          <cell r="J979" t="str">
            <v>BAS1122</v>
          </cell>
          <cell r="K979" t="str">
            <v>Thi viết</v>
          </cell>
        </row>
        <row r="980">
          <cell r="J980" t="str">
            <v>BAS1122</v>
          </cell>
          <cell r="K980" t="str">
            <v>Thi viết</v>
          </cell>
        </row>
        <row r="981">
          <cell r="J981" t="str">
            <v>BAS1122</v>
          </cell>
          <cell r="K981" t="str">
            <v>Thi viết</v>
          </cell>
        </row>
        <row r="982">
          <cell r="J982" t="str">
            <v>BAS1122</v>
          </cell>
          <cell r="K982" t="str">
            <v>Thi viết</v>
          </cell>
        </row>
        <row r="983">
          <cell r="J983" t="str">
            <v>BAS1122</v>
          </cell>
          <cell r="K983" t="str">
            <v>Thi viết</v>
          </cell>
        </row>
        <row r="984">
          <cell r="J984" t="str">
            <v>BAS1122</v>
          </cell>
          <cell r="K984" t="str">
            <v>Thi viết</v>
          </cell>
        </row>
        <row r="985">
          <cell r="J985" t="str">
            <v>BAS1122</v>
          </cell>
          <cell r="K985" t="str">
            <v>Thi viết</v>
          </cell>
        </row>
        <row r="986">
          <cell r="J986" t="str">
            <v>BAS1122</v>
          </cell>
          <cell r="K986" t="str">
            <v>Thi viết</v>
          </cell>
        </row>
        <row r="987">
          <cell r="J987" t="str">
            <v>BAS1122</v>
          </cell>
          <cell r="K987" t="str">
            <v>Thi viết</v>
          </cell>
        </row>
        <row r="988">
          <cell r="J988" t="str">
            <v>BAS1122</v>
          </cell>
          <cell r="K988" t="str">
            <v>Thi viết</v>
          </cell>
        </row>
        <row r="989">
          <cell r="J989" t="str">
            <v>BAS1122</v>
          </cell>
          <cell r="K989" t="str">
            <v>Thi viết</v>
          </cell>
        </row>
        <row r="990">
          <cell r="J990" t="str">
            <v>BAS1122</v>
          </cell>
          <cell r="K990" t="str">
            <v>Thi viết</v>
          </cell>
        </row>
        <row r="991">
          <cell r="J991" t="str">
            <v>BAS1122</v>
          </cell>
          <cell r="K991" t="str">
            <v>Thi viết</v>
          </cell>
        </row>
        <row r="992">
          <cell r="J992" t="str">
            <v>BAS1157</v>
          </cell>
          <cell r="K992" t="str">
            <v>Vấn đáp</v>
          </cell>
        </row>
        <row r="993">
          <cell r="J993" t="str">
            <v>BAS1157</v>
          </cell>
          <cell r="K993" t="str">
            <v>Vấn đáp</v>
          </cell>
        </row>
        <row r="994">
          <cell r="J994" t="str">
            <v>BAS1157</v>
          </cell>
          <cell r="K994" t="str">
            <v>Vấn đáp</v>
          </cell>
        </row>
        <row r="995">
          <cell r="J995" t="str">
            <v>BAS1157</v>
          </cell>
          <cell r="K995" t="str">
            <v>Vấn đáp</v>
          </cell>
        </row>
        <row r="996">
          <cell r="J996" t="str">
            <v>BAS1157</v>
          </cell>
          <cell r="K996" t="str">
            <v>Vấn đáp</v>
          </cell>
        </row>
        <row r="997">
          <cell r="J997" t="str">
            <v>BAS1157</v>
          </cell>
          <cell r="K997" t="str">
            <v>Vấn đáp</v>
          </cell>
        </row>
        <row r="998">
          <cell r="J998" t="str">
            <v>BAS1122</v>
          </cell>
          <cell r="K998" t="str">
            <v>Thi viết</v>
          </cell>
        </row>
        <row r="999">
          <cell r="J999" t="str">
            <v>BAS1122</v>
          </cell>
          <cell r="K999" t="str">
            <v>Thi viết</v>
          </cell>
        </row>
        <row r="1000">
          <cell r="J1000" t="str">
            <v>BAS1122</v>
          </cell>
          <cell r="K1000" t="str">
            <v>Thi viết</v>
          </cell>
        </row>
        <row r="1001">
          <cell r="J1001" t="str">
            <v>BAS1122</v>
          </cell>
          <cell r="K1001" t="str">
            <v>Thi viết</v>
          </cell>
        </row>
        <row r="1002">
          <cell r="J1002" t="str">
            <v>BAS1122</v>
          </cell>
          <cell r="K1002" t="str">
            <v>Thi viết</v>
          </cell>
        </row>
        <row r="1003">
          <cell r="J1003" t="str">
            <v>BAS1122</v>
          </cell>
          <cell r="K1003" t="str">
            <v>Thi viết</v>
          </cell>
        </row>
        <row r="1004">
          <cell r="J1004" t="str">
            <v>BAS1122</v>
          </cell>
          <cell r="K1004" t="str">
            <v>Thi viết</v>
          </cell>
        </row>
        <row r="1005">
          <cell r="J1005" t="str">
            <v>BAS1122</v>
          </cell>
          <cell r="K1005" t="str">
            <v>Thi viết</v>
          </cell>
        </row>
        <row r="1006">
          <cell r="J1006" t="str">
            <v>BAS1122</v>
          </cell>
          <cell r="K1006" t="str">
            <v>Thi viết</v>
          </cell>
        </row>
        <row r="1007">
          <cell r="J1007" t="str">
            <v>BAS1122</v>
          </cell>
          <cell r="K1007" t="str">
            <v>Thi viết</v>
          </cell>
        </row>
        <row r="1008">
          <cell r="J1008" t="str">
            <v>BAS1122</v>
          </cell>
          <cell r="K1008" t="str">
            <v>Thi viết</v>
          </cell>
        </row>
        <row r="1009">
          <cell r="J1009" t="str">
            <v>BAS1122</v>
          </cell>
          <cell r="K1009" t="str">
            <v>Thi viết</v>
          </cell>
        </row>
        <row r="1010">
          <cell r="J1010" t="str">
            <v>BAS1122</v>
          </cell>
          <cell r="K1010" t="str">
            <v>Thi viết</v>
          </cell>
        </row>
        <row r="1011">
          <cell r="J1011" t="str">
            <v>BAS1122</v>
          </cell>
          <cell r="K1011" t="str">
            <v>Thi viết</v>
          </cell>
        </row>
        <row r="1012">
          <cell r="J1012" t="str">
            <v>BAS1122</v>
          </cell>
          <cell r="K1012" t="str">
            <v>Thi viết</v>
          </cell>
        </row>
        <row r="1013">
          <cell r="J1013" t="str">
            <v>BAS1122</v>
          </cell>
          <cell r="K1013" t="str">
            <v>Thi viết</v>
          </cell>
        </row>
        <row r="1014">
          <cell r="J1014" t="str">
            <v>BAS1122</v>
          </cell>
          <cell r="K1014" t="str">
            <v>Thi viết</v>
          </cell>
        </row>
        <row r="1015">
          <cell r="J1015" t="str">
            <v>BAS1122</v>
          </cell>
          <cell r="K1015" t="str">
            <v>Thi viết</v>
          </cell>
        </row>
        <row r="1016">
          <cell r="J1016" t="str">
            <v>BAS1157</v>
          </cell>
          <cell r="K1016" t="str">
            <v>Vấn đáp</v>
          </cell>
        </row>
        <row r="1017">
          <cell r="J1017" t="str">
            <v>BAS1157</v>
          </cell>
          <cell r="K1017" t="str">
            <v>Vấn đáp</v>
          </cell>
        </row>
        <row r="1018">
          <cell r="J1018" t="str">
            <v>BAS1157</v>
          </cell>
          <cell r="K1018" t="str">
            <v>Vấn đáp</v>
          </cell>
        </row>
        <row r="1019">
          <cell r="J1019" t="str">
            <v>BAS1157</v>
          </cell>
          <cell r="K1019" t="str">
            <v>Vấn đáp</v>
          </cell>
        </row>
        <row r="1020">
          <cell r="J1020" t="str">
            <v>BAS1157</v>
          </cell>
          <cell r="K1020" t="str">
            <v>Vấn đáp</v>
          </cell>
        </row>
        <row r="1021">
          <cell r="J1021" t="str">
            <v>BAS1157</v>
          </cell>
          <cell r="K1021" t="str">
            <v>Vấn đáp</v>
          </cell>
        </row>
        <row r="1022">
          <cell r="J1022" t="str">
            <v>BSA1331</v>
          </cell>
          <cell r="K1022" t="str">
            <v>Thi viết</v>
          </cell>
        </row>
        <row r="1023">
          <cell r="J1023" t="str">
            <v>BSA1331</v>
          </cell>
          <cell r="K1023" t="str">
            <v>Thi viết</v>
          </cell>
        </row>
        <row r="1024">
          <cell r="J1024" t="str">
            <v>BSA1331</v>
          </cell>
          <cell r="K1024" t="str">
            <v>Thi viết</v>
          </cell>
        </row>
        <row r="1025">
          <cell r="J1025" t="str">
            <v>BSA1331</v>
          </cell>
          <cell r="K1025" t="str">
            <v>Thi viết</v>
          </cell>
        </row>
        <row r="1026">
          <cell r="J1026" t="str">
            <v>BSA1331</v>
          </cell>
          <cell r="K1026" t="str">
            <v>Thi viết</v>
          </cell>
        </row>
        <row r="1027">
          <cell r="J1027" t="str">
            <v>BSA1331</v>
          </cell>
          <cell r="K1027" t="str">
            <v>Thi viết</v>
          </cell>
        </row>
        <row r="1028">
          <cell r="J1028" t="str">
            <v>BSA1331</v>
          </cell>
          <cell r="K1028" t="str">
            <v>Thi viết</v>
          </cell>
        </row>
        <row r="1029">
          <cell r="J1029" t="str">
            <v>BSA1331</v>
          </cell>
          <cell r="K1029" t="str">
            <v>Thi viết</v>
          </cell>
        </row>
        <row r="1030">
          <cell r="J1030" t="str">
            <v>SKD1101</v>
          </cell>
          <cell r="K1030" t="str">
            <v>Bài tập lớn</v>
          </cell>
        </row>
        <row r="1031">
          <cell r="J1031" t="str">
            <v>ELE1403</v>
          </cell>
          <cell r="K1031" t="str">
            <v>Báo cáo</v>
          </cell>
        </row>
        <row r="1032">
          <cell r="J1032" t="str">
            <v>ELE1411</v>
          </cell>
          <cell r="K1032" t="str">
            <v>Báo cáo</v>
          </cell>
        </row>
        <row r="1033">
          <cell r="J1033" t="str">
            <v>INT1303</v>
          </cell>
          <cell r="K1033" t="str">
            <v>Phòng máy</v>
          </cell>
        </row>
        <row r="1034">
          <cell r="J1034" t="str">
            <v>INT1303</v>
          </cell>
          <cell r="K1034" t="str">
            <v>Phòng máy</v>
          </cell>
        </row>
        <row r="1035">
          <cell r="J1035" t="str">
            <v>INT1303</v>
          </cell>
          <cell r="K1035" t="str">
            <v>Phòng máy</v>
          </cell>
        </row>
        <row r="1036">
          <cell r="J1036" t="str">
            <v>INT1303</v>
          </cell>
          <cell r="K1036" t="str">
            <v>Phòng máy</v>
          </cell>
        </row>
        <row r="1037">
          <cell r="J1037" t="str">
            <v>INT1303</v>
          </cell>
          <cell r="K1037" t="str">
            <v>Phòng máy</v>
          </cell>
        </row>
        <row r="1038">
          <cell r="J1038" t="str">
            <v>INT1303</v>
          </cell>
          <cell r="K1038" t="str">
            <v>Phòng máy</v>
          </cell>
        </row>
        <row r="1039">
          <cell r="J1039" t="str">
            <v>INT1303</v>
          </cell>
          <cell r="K1039" t="str">
            <v>Phòng máy</v>
          </cell>
        </row>
        <row r="1040">
          <cell r="J1040" t="str">
            <v>INT1303</v>
          </cell>
          <cell r="K1040" t="str">
            <v>Phòng máy</v>
          </cell>
        </row>
        <row r="1041">
          <cell r="J1041" t="str">
            <v>INT1303</v>
          </cell>
          <cell r="K1041" t="str">
            <v>Phòng máy</v>
          </cell>
        </row>
        <row r="1042">
          <cell r="J1042" t="str">
            <v>INT1303</v>
          </cell>
          <cell r="K1042" t="str">
            <v>Phòng máy</v>
          </cell>
        </row>
        <row r="1043">
          <cell r="J1043" t="str">
            <v>INT1416</v>
          </cell>
          <cell r="K1043" t="str">
            <v>Phòng máy</v>
          </cell>
        </row>
        <row r="1044">
          <cell r="J1044" t="str">
            <v>INT1416</v>
          </cell>
          <cell r="K1044" t="str">
            <v>Phòng máy</v>
          </cell>
        </row>
        <row r="1045">
          <cell r="J1045" t="str">
            <v>BAS1157</v>
          </cell>
          <cell r="K1045" t="str">
            <v>Thi viết</v>
          </cell>
        </row>
        <row r="1046">
          <cell r="J1046" t="str">
            <v>BAS1157</v>
          </cell>
          <cell r="K1046" t="str">
            <v>Thi viết</v>
          </cell>
        </row>
        <row r="1047">
          <cell r="J1047" t="str">
            <v>BAS1157</v>
          </cell>
          <cell r="K1047" t="str">
            <v>Thi viết</v>
          </cell>
        </row>
        <row r="1048">
          <cell r="J1048" t="str">
            <v>BAS1157</v>
          </cell>
          <cell r="K1048" t="str">
            <v>Thi viết</v>
          </cell>
        </row>
        <row r="1049">
          <cell r="J1049" t="str">
            <v>BAS1157</v>
          </cell>
          <cell r="K1049" t="str">
            <v>Thi viết</v>
          </cell>
        </row>
        <row r="1050">
          <cell r="J1050" t="str">
            <v>BAS1157</v>
          </cell>
          <cell r="K1050" t="str">
            <v>Thi viết</v>
          </cell>
        </row>
        <row r="1051">
          <cell r="J1051" t="str">
            <v>BAS1157</v>
          </cell>
          <cell r="K1051" t="str">
            <v>Thi viết</v>
          </cell>
        </row>
        <row r="1052">
          <cell r="J1052" t="str">
            <v>BAS1157</v>
          </cell>
          <cell r="K1052" t="str">
            <v>Thi viết</v>
          </cell>
        </row>
        <row r="1053">
          <cell r="J1053" t="str">
            <v>BAS1157</v>
          </cell>
          <cell r="K1053" t="str">
            <v>Thi viết</v>
          </cell>
        </row>
        <row r="1054">
          <cell r="J1054" t="str">
            <v>BAS1157</v>
          </cell>
          <cell r="K1054" t="str">
            <v>Thi viết</v>
          </cell>
        </row>
        <row r="1055">
          <cell r="J1055" t="str">
            <v>BAS1157</v>
          </cell>
          <cell r="K1055" t="str">
            <v>Thi viết</v>
          </cell>
        </row>
        <row r="1056">
          <cell r="J1056" t="str">
            <v>BAS1157</v>
          </cell>
          <cell r="K1056" t="str">
            <v>Thi viết</v>
          </cell>
        </row>
        <row r="1057">
          <cell r="J1057" t="str">
            <v>BAS1157</v>
          </cell>
          <cell r="K1057" t="str">
            <v>Vấn đáp</v>
          </cell>
        </row>
        <row r="1058">
          <cell r="J1058" t="str">
            <v>BAS1157</v>
          </cell>
          <cell r="K1058" t="str">
            <v>Vấn đáp</v>
          </cell>
        </row>
        <row r="1059">
          <cell r="J1059" t="str">
            <v>BAS1157</v>
          </cell>
          <cell r="K1059" t="str">
            <v>Vấn đáp</v>
          </cell>
        </row>
        <row r="1060">
          <cell r="J1060" t="str">
            <v>BAS1157</v>
          </cell>
          <cell r="K1060" t="str">
            <v>Vấn đáp</v>
          </cell>
        </row>
        <row r="1061">
          <cell r="J1061" t="str">
            <v>SKD1101</v>
          </cell>
          <cell r="K1061" t="str">
            <v>Bài tập lớn</v>
          </cell>
        </row>
        <row r="1062">
          <cell r="J1062" t="str">
            <v>SKD1101</v>
          </cell>
          <cell r="K1062" t="str">
            <v>Bài tập lớn</v>
          </cell>
        </row>
        <row r="1063">
          <cell r="J1063" t="str">
            <v>SKD1101</v>
          </cell>
          <cell r="K1063" t="str">
            <v>Bài tập lớn</v>
          </cell>
        </row>
        <row r="1064">
          <cell r="J1064" t="str">
            <v>SKD1101</v>
          </cell>
          <cell r="K1064" t="str">
            <v>Bài tập lớn</v>
          </cell>
        </row>
        <row r="1065">
          <cell r="J1065" t="str">
            <v>SKD1101</v>
          </cell>
          <cell r="K1065" t="str">
            <v>Bài tập lớn</v>
          </cell>
        </row>
        <row r="1066">
          <cell r="J1066" t="str">
            <v>SKD1101</v>
          </cell>
          <cell r="K1066" t="str">
            <v>Bài tập lớn</v>
          </cell>
        </row>
        <row r="1067">
          <cell r="J1067" t="str">
            <v>SKD1101</v>
          </cell>
          <cell r="K1067" t="str">
            <v>Bài tập lớn</v>
          </cell>
        </row>
        <row r="1068">
          <cell r="J1068" t="str">
            <v>SKD1101</v>
          </cell>
          <cell r="K1068" t="str">
            <v>Bài tập lớn</v>
          </cell>
        </row>
        <row r="1069">
          <cell r="J1069" t="str">
            <v>SKD1101</v>
          </cell>
          <cell r="K1069" t="str">
            <v>Bài tập lớn</v>
          </cell>
        </row>
        <row r="1070">
          <cell r="J1070" t="str">
            <v>SKD1101</v>
          </cell>
          <cell r="K1070" t="str">
            <v>Bài tập lớn</v>
          </cell>
        </row>
        <row r="1071">
          <cell r="J1071" t="str">
            <v>SKD1101</v>
          </cell>
          <cell r="K1071" t="str">
            <v>Bài tập lớn</v>
          </cell>
        </row>
        <row r="1072">
          <cell r="J1072" t="str">
            <v>SKD1103</v>
          </cell>
          <cell r="K1072" t="str">
            <v>Bài tập lớn</v>
          </cell>
        </row>
        <row r="1073">
          <cell r="J1073" t="str">
            <v>SKD1103</v>
          </cell>
          <cell r="K1073" t="str">
            <v>Bài tập lớn</v>
          </cell>
        </row>
        <row r="1074">
          <cell r="J1074" t="str">
            <v>SKD1103</v>
          </cell>
          <cell r="K1074" t="str">
            <v>Bài tập lớn</v>
          </cell>
        </row>
        <row r="1075">
          <cell r="J1075" t="str">
            <v>SKD1103</v>
          </cell>
          <cell r="K1075" t="str">
            <v>Bài tập lớn</v>
          </cell>
        </row>
        <row r="1076">
          <cell r="J1076" t="str">
            <v>SKD1103</v>
          </cell>
          <cell r="K1076" t="str">
            <v>Bài tập lớn</v>
          </cell>
        </row>
        <row r="1077">
          <cell r="J1077" t="str">
            <v>SKD1103</v>
          </cell>
          <cell r="K1077" t="str">
            <v>Bài tập lớn</v>
          </cell>
        </row>
        <row r="1078">
          <cell r="J1078" t="str">
            <v>SKD1103</v>
          </cell>
          <cell r="K1078" t="str">
            <v>Bài tập lớn</v>
          </cell>
        </row>
        <row r="1079">
          <cell r="J1079" t="str">
            <v>SKD1103</v>
          </cell>
          <cell r="K1079" t="str">
            <v>Bài tập lớn</v>
          </cell>
        </row>
        <row r="1080">
          <cell r="J1080" t="str">
            <v>SKD1103</v>
          </cell>
          <cell r="K1080" t="str">
            <v>Bài tập lớn</v>
          </cell>
        </row>
        <row r="1081">
          <cell r="J1081" t="str">
            <v>SKD1103</v>
          </cell>
          <cell r="K1081" t="str">
            <v>Bài tập lớn</v>
          </cell>
        </row>
        <row r="1082">
          <cell r="J1082" t="str">
            <v>SKD1103</v>
          </cell>
          <cell r="K1082" t="str">
            <v>Bài tập lớn</v>
          </cell>
        </row>
        <row r="1083">
          <cell r="J1083" t="str">
            <v>SKD1103</v>
          </cell>
          <cell r="K1083" t="str">
            <v>Bài tập lớn</v>
          </cell>
        </row>
        <row r="1084">
          <cell r="J1084" t="str">
            <v>SKD1103</v>
          </cell>
          <cell r="K1084" t="str">
            <v>Bài tập lớn</v>
          </cell>
        </row>
        <row r="1085">
          <cell r="J1085" t="str">
            <v>SKD1103</v>
          </cell>
          <cell r="K1085" t="str">
            <v>Bài tập lớn</v>
          </cell>
        </row>
        <row r="1086">
          <cell r="J1086" t="str">
            <v>SKD1103</v>
          </cell>
          <cell r="K1086" t="str">
            <v>Bài tập lớn</v>
          </cell>
        </row>
        <row r="1087">
          <cell r="J1087" t="str">
            <v>SKD1103</v>
          </cell>
          <cell r="K1087" t="str">
            <v>Bài tập lớn</v>
          </cell>
        </row>
        <row r="1088">
          <cell r="J1088" t="str">
            <v>SKD1103</v>
          </cell>
          <cell r="K1088" t="str">
            <v>Bài tập lớn</v>
          </cell>
        </row>
        <row r="1089">
          <cell r="J1089" t="str">
            <v>SKD1103</v>
          </cell>
          <cell r="K1089" t="str">
            <v>Bài tập lớn</v>
          </cell>
        </row>
        <row r="1090">
          <cell r="J1090" t="str">
            <v>SKD1103</v>
          </cell>
          <cell r="K1090" t="str">
            <v>Bài tập lớn</v>
          </cell>
        </row>
        <row r="1091">
          <cell r="J1091" t="str">
            <v>SKD1103</v>
          </cell>
          <cell r="K1091" t="str">
            <v>Bài tập lớn</v>
          </cell>
        </row>
        <row r="1092">
          <cell r="J1092" t="str">
            <v>SKD1103</v>
          </cell>
          <cell r="K1092" t="str">
            <v>Bài tập lớn</v>
          </cell>
        </row>
        <row r="1093">
          <cell r="J1093" t="str">
            <v>SKD1103</v>
          </cell>
          <cell r="K1093" t="str">
            <v>Bài tập lớn</v>
          </cell>
        </row>
        <row r="1094">
          <cell r="J1094" t="str">
            <v>SKD1103</v>
          </cell>
          <cell r="K1094" t="str">
            <v>Bài tập lớn</v>
          </cell>
        </row>
        <row r="1095">
          <cell r="J1095" t="str">
            <v>SKD1103</v>
          </cell>
          <cell r="K1095" t="str">
            <v>Bài tập lớn</v>
          </cell>
        </row>
        <row r="1096">
          <cell r="J1096" t="str">
            <v>SKD1103</v>
          </cell>
          <cell r="K1096" t="str">
            <v>Bài tập lớn</v>
          </cell>
        </row>
        <row r="1097">
          <cell r="J1097" t="str">
            <v>INT1416</v>
          </cell>
          <cell r="K1097" t="str">
            <v>Phòng máy</v>
          </cell>
        </row>
        <row r="1098">
          <cell r="J1098" t="str">
            <v>INT1416</v>
          </cell>
          <cell r="K1098" t="str">
            <v>Phòng máy</v>
          </cell>
        </row>
        <row r="1099">
          <cell r="J1099" t="str">
            <v>ELE1403</v>
          </cell>
          <cell r="K1099" t="str">
            <v>Báo cáo</v>
          </cell>
        </row>
        <row r="1100">
          <cell r="J1100" t="str">
            <v>ELE1411</v>
          </cell>
          <cell r="K1100" t="str">
            <v>Báo cáo</v>
          </cell>
        </row>
        <row r="1101">
          <cell r="J1101" t="str">
            <v>INT1303</v>
          </cell>
          <cell r="K1101" t="str">
            <v>Phòng máy</v>
          </cell>
        </row>
        <row r="1102">
          <cell r="J1102" t="str">
            <v>INT1303</v>
          </cell>
          <cell r="K1102" t="str">
            <v>Phòng máy</v>
          </cell>
        </row>
        <row r="1103">
          <cell r="J1103" t="str">
            <v>INT1303</v>
          </cell>
          <cell r="K1103" t="str">
            <v>Phòng máy</v>
          </cell>
        </row>
        <row r="1104">
          <cell r="J1104" t="str">
            <v>INT1303</v>
          </cell>
          <cell r="K1104" t="str">
            <v>Phòng máy</v>
          </cell>
        </row>
        <row r="1105">
          <cell r="J1105" t="str">
            <v>INT1303</v>
          </cell>
          <cell r="K1105" t="str">
            <v>Phòng máy</v>
          </cell>
        </row>
        <row r="1106">
          <cell r="J1106" t="str">
            <v>INT1303</v>
          </cell>
          <cell r="K1106" t="str">
            <v>Phòng máy</v>
          </cell>
        </row>
        <row r="1107">
          <cell r="J1107" t="str">
            <v>INT1303</v>
          </cell>
          <cell r="K1107" t="str">
            <v>Phòng máy</v>
          </cell>
        </row>
        <row r="1108">
          <cell r="J1108" t="str">
            <v>INT1303</v>
          </cell>
          <cell r="K1108" t="str">
            <v>Phòng máy</v>
          </cell>
        </row>
        <row r="1109">
          <cell r="J1109" t="str">
            <v>INT1303</v>
          </cell>
          <cell r="K1109" t="str">
            <v>Phòng máy</v>
          </cell>
        </row>
        <row r="1110">
          <cell r="J1110" t="str">
            <v>INT1303</v>
          </cell>
          <cell r="K1110" t="str">
            <v>Phòng máy</v>
          </cell>
        </row>
        <row r="1111">
          <cell r="J1111" t="str">
            <v>INT1416</v>
          </cell>
          <cell r="K1111" t="str">
            <v>Phòng máy</v>
          </cell>
        </row>
        <row r="1112">
          <cell r="J1112" t="str">
            <v>INT1416</v>
          </cell>
          <cell r="K1112" t="str">
            <v>Phòng máy</v>
          </cell>
        </row>
        <row r="1113">
          <cell r="J1113" t="str">
            <v>BAS1157</v>
          </cell>
          <cell r="K1113" t="str">
            <v>Thi viết</v>
          </cell>
        </row>
        <row r="1114">
          <cell r="J1114" t="str">
            <v>BAS1157</v>
          </cell>
          <cell r="K1114" t="str">
            <v>Thi viết</v>
          </cell>
        </row>
        <row r="1115">
          <cell r="J1115" t="str">
            <v>BAS1157</v>
          </cell>
          <cell r="K1115" t="str">
            <v>Thi viết</v>
          </cell>
        </row>
        <row r="1116">
          <cell r="J1116" t="str">
            <v>BAS1157</v>
          </cell>
          <cell r="K1116" t="str">
            <v>Thi viết</v>
          </cell>
        </row>
        <row r="1117">
          <cell r="J1117" t="str">
            <v>BAS1157</v>
          </cell>
          <cell r="K1117" t="str">
            <v>Thi viết</v>
          </cell>
        </row>
        <row r="1118">
          <cell r="J1118" t="str">
            <v>BAS1157</v>
          </cell>
          <cell r="K1118" t="str">
            <v>Thi viết</v>
          </cell>
        </row>
        <row r="1119">
          <cell r="J1119" t="str">
            <v>BAS1157</v>
          </cell>
          <cell r="K1119" t="str">
            <v>Thi viết</v>
          </cell>
        </row>
        <row r="1120">
          <cell r="J1120" t="str">
            <v>BAS1157</v>
          </cell>
          <cell r="K1120" t="str">
            <v>Thi viết</v>
          </cell>
        </row>
        <row r="1121">
          <cell r="J1121" t="str">
            <v>BAS1157</v>
          </cell>
          <cell r="K1121" t="str">
            <v>Thi viết</v>
          </cell>
        </row>
        <row r="1122">
          <cell r="J1122" t="str">
            <v>BAS1157</v>
          </cell>
          <cell r="K1122" t="str">
            <v>Thi viết</v>
          </cell>
        </row>
        <row r="1123">
          <cell r="J1123" t="str">
            <v>BAS1157</v>
          </cell>
          <cell r="K1123" t="str">
            <v>Thi viết</v>
          </cell>
        </row>
        <row r="1124">
          <cell r="J1124" t="str">
            <v>BAS1157</v>
          </cell>
          <cell r="K1124" t="str">
            <v>Thi viết</v>
          </cell>
        </row>
        <row r="1125">
          <cell r="J1125" t="str">
            <v>BAS1157</v>
          </cell>
          <cell r="K1125" t="str">
            <v>Thi viết</v>
          </cell>
        </row>
        <row r="1126">
          <cell r="J1126" t="str">
            <v>BAS1157</v>
          </cell>
          <cell r="K1126" t="str">
            <v>Thi viết</v>
          </cell>
        </row>
        <row r="1127">
          <cell r="J1127" t="str">
            <v>BAS1157</v>
          </cell>
          <cell r="K1127" t="str">
            <v>Thi viết</v>
          </cell>
        </row>
        <row r="1128">
          <cell r="J1128" t="str">
            <v>BAS1157</v>
          </cell>
          <cell r="K1128" t="str">
            <v>Thi viết</v>
          </cell>
        </row>
        <row r="1129">
          <cell r="J1129" t="str">
            <v>BAS1157</v>
          </cell>
          <cell r="K1129" t="str">
            <v>Thi viết</v>
          </cell>
        </row>
        <row r="1130">
          <cell r="J1130" t="str">
            <v>BAS1157</v>
          </cell>
          <cell r="K1130" t="str">
            <v>Thi viết</v>
          </cell>
        </row>
        <row r="1131">
          <cell r="J1131" t="str">
            <v>BAS1157</v>
          </cell>
          <cell r="K1131" t="str">
            <v>Thi viết</v>
          </cell>
        </row>
        <row r="1132">
          <cell r="J1132" t="str">
            <v>BAS1157</v>
          </cell>
          <cell r="K1132" t="str">
            <v>Thi viết</v>
          </cell>
        </row>
        <row r="1133">
          <cell r="J1133" t="str">
            <v>BAS1157</v>
          </cell>
          <cell r="K1133" t="str">
            <v>Thi viết</v>
          </cell>
        </row>
        <row r="1134">
          <cell r="J1134" t="str">
            <v>BAS1157</v>
          </cell>
          <cell r="K1134" t="str">
            <v>Thi viết</v>
          </cell>
        </row>
        <row r="1135">
          <cell r="J1135" t="str">
            <v>BAS1157</v>
          </cell>
          <cell r="K1135" t="str">
            <v>Thi viết</v>
          </cell>
        </row>
        <row r="1136">
          <cell r="J1136" t="str">
            <v>BAS1157</v>
          </cell>
          <cell r="K1136" t="str">
            <v>Thi viết</v>
          </cell>
        </row>
        <row r="1137">
          <cell r="J1137" t="str">
            <v>OTC1301</v>
          </cell>
          <cell r="K1137" t="str">
            <v>Báo cáo</v>
          </cell>
        </row>
        <row r="1138">
          <cell r="J1138" t="str">
            <v>OTC1301</v>
          </cell>
          <cell r="K1138" t="str">
            <v>Báo cáo</v>
          </cell>
        </row>
        <row r="1139">
          <cell r="J1139" t="str">
            <v>BAS1157</v>
          </cell>
          <cell r="K1139" t="str">
            <v>Thi viết</v>
          </cell>
        </row>
        <row r="1140">
          <cell r="J1140" t="str">
            <v>BAS1157</v>
          </cell>
          <cell r="K1140" t="str">
            <v>Thi viết</v>
          </cell>
        </row>
        <row r="1141">
          <cell r="J1141" t="str">
            <v>BAS1157</v>
          </cell>
          <cell r="K1141" t="str">
            <v>Thi viết</v>
          </cell>
        </row>
        <row r="1142">
          <cell r="J1142" t="str">
            <v>BAS1157</v>
          </cell>
          <cell r="K1142" t="str">
            <v>Thi viết</v>
          </cell>
        </row>
        <row r="1143">
          <cell r="J1143" t="str">
            <v>BAS1157</v>
          </cell>
          <cell r="K1143" t="str">
            <v>Thi viết</v>
          </cell>
        </row>
        <row r="1144">
          <cell r="J1144" t="str">
            <v>BAS1157</v>
          </cell>
          <cell r="K1144" t="str">
            <v>Thi viết</v>
          </cell>
        </row>
        <row r="1145">
          <cell r="J1145" t="str">
            <v>BAS1157</v>
          </cell>
          <cell r="K1145" t="str">
            <v>Thi viết</v>
          </cell>
        </row>
        <row r="1146">
          <cell r="J1146" t="str">
            <v>BAS1157</v>
          </cell>
          <cell r="K1146" t="str">
            <v>Thi viết</v>
          </cell>
        </row>
        <row r="1147">
          <cell r="J1147" t="str">
            <v>BAS1163_CLC</v>
          </cell>
          <cell r="K1147" t="str">
            <v>Thi viết</v>
          </cell>
        </row>
        <row r="1148">
          <cell r="J1148" t="str">
            <v>BAS1163_CLC</v>
          </cell>
          <cell r="K1148" t="str">
            <v>Thi viết</v>
          </cell>
        </row>
        <row r="1149">
          <cell r="J1149" t="str">
            <v>BAS1163_CLC</v>
          </cell>
          <cell r="K1149" t="str">
            <v>Thi viết</v>
          </cell>
        </row>
        <row r="1150">
          <cell r="J1150" t="str">
            <v>MUL14136</v>
          </cell>
          <cell r="K1150" t="str">
            <v>Vấn đáp</v>
          </cell>
        </row>
        <row r="1151">
          <cell r="J1151" t="str">
            <v>MUL14136</v>
          </cell>
          <cell r="K1151" t="str">
            <v>Vấn đáp</v>
          </cell>
        </row>
        <row r="1152">
          <cell r="J1152" t="str">
            <v>OTC1301</v>
          </cell>
          <cell r="K1152" t="str">
            <v>Báo cáo</v>
          </cell>
        </row>
        <row r="1153">
          <cell r="J1153" t="str">
            <v>OTC1301</v>
          </cell>
          <cell r="K1153" t="str">
            <v>Báo cáo</v>
          </cell>
        </row>
        <row r="1154">
          <cell r="J1154" t="str">
            <v>BAS1157</v>
          </cell>
          <cell r="K1154" t="str">
            <v>Thi viết</v>
          </cell>
        </row>
        <row r="1155">
          <cell r="J1155" t="str">
            <v>BAS1157</v>
          </cell>
          <cell r="K1155" t="str">
            <v>Thi viết</v>
          </cell>
        </row>
        <row r="1156">
          <cell r="J1156" t="str">
            <v>BAS1157</v>
          </cell>
          <cell r="K1156" t="str">
            <v>Thi viết</v>
          </cell>
        </row>
        <row r="1157">
          <cell r="J1157" t="str">
            <v>BAS1157</v>
          </cell>
          <cell r="K1157" t="str">
            <v>Thi viết</v>
          </cell>
        </row>
        <row r="1158">
          <cell r="J1158" t="str">
            <v>BAS1157</v>
          </cell>
          <cell r="K1158" t="str">
            <v>Thi viết</v>
          </cell>
        </row>
        <row r="1159">
          <cell r="J1159" t="str">
            <v>BAS1157</v>
          </cell>
          <cell r="K1159" t="str">
            <v>Thi viết</v>
          </cell>
        </row>
        <row r="1160">
          <cell r="J1160" t="str">
            <v>BAS1157</v>
          </cell>
          <cell r="K1160" t="str">
            <v>Thi viết</v>
          </cell>
        </row>
        <row r="1161">
          <cell r="J1161" t="str">
            <v>BAS1157</v>
          </cell>
          <cell r="K1161" t="str">
            <v>Thi viết</v>
          </cell>
        </row>
        <row r="1162">
          <cell r="J1162" t="str">
            <v>BAS1157</v>
          </cell>
          <cell r="K1162" t="str">
            <v>Thi viết</v>
          </cell>
        </row>
        <row r="1163">
          <cell r="J1163" t="str">
            <v>BAS1157</v>
          </cell>
          <cell r="K1163" t="str">
            <v>Thi viết</v>
          </cell>
        </row>
        <row r="1164">
          <cell r="J1164" t="str">
            <v>BAS1157</v>
          </cell>
          <cell r="K1164" t="str">
            <v>Thi viết</v>
          </cell>
        </row>
        <row r="1165">
          <cell r="J1165" t="str">
            <v>MUL14136</v>
          </cell>
          <cell r="K1165" t="str">
            <v>Vấn đáp</v>
          </cell>
        </row>
        <row r="1166">
          <cell r="J1166" t="str">
            <v>BAS1157</v>
          </cell>
          <cell r="K1166" t="str">
            <v>Thi viết</v>
          </cell>
        </row>
        <row r="1167">
          <cell r="J1167" t="str">
            <v>BAS1157</v>
          </cell>
          <cell r="K1167" t="str">
            <v>Thi viết</v>
          </cell>
        </row>
        <row r="1168">
          <cell r="J1168" t="str">
            <v>BAS1157</v>
          </cell>
          <cell r="K1168" t="str">
            <v>Thi viết</v>
          </cell>
        </row>
        <row r="1169">
          <cell r="J1169" t="str">
            <v>BAS1157</v>
          </cell>
          <cell r="K1169" t="str">
            <v>Thi viết</v>
          </cell>
        </row>
        <row r="1170">
          <cell r="J1170" t="str">
            <v>BAS1157</v>
          </cell>
          <cell r="K1170" t="str">
            <v>Thi viết</v>
          </cell>
        </row>
        <row r="1171">
          <cell r="J1171" t="str">
            <v>BAS1157</v>
          </cell>
          <cell r="K1171" t="str">
            <v>Thi viết</v>
          </cell>
        </row>
        <row r="1172">
          <cell r="J1172" t="str">
            <v>BAS1157</v>
          </cell>
          <cell r="K1172" t="str">
            <v>Thi viết</v>
          </cell>
        </row>
        <row r="1173">
          <cell r="J1173" t="str">
            <v>BAS1157</v>
          </cell>
          <cell r="K1173" t="str">
            <v>Thi viết</v>
          </cell>
        </row>
        <row r="1174">
          <cell r="J1174" t="str">
            <v>BAS1157</v>
          </cell>
          <cell r="K1174" t="str">
            <v>Thi viết</v>
          </cell>
        </row>
        <row r="1175">
          <cell r="J1175" t="str">
            <v>BAS1157</v>
          </cell>
          <cell r="K1175" t="str">
            <v>Thi viết</v>
          </cell>
        </row>
        <row r="1176">
          <cell r="J1176" t="str">
            <v>BAS1157</v>
          </cell>
          <cell r="K1176" t="str">
            <v>Thi viết</v>
          </cell>
        </row>
        <row r="1177">
          <cell r="J1177" t="str">
            <v>OTC1301</v>
          </cell>
          <cell r="K1177" t="str">
            <v>Báo cáo</v>
          </cell>
        </row>
        <row r="1178">
          <cell r="J1178" t="str">
            <v>OTC1301</v>
          </cell>
          <cell r="K1178" t="str">
            <v>Báo cáo</v>
          </cell>
        </row>
        <row r="1179">
          <cell r="J1179" t="str">
            <v>INT1484</v>
          </cell>
          <cell r="K1179" t="str">
            <v>Phòng máy</v>
          </cell>
        </row>
        <row r="1180">
          <cell r="J1180" t="str">
            <v>INT1484</v>
          </cell>
          <cell r="K1180" t="str">
            <v>Phòng máy</v>
          </cell>
        </row>
        <row r="1181">
          <cell r="J1181" t="str">
            <v>INT1484</v>
          </cell>
          <cell r="K1181" t="str">
            <v>Phòng máy</v>
          </cell>
        </row>
        <row r="1182">
          <cell r="J1182" t="str">
            <v>INT1484</v>
          </cell>
          <cell r="K1182" t="str">
            <v>Phòng máy</v>
          </cell>
        </row>
        <row r="1183">
          <cell r="J1183" t="str">
            <v>INT1484</v>
          </cell>
          <cell r="K1183" t="str">
            <v>Phòng máy</v>
          </cell>
        </row>
        <row r="1184">
          <cell r="J1184" t="str">
            <v>INT1484</v>
          </cell>
          <cell r="K1184" t="str">
            <v>Phòng máy</v>
          </cell>
        </row>
        <row r="1185">
          <cell r="J1185" t="str">
            <v>ELE1309_CLC</v>
          </cell>
          <cell r="K1185" t="str">
            <v>Thi viết</v>
          </cell>
        </row>
        <row r="1186">
          <cell r="J1186" t="str">
            <v>FIA1440</v>
          </cell>
          <cell r="K1186" t="str">
            <v>Thi viết</v>
          </cell>
        </row>
        <row r="1187">
          <cell r="J1187" t="str">
            <v>FIA1440</v>
          </cell>
          <cell r="K1187" t="str">
            <v>Thi viết</v>
          </cell>
        </row>
        <row r="1188">
          <cell r="J1188" t="str">
            <v>FIA1440</v>
          </cell>
          <cell r="K1188" t="str">
            <v>Thi viết</v>
          </cell>
        </row>
        <row r="1189">
          <cell r="J1189" t="str">
            <v>FIA1440</v>
          </cell>
          <cell r="K1189" t="str">
            <v>Thi viết</v>
          </cell>
        </row>
        <row r="1190">
          <cell r="J1190" t="str">
            <v>FIA1440</v>
          </cell>
          <cell r="K1190" t="str">
            <v>Thi viết</v>
          </cell>
        </row>
        <row r="1191">
          <cell r="J1191" t="str">
            <v>FIA1440</v>
          </cell>
          <cell r="K1191" t="str">
            <v>Thi viết</v>
          </cell>
        </row>
        <row r="1192">
          <cell r="J1192" t="str">
            <v>FIA1440</v>
          </cell>
          <cell r="K1192" t="str">
            <v>Thi viết</v>
          </cell>
        </row>
        <row r="1193">
          <cell r="J1193" t="str">
            <v>FIA1440</v>
          </cell>
          <cell r="K1193" t="str">
            <v>Thi viết</v>
          </cell>
        </row>
        <row r="1194">
          <cell r="J1194" t="str">
            <v>MAR1314</v>
          </cell>
          <cell r="K1194" t="str">
            <v>Thi viết</v>
          </cell>
        </row>
        <row r="1195">
          <cell r="J1195" t="str">
            <v>MAR1314</v>
          </cell>
          <cell r="K1195" t="str">
            <v>Thi viết</v>
          </cell>
        </row>
        <row r="1196">
          <cell r="J1196" t="str">
            <v>MAR1314</v>
          </cell>
          <cell r="K1196" t="str">
            <v>Thi viết</v>
          </cell>
        </row>
        <row r="1197">
          <cell r="J1197" t="str">
            <v>MAR1314</v>
          </cell>
          <cell r="K1197" t="str">
            <v>Thi viết</v>
          </cell>
        </row>
        <row r="1198">
          <cell r="J1198" t="str">
            <v>MAR1314</v>
          </cell>
          <cell r="K1198" t="str">
            <v>Thi viết</v>
          </cell>
        </row>
        <row r="1199">
          <cell r="J1199" t="str">
            <v>MAR1314</v>
          </cell>
          <cell r="K1199" t="str">
            <v>Thi viết</v>
          </cell>
        </row>
        <row r="1200">
          <cell r="J1200" t="str">
            <v>MAR1314</v>
          </cell>
          <cell r="K1200" t="str">
            <v>Thi viết</v>
          </cell>
        </row>
        <row r="1201">
          <cell r="J1201" t="str">
            <v>MAR1314</v>
          </cell>
          <cell r="K1201" t="str">
            <v>Thi viết</v>
          </cell>
        </row>
        <row r="1202">
          <cell r="J1202" t="str">
            <v>INT1418</v>
          </cell>
          <cell r="K1202" t="str">
            <v>Vấn đáp</v>
          </cell>
        </row>
        <row r="1203">
          <cell r="J1203" t="str">
            <v>MUL14130</v>
          </cell>
          <cell r="K1203" t="str">
            <v>Vấn đáp</v>
          </cell>
        </row>
        <row r="1204">
          <cell r="J1204" t="str">
            <v>MUL14136</v>
          </cell>
          <cell r="K1204" t="str">
            <v>Vấn đáp</v>
          </cell>
        </row>
        <row r="1205">
          <cell r="J1205" t="str">
            <v>MUL14145</v>
          </cell>
          <cell r="K1205" t="str">
            <v>Vấn đáp</v>
          </cell>
        </row>
        <row r="1206">
          <cell r="J1206" t="str">
            <v>MUL14115</v>
          </cell>
          <cell r="K1206" t="str">
            <v>Bài tập lớn</v>
          </cell>
        </row>
        <row r="1207">
          <cell r="J1207" t="str">
            <v>MUL14115</v>
          </cell>
          <cell r="K1207" t="str">
            <v>Bài tập lớn</v>
          </cell>
        </row>
        <row r="1208">
          <cell r="J1208" t="str">
            <v>MUL14115</v>
          </cell>
          <cell r="K1208" t="str">
            <v>Bài tập lớn</v>
          </cell>
        </row>
        <row r="1209">
          <cell r="J1209" t="str">
            <v>MUL14115</v>
          </cell>
          <cell r="K1209" t="str">
            <v>Bài tập lớn</v>
          </cell>
        </row>
        <row r="1210">
          <cell r="J1210" t="str">
            <v>BSA1364</v>
          </cell>
          <cell r="K1210" t="str">
            <v>Thi viết</v>
          </cell>
        </row>
        <row r="1211">
          <cell r="J1211" t="str">
            <v>BSA1364</v>
          </cell>
          <cell r="K1211" t="str">
            <v>Thi viết</v>
          </cell>
        </row>
        <row r="1212">
          <cell r="J1212" t="str">
            <v>BSA1364</v>
          </cell>
          <cell r="K1212" t="str">
            <v>Thi viết</v>
          </cell>
        </row>
        <row r="1213">
          <cell r="J1213" t="str">
            <v>BSA1364</v>
          </cell>
          <cell r="K1213" t="str">
            <v>Thi viết</v>
          </cell>
        </row>
        <row r="1214">
          <cell r="J1214" t="str">
            <v>TEL1406</v>
          </cell>
          <cell r="K1214" t="str">
            <v>Thi viết</v>
          </cell>
        </row>
        <row r="1215">
          <cell r="J1215" t="str">
            <v>TEL1406</v>
          </cell>
          <cell r="K1215" t="str">
            <v>Thi viết</v>
          </cell>
        </row>
        <row r="1216">
          <cell r="J1216" t="str">
            <v>TEL1406</v>
          </cell>
          <cell r="K1216" t="str">
            <v>Thi viết</v>
          </cell>
        </row>
        <row r="1217">
          <cell r="J1217" t="str">
            <v>TEL1406</v>
          </cell>
          <cell r="K1217" t="str">
            <v>Thi viết</v>
          </cell>
        </row>
        <row r="1218">
          <cell r="J1218" t="str">
            <v>TEL1406</v>
          </cell>
          <cell r="K1218" t="str">
            <v>Thi viết</v>
          </cell>
        </row>
        <row r="1219">
          <cell r="J1219" t="str">
            <v>TEL1406</v>
          </cell>
          <cell r="K1219" t="str">
            <v>Thi viết</v>
          </cell>
        </row>
        <row r="1220">
          <cell r="J1220" t="str">
            <v>TEL1406</v>
          </cell>
          <cell r="K1220" t="str">
            <v>Thi viết</v>
          </cell>
        </row>
        <row r="1221">
          <cell r="J1221" t="str">
            <v>TEL1406</v>
          </cell>
          <cell r="K1221" t="str">
            <v>Thi viết</v>
          </cell>
        </row>
        <row r="1222">
          <cell r="J1222" t="str">
            <v>TEL1406</v>
          </cell>
          <cell r="K1222" t="str">
            <v>Thi viết</v>
          </cell>
        </row>
        <row r="1223">
          <cell r="J1223" t="str">
            <v>TEL1406</v>
          </cell>
          <cell r="K1223" t="str">
            <v>Thi viết</v>
          </cell>
        </row>
        <row r="1224">
          <cell r="J1224" t="str">
            <v>TEL1406</v>
          </cell>
          <cell r="K1224" t="str">
            <v>Thi viết</v>
          </cell>
        </row>
        <row r="1225">
          <cell r="J1225" t="str">
            <v>TEL1406</v>
          </cell>
          <cell r="K1225" t="str">
            <v>Thi viết</v>
          </cell>
        </row>
        <row r="1226">
          <cell r="J1226" t="str">
            <v>TEL1406</v>
          </cell>
          <cell r="K1226" t="str">
            <v>Thi viết</v>
          </cell>
        </row>
        <row r="1227">
          <cell r="J1227" t="str">
            <v>MUL14136</v>
          </cell>
          <cell r="K1227" t="str">
            <v>Vấn đáp</v>
          </cell>
        </row>
        <row r="1228">
          <cell r="J1228" t="str">
            <v>OTC1301</v>
          </cell>
          <cell r="K1228" t="str">
            <v>Báo cáo</v>
          </cell>
        </row>
        <row r="1229">
          <cell r="J1229" t="str">
            <v>OTC1301</v>
          </cell>
          <cell r="K1229" t="str">
            <v>Báo cáo</v>
          </cell>
        </row>
        <row r="1230">
          <cell r="J1230" t="str">
            <v>FIA1324</v>
          </cell>
          <cell r="K1230" t="str">
            <v>Thi viết</v>
          </cell>
        </row>
        <row r="1231">
          <cell r="J1231" t="str">
            <v>FIA1324</v>
          </cell>
          <cell r="K1231" t="str">
            <v>Thi viết</v>
          </cell>
        </row>
        <row r="1232">
          <cell r="J1232" t="str">
            <v>FIA1324</v>
          </cell>
          <cell r="K1232" t="str">
            <v>Thi viết</v>
          </cell>
        </row>
        <row r="1233">
          <cell r="J1233" t="str">
            <v>FIA1324</v>
          </cell>
          <cell r="K1233" t="str">
            <v>Thi viết</v>
          </cell>
        </row>
        <row r="1234">
          <cell r="J1234" t="str">
            <v>FIA1324</v>
          </cell>
          <cell r="K1234" t="str">
            <v>Thi viết</v>
          </cell>
        </row>
        <row r="1235">
          <cell r="J1235" t="str">
            <v>FIA1324</v>
          </cell>
          <cell r="K1235" t="str">
            <v>Thi viết</v>
          </cell>
        </row>
        <row r="1236">
          <cell r="J1236" t="str">
            <v>FIA1324</v>
          </cell>
          <cell r="K1236" t="str">
            <v>Thi viết</v>
          </cell>
        </row>
        <row r="1237">
          <cell r="J1237" t="str">
            <v>INT1342M</v>
          </cell>
          <cell r="K1237" t="str">
            <v>Thi viết</v>
          </cell>
        </row>
        <row r="1238">
          <cell r="J1238" t="str">
            <v>INT1342M</v>
          </cell>
          <cell r="K1238" t="str">
            <v>Thi viết</v>
          </cell>
        </row>
        <row r="1239">
          <cell r="J1239" t="str">
            <v>INT1342M</v>
          </cell>
          <cell r="K1239" t="str">
            <v>Thi viết</v>
          </cell>
        </row>
        <row r="1240">
          <cell r="J1240" t="str">
            <v>INT1342M</v>
          </cell>
          <cell r="K1240" t="str">
            <v>Thi viết</v>
          </cell>
        </row>
        <row r="1241">
          <cell r="J1241" t="str">
            <v>INT1342M</v>
          </cell>
          <cell r="K1241" t="str">
            <v>Thi viết</v>
          </cell>
        </row>
        <row r="1242">
          <cell r="J1242" t="str">
            <v>INT1342M</v>
          </cell>
          <cell r="K1242" t="str">
            <v>Thi viết</v>
          </cell>
        </row>
        <row r="1243">
          <cell r="J1243" t="str">
            <v>INT1342M</v>
          </cell>
          <cell r="K1243" t="str">
            <v>Thi viết</v>
          </cell>
        </row>
        <row r="1244">
          <cell r="J1244" t="str">
            <v>INT1342M</v>
          </cell>
          <cell r="K1244" t="str">
            <v>Thi viết</v>
          </cell>
        </row>
        <row r="1245">
          <cell r="J1245" t="str">
            <v>INT1342M</v>
          </cell>
          <cell r="K1245" t="str">
            <v>Thi viết</v>
          </cell>
        </row>
        <row r="1246">
          <cell r="J1246" t="str">
            <v>MUL13148</v>
          </cell>
          <cell r="K1246" t="str">
            <v>Thi viết</v>
          </cell>
        </row>
        <row r="1247">
          <cell r="J1247" t="str">
            <v>MUL13148</v>
          </cell>
          <cell r="K1247" t="str">
            <v>Thi viết</v>
          </cell>
        </row>
        <row r="1248">
          <cell r="J1248" t="str">
            <v>INT1418</v>
          </cell>
          <cell r="K1248" t="str">
            <v>Vấn đáp</v>
          </cell>
        </row>
        <row r="1249">
          <cell r="J1249" t="str">
            <v>MUL14130</v>
          </cell>
          <cell r="K1249" t="str">
            <v>Vấn đáp</v>
          </cell>
        </row>
        <row r="1250">
          <cell r="J1250" t="str">
            <v>MUL14136</v>
          </cell>
          <cell r="K1250" t="str">
            <v>Vấn đáp</v>
          </cell>
        </row>
        <row r="1251">
          <cell r="J1251" t="str">
            <v>MUL14145</v>
          </cell>
          <cell r="K1251" t="str">
            <v>Vấn đáp</v>
          </cell>
        </row>
        <row r="1252">
          <cell r="J1252" t="str">
            <v>BAS1224_CLC</v>
          </cell>
          <cell r="K1252" t="str">
            <v>Thi viết</v>
          </cell>
        </row>
        <row r="1253">
          <cell r="J1253" t="str">
            <v>BAS1224_CLC</v>
          </cell>
          <cell r="K1253" t="str">
            <v>Thi viết</v>
          </cell>
        </row>
        <row r="1254">
          <cell r="J1254" t="str">
            <v>BAS1224_CLC</v>
          </cell>
          <cell r="K1254" t="str">
            <v>Thi viết</v>
          </cell>
        </row>
        <row r="1255">
          <cell r="J1255" t="str">
            <v>BAS1224_CLC</v>
          </cell>
          <cell r="K1255" t="str">
            <v>Thi viết</v>
          </cell>
        </row>
        <row r="1256">
          <cell r="J1256" t="str">
            <v>BAS1224_CLC</v>
          </cell>
          <cell r="K1256" t="str">
            <v>Thi viết</v>
          </cell>
        </row>
        <row r="1257">
          <cell r="J1257" t="str">
            <v>BAS1224_CLC</v>
          </cell>
          <cell r="K1257" t="str">
            <v>Thi viết</v>
          </cell>
        </row>
        <row r="1258">
          <cell r="J1258" t="str">
            <v>BAS1224_CLC</v>
          </cell>
          <cell r="K1258" t="str">
            <v>Thi viết</v>
          </cell>
        </row>
        <row r="1259">
          <cell r="J1259" t="str">
            <v>TEL1415</v>
          </cell>
          <cell r="K1259" t="str">
            <v>Thi viết</v>
          </cell>
        </row>
        <row r="1260">
          <cell r="J1260" t="str">
            <v>TEL1415</v>
          </cell>
          <cell r="K1260" t="str">
            <v>Thi viết</v>
          </cell>
        </row>
        <row r="1261">
          <cell r="J1261" t="str">
            <v>TEL1415</v>
          </cell>
          <cell r="K1261" t="str">
            <v>Thi viết</v>
          </cell>
        </row>
        <row r="1262">
          <cell r="J1262" t="str">
            <v>TEL1415</v>
          </cell>
          <cell r="K1262" t="str">
            <v>Thi viết</v>
          </cell>
        </row>
        <row r="1263">
          <cell r="J1263" t="str">
            <v>TEL1415</v>
          </cell>
          <cell r="K1263" t="str">
            <v>Thi viết</v>
          </cell>
        </row>
        <row r="1264">
          <cell r="J1264" t="str">
            <v>TEL1415</v>
          </cell>
          <cell r="K1264" t="str">
            <v>Thi viết</v>
          </cell>
        </row>
        <row r="1265">
          <cell r="J1265" t="str">
            <v>TEL1415</v>
          </cell>
          <cell r="K1265" t="str">
            <v>Thi viết</v>
          </cell>
        </row>
        <row r="1266">
          <cell r="J1266" t="str">
            <v>TEL1415</v>
          </cell>
          <cell r="K1266" t="str">
            <v>Thi viết</v>
          </cell>
        </row>
        <row r="1267">
          <cell r="J1267" t="str">
            <v>TEL1415</v>
          </cell>
          <cell r="K1267" t="str">
            <v>Thi viết</v>
          </cell>
        </row>
        <row r="1268">
          <cell r="J1268" t="str">
            <v>TEL1415</v>
          </cell>
          <cell r="K1268" t="str">
            <v>Thi viết</v>
          </cell>
        </row>
        <row r="1269">
          <cell r="J1269" t="str">
            <v>TEL1415</v>
          </cell>
          <cell r="K1269" t="str">
            <v>Thi viết</v>
          </cell>
        </row>
        <row r="1270">
          <cell r="J1270" t="str">
            <v>TEL1415</v>
          </cell>
          <cell r="K1270" t="str">
            <v>Thi viết</v>
          </cell>
        </row>
        <row r="1271">
          <cell r="J1271" t="str">
            <v>ELE1414</v>
          </cell>
          <cell r="K1271" t="str">
            <v>Báo cáo</v>
          </cell>
        </row>
        <row r="1272">
          <cell r="J1272" t="str">
            <v>OTC1301</v>
          </cell>
          <cell r="K1272" t="str">
            <v>Báo cáo</v>
          </cell>
        </row>
        <row r="1273">
          <cell r="J1273" t="str">
            <v>INT1434</v>
          </cell>
          <cell r="K1273" t="str">
            <v>Phòng máy</v>
          </cell>
        </row>
        <row r="1274">
          <cell r="J1274" t="str">
            <v>INT1434</v>
          </cell>
          <cell r="K1274" t="str">
            <v>Phòng máy</v>
          </cell>
        </row>
        <row r="1275">
          <cell r="J1275" t="str">
            <v>INT1434</v>
          </cell>
          <cell r="K1275" t="str">
            <v>Phòng máy</v>
          </cell>
        </row>
        <row r="1276">
          <cell r="J1276" t="str">
            <v>INT13145</v>
          </cell>
          <cell r="K1276" t="str">
            <v>Thi viết</v>
          </cell>
        </row>
        <row r="1277">
          <cell r="J1277" t="str">
            <v>INT13145</v>
          </cell>
          <cell r="K1277" t="str">
            <v>Thi viết</v>
          </cell>
        </row>
        <row r="1278">
          <cell r="J1278" t="str">
            <v>INT13145</v>
          </cell>
          <cell r="K1278" t="str">
            <v>Thi viết</v>
          </cell>
        </row>
        <row r="1279">
          <cell r="J1279" t="str">
            <v>INT13145</v>
          </cell>
          <cell r="K1279" t="str">
            <v>Thi viết</v>
          </cell>
        </row>
        <row r="1280">
          <cell r="J1280" t="str">
            <v>INT13145</v>
          </cell>
          <cell r="K1280" t="str">
            <v>Thi viết</v>
          </cell>
        </row>
        <row r="1281">
          <cell r="J1281" t="str">
            <v>INT13145</v>
          </cell>
          <cell r="K1281" t="str">
            <v>Thi viết</v>
          </cell>
        </row>
        <row r="1282">
          <cell r="J1282" t="str">
            <v>INT13145</v>
          </cell>
          <cell r="K1282" t="str">
            <v>Thi viết</v>
          </cell>
        </row>
        <row r="1283">
          <cell r="J1283" t="str">
            <v>INT13145</v>
          </cell>
          <cell r="K1283" t="str">
            <v>Thi viết</v>
          </cell>
        </row>
        <row r="1284">
          <cell r="J1284" t="str">
            <v>INT13145</v>
          </cell>
          <cell r="K1284" t="str">
            <v>Thi viết</v>
          </cell>
        </row>
        <row r="1285">
          <cell r="J1285" t="str">
            <v>INT13145</v>
          </cell>
          <cell r="K1285" t="str">
            <v>Thi viết</v>
          </cell>
        </row>
        <row r="1286">
          <cell r="J1286" t="str">
            <v>MAR1333</v>
          </cell>
          <cell r="K1286" t="str">
            <v>Thi viết</v>
          </cell>
        </row>
        <row r="1287">
          <cell r="J1287" t="str">
            <v>MAR1333</v>
          </cell>
          <cell r="K1287" t="str">
            <v>Thi viết</v>
          </cell>
        </row>
        <row r="1288">
          <cell r="J1288" t="str">
            <v>MAR1333</v>
          </cell>
          <cell r="K1288" t="str">
            <v>Thi viết</v>
          </cell>
        </row>
        <row r="1289">
          <cell r="J1289" t="str">
            <v>MAR1333</v>
          </cell>
          <cell r="K1289" t="str">
            <v>Thi viết</v>
          </cell>
        </row>
        <row r="1290">
          <cell r="J1290" t="str">
            <v>MAR1333</v>
          </cell>
          <cell r="K1290" t="str">
            <v>Thi viết</v>
          </cell>
        </row>
        <row r="1291">
          <cell r="J1291" t="str">
            <v>MAR1333</v>
          </cell>
          <cell r="K1291" t="str">
            <v>Thi viết</v>
          </cell>
        </row>
        <row r="1292">
          <cell r="J1292" t="str">
            <v>MAR1333</v>
          </cell>
          <cell r="K1292" t="str">
            <v>Thi viết</v>
          </cell>
        </row>
        <row r="1293">
          <cell r="J1293" t="str">
            <v>MAR1333</v>
          </cell>
          <cell r="K1293" t="str">
            <v>Thi viết</v>
          </cell>
        </row>
        <row r="1294">
          <cell r="J1294" t="str">
            <v>ELE1427</v>
          </cell>
          <cell r="K1294" t="str">
            <v>Vấn đáp</v>
          </cell>
        </row>
        <row r="1295">
          <cell r="J1295" t="str">
            <v>INT1418</v>
          </cell>
          <cell r="K1295" t="str">
            <v>Vấn đáp</v>
          </cell>
        </row>
        <row r="1296">
          <cell r="J1296" t="str">
            <v>MUL14145</v>
          </cell>
          <cell r="K1296" t="str">
            <v>Vấn đáp</v>
          </cell>
        </row>
        <row r="1297">
          <cell r="J1297" t="str">
            <v>INT1434</v>
          </cell>
          <cell r="K1297" t="str">
            <v>Phòng máy</v>
          </cell>
        </row>
        <row r="1298">
          <cell r="J1298" t="str">
            <v>INT1434</v>
          </cell>
          <cell r="K1298" t="str">
            <v>Phòng máy</v>
          </cell>
        </row>
        <row r="1299">
          <cell r="J1299" t="str">
            <v>INT1434</v>
          </cell>
          <cell r="K1299" t="str">
            <v>Phòng máy</v>
          </cell>
        </row>
        <row r="1300">
          <cell r="J1300" t="str">
            <v>INT13145</v>
          </cell>
          <cell r="K1300" t="str">
            <v>Thi viết</v>
          </cell>
        </row>
        <row r="1301">
          <cell r="J1301" t="str">
            <v>INT13145</v>
          </cell>
          <cell r="K1301" t="str">
            <v>Thi viết</v>
          </cell>
        </row>
        <row r="1302">
          <cell r="J1302" t="str">
            <v>INT13145</v>
          </cell>
          <cell r="K1302" t="str">
            <v>Thi viết</v>
          </cell>
        </row>
        <row r="1303">
          <cell r="J1303" t="str">
            <v>INT13145</v>
          </cell>
          <cell r="K1303" t="str">
            <v>Thi viết</v>
          </cell>
        </row>
        <row r="1304">
          <cell r="J1304" t="str">
            <v>INT13145</v>
          </cell>
          <cell r="K1304" t="str">
            <v>Thi viết</v>
          </cell>
        </row>
        <row r="1305">
          <cell r="J1305" t="str">
            <v>INT13145</v>
          </cell>
          <cell r="K1305" t="str">
            <v>Thi viết</v>
          </cell>
        </row>
        <row r="1306">
          <cell r="J1306" t="str">
            <v>INT13145</v>
          </cell>
          <cell r="K1306" t="str">
            <v>Thi viết</v>
          </cell>
        </row>
        <row r="1307">
          <cell r="J1307" t="str">
            <v>INT13145</v>
          </cell>
          <cell r="K1307" t="str">
            <v>Thi viết</v>
          </cell>
        </row>
        <row r="1308">
          <cell r="J1308" t="str">
            <v>INT13145</v>
          </cell>
          <cell r="K1308" t="str">
            <v>Thi viết</v>
          </cell>
        </row>
        <row r="1309">
          <cell r="J1309" t="str">
            <v>INT13145</v>
          </cell>
          <cell r="K1309" t="str">
            <v>Thi viết</v>
          </cell>
        </row>
        <row r="1310">
          <cell r="J1310" t="str">
            <v>MUL13151</v>
          </cell>
          <cell r="K1310" t="str">
            <v>Thi viết</v>
          </cell>
        </row>
        <row r="1311">
          <cell r="J1311" t="str">
            <v>MUL13151</v>
          </cell>
          <cell r="K1311" t="str">
            <v>Thi viết</v>
          </cell>
        </row>
        <row r="1312">
          <cell r="J1312" t="str">
            <v>MUL13151</v>
          </cell>
          <cell r="K1312" t="str">
            <v>Thi viết</v>
          </cell>
        </row>
        <row r="1313">
          <cell r="J1313" t="str">
            <v>MUL13151</v>
          </cell>
          <cell r="K1313" t="str">
            <v>Thi viết</v>
          </cell>
        </row>
        <row r="1314">
          <cell r="J1314" t="str">
            <v>MUL13151</v>
          </cell>
          <cell r="K1314" t="str">
            <v>Thi viết</v>
          </cell>
        </row>
        <row r="1315">
          <cell r="J1315" t="str">
            <v>MUL13151</v>
          </cell>
          <cell r="K1315" t="str">
            <v>Thi viết</v>
          </cell>
        </row>
        <row r="1316">
          <cell r="J1316" t="str">
            <v>MUL13151</v>
          </cell>
          <cell r="K1316" t="str">
            <v>Thi viết</v>
          </cell>
        </row>
        <row r="1317">
          <cell r="J1317" t="str">
            <v>MUL13151</v>
          </cell>
          <cell r="K1317" t="str">
            <v>Thi viết</v>
          </cell>
        </row>
        <row r="1318">
          <cell r="J1318" t="str">
            <v>ELE1414</v>
          </cell>
          <cell r="K1318" t="str">
            <v>Báo cáo</v>
          </cell>
        </row>
        <row r="1319">
          <cell r="J1319" t="str">
            <v>OTC1301</v>
          </cell>
          <cell r="K1319" t="str">
            <v>Báo cáo</v>
          </cell>
        </row>
        <row r="1320">
          <cell r="J1320" t="str">
            <v>INT1434</v>
          </cell>
          <cell r="K1320" t="str">
            <v>Phòng máy</v>
          </cell>
        </row>
        <row r="1321">
          <cell r="J1321" t="str">
            <v>INT1434</v>
          </cell>
          <cell r="K1321" t="str">
            <v>Phòng máy</v>
          </cell>
        </row>
        <row r="1322">
          <cell r="J1322" t="str">
            <v>INT1434</v>
          </cell>
          <cell r="K1322" t="str">
            <v>Phòng máy</v>
          </cell>
        </row>
        <row r="1323">
          <cell r="J1323" t="str">
            <v>FIA1326</v>
          </cell>
          <cell r="K1323" t="str">
            <v>Thi viết</v>
          </cell>
        </row>
        <row r="1324">
          <cell r="J1324" t="str">
            <v>FIA1326</v>
          </cell>
          <cell r="K1324" t="str">
            <v>Thi viết</v>
          </cell>
        </row>
        <row r="1325">
          <cell r="J1325" t="str">
            <v>FIA1326</v>
          </cell>
          <cell r="K1325" t="str">
            <v>Thi viết</v>
          </cell>
        </row>
        <row r="1326">
          <cell r="J1326" t="str">
            <v>FIA1326</v>
          </cell>
          <cell r="K1326" t="str">
            <v>Thi viết</v>
          </cell>
        </row>
        <row r="1327">
          <cell r="J1327" t="str">
            <v>FIA1326</v>
          </cell>
          <cell r="K1327" t="str">
            <v>Thi viết</v>
          </cell>
        </row>
        <row r="1328">
          <cell r="J1328" t="str">
            <v>FIA1326</v>
          </cell>
          <cell r="K1328" t="str">
            <v>Thi viết</v>
          </cell>
        </row>
        <row r="1329">
          <cell r="J1329" t="str">
            <v>FIA1326</v>
          </cell>
          <cell r="K1329" t="str">
            <v>Thi viết</v>
          </cell>
        </row>
        <row r="1330">
          <cell r="J1330" t="str">
            <v>FIA1326</v>
          </cell>
          <cell r="K1330" t="str">
            <v>Thi viết</v>
          </cell>
        </row>
        <row r="1331">
          <cell r="J1331" t="str">
            <v>FIA1326</v>
          </cell>
          <cell r="K1331" t="str">
            <v>Thi viết</v>
          </cell>
        </row>
        <row r="1332">
          <cell r="J1332" t="str">
            <v>FIA1326</v>
          </cell>
          <cell r="K1332" t="str">
            <v>Thi viết</v>
          </cell>
        </row>
        <row r="1333">
          <cell r="J1333" t="str">
            <v>FIA1326</v>
          </cell>
          <cell r="K1333" t="str">
            <v>Thi viết</v>
          </cell>
        </row>
        <row r="1334">
          <cell r="J1334" t="str">
            <v>FIA1326</v>
          </cell>
          <cell r="K1334" t="str">
            <v>Thi viết</v>
          </cell>
        </row>
        <row r="1335">
          <cell r="J1335" t="str">
            <v>ELE1427</v>
          </cell>
          <cell r="K1335" t="str">
            <v>Vấn đáp</v>
          </cell>
        </row>
        <row r="1336">
          <cell r="J1336" t="str">
            <v>INT1418</v>
          </cell>
          <cell r="K1336" t="str">
            <v>Vấn đáp</v>
          </cell>
        </row>
        <row r="1337">
          <cell r="J1337" t="str">
            <v>MUL14145</v>
          </cell>
          <cell r="K1337" t="str">
            <v>Vấn đáp</v>
          </cell>
        </row>
        <row r="1338">
          <cell r="J1338" t="str">
            <v>INT1434</v>
          </cell>
          <cell r="K1338" t="str">
            <v>Phòng máy</v>
          </cell>
        </row>
        <row r="1339">
          <cell r="J1339" t="str">
            <v>INT1434</v>
          </cell>
          <cell r="K1339" t="str">
            <v>Phòng máy</v>
          </cell>
        </row>
        <row r="1340">
          <cell r="J1340" t="str">
            <v>INT1434</v>
          </cell>
          <cell r="K1340" t="str">
            <v>Phòng máy</v>
          </cell>
        </row>
        <row r="1341">
          <cell r="J1341" t="str">
            <v>TEL1344</v>
          </cell>
          <cell r="K1341" t="str">
            <v>Thi viết</v>
          </cell>
        </row>
        <row r="1342">
          <cell r="J1342" t="str">
            <v>TEL1344</v>
          </cell>
          <cell r="K1342" t="str">
            <v>Thi viết</v>
          </cell>
        </row>
        <row r="1343">
          <cell r="J1343" t="str">
            <v>TEL1344</v>
          </cell>
          <cell r="K1343" t="str">
            <v>Thi viết</v>
          </cell>
        </row>
        <row r="1344">
          <cell r="J1344" t="str">
            <v>TEL1344</v>
          </cell>
          <cell r="K1344" t="str">
            <v>Thi viết</v>
          </cell>
        </row>
        <row r="1345">
          <cell r="J1345" t="str">
            <v>TEL1344</v>
          </cell>
          <cell r="K1345" t="str">
            <v>Thi viết</v>
          </cell>
        </row>
        <row r="1346">
          <cell r="J1346" t="str">
            <v>TEL1344</v>
          </cell>
          <cell r="K1346" t="str">
            <v>Thi viết</v>
          </cell>
        </row>
        <row r="1347">
          <cell r="J1347" t="str">
            <v>TEL1344</v>
          </cell>
          <cell r="K1347" t="str">
            <v>Thi viết</v>
          </cell>
        </row>
        <row r="1348">
          <cell r="J1348" t="str">
            <v>TEL1344</v>
          </cell>
          <cell r="K1348" t="str">
            <v>Thi viết</v>
          </cell>
        </row>
        <row r="1349">
          <cell r="J1349" t="str">
            <v>TEL1344</v>
          </cell>
          <cell r="K1349" t="str">
            <v>Thi viết</v>
          </cell>
        </row>
        <row r="1350">
          <cell r="J1350" t="str">
            <v>TEL1344</v>
          </cell>
          <cell r="K1350" t="str">
            <v>Thi viết</v>
          </cell>
        </row>
        <row r="1351">
          <cell r="J1351" t="str">
            <v>TEL1344</v>
          </cell>
          <cell r="K1351" t="str">
            <v>Thi viết</v>
          </cell>
        </row>
        <row r="1352">
          <cell r="J1352" t="str">
            <v>TEL1344</v>
          </cell>
          <cell r="K1352" t="str">
            <v>Thi viết</v>
          </cell>
        </row>
        <row r="1353">
          <cell r="J1353" t="str">
            <v>ELE1318</v>
          </cell>
          <cell r="K1353" t="str">
            <v>Thi viết</v>
          </cell>
        </row>
        <row r="1354">
          <cell r="J1354" t="str">
            <v>ELE1318</v>
          </cell>
          <cell r="K1354" t="str">
            <v>Thi viết</v>
          </cell>
        </row>
        <row r="1355">
          <cell r="J1355" t="str">
            <v>ELE1318</v>
          </cell>
          <cell r="K1355" t="str">
            <v>Thi viết</v>
          </cell>
        </row>
        <row r="1356">
          <cell r="J1356" t="str">
            <v>ELE1318</v>
          </cell>
          <cell r="K1356" t="str">
            <v>Thi viết</v>
          </cell>
        </row>
        <row r="1357">
          <cell r="J1357" t="str">
            <v>ELE1318</v>
          </cell>
          <cell r="K1357" t="str">
            <v>Thi viết</v>
          </cell>
        </row>
        <row r="1358">
          <cell r="J1358" t="str">
            <v>ELE1318</v>
          </cell>
          <cell r="K1358" t="str">
            <v>Thi viết</v>
          </cell>
        </row>
        <row r="1359">
          <cell r="J1359" t="str">
            <v>ELE1318</v>
          </cell>
          <cell r="K1359" t="str">
            <v>Thi viết</v>
          </cell>
        </row>
        <row r="1360">
          <cell r="J1360" t="str">
            <v>ELE1318</v>
          </cell>
          <cell r="K1360" t="str">
            <v>Thi viết</v>
          </cell>
        </row>
        <row r="1361">
          <cell r="J1361" t="str">
            <v>ELE1318</v>
          </cell>
          <cell r="K1361" t="str">
            <v>Thi viết</v>
          </cell>
        </row>
        <row r="1362">
          <cell r="J1362" t="str">
            <v>ELE1414</v>
          </cell>
          <cell r="K1362" t="str">
            <v>Báo cáo</v>
          </cell>
        </row>
        <row r="1363">
          <cell r="J1363" t="str">
            <v>INT1434</v>
          </cell>
          <cell r="K1363" t="str">
            <v>Phòng máy</v>
          </cell>
        </row>
        <row r="1364">
          <cell r="J1364" t="str">
            <v>INT1434</v>
          </cell>
          <cell r="K1364" t="str">
            <v>Phòng máy</v>
          </cell>
        </row>
        <row r="1365">
          <cell r="J1365" t="str">
            <v>INT1449</v>
          </cell>
          <cell r="K1365" t="str">
            <v>Phòng máy</v>
          </cell>
        </row>
        <row r="1366">
          <cell r="J1366" t="str">
            <v>BAS1226</v>
          </cell>
          <cell r="K1366" t="str">
            <v>Thi viết</v>
          </cell>
        </row>
        <row r="1367">
          <cell r="J1367" t="str">
            <v>BAS1226</v>
          </cell>
          <cell r="K1367" t="str">
            <v>Thi viết</v>
          </cell>
        </row>
        <row r="1368">
          <cell r="J1368" t="str">
            <v>BAS1226</v>
          </cell>
          <cell r="K1368" t="str">
            <v>Thi viết</v>
          </cell>
        </row>
        <row r="1369">
          <cell r="J1369" t="str">
            <v>BAS1226</v>
          </cell>
          <cell r="K1369" t="str">
            <v>Thi viết</v>
          </cell>
        </row>
        <row r="1370">
          <cell r="J1370" t="str">
            <v>BAS1226</v>
          </cell>
          <cell r="K1370" t="str">
            <v>Thi viết</v>
          </cell>
        </row>
        <row r="1371">
          <cell r="J1371" t="str">
            <v>BAS1226</v>
          </cell>
          <cell r="K1371" t="str">
            <v>Thi viết</v>
          </cell>
        </row>
        <row r="1372">
          <cell r="J1372" t="str">
            <v>BAS1226</v>
          </cell>
          <cell r="K1372" t="str">
            <v>Thi viết</v>
          </cell>
        </row>
        <row r="1373">
          <cell r="J1373" t="str">
            <v>BAS1226</v>
          </cell>
          <cell r="K1373" t="str">
            <v>Thi viết</v>
          </cell>
        </row>
        <row r="1374">
          <cell r="J1374" t="str">
            <v>BAS1226</v>
          </cell>
          <cell r="K1374" t="str">
            <v>Thi viết</v>
          </cell>
        </row>
        <row r="1375">
          <cell r="J1375" t="str">
            <v>BAS1226</v>
          </cell>
          <cell r="K1375" t="str">
            <v>Thi viết</v>
          </cell>
        </row>
        <row r="1376">
          <cell r="J1376" t="str">
            <v>BAS1226</v>
          </cell>
          <cell r="K1376" t="str">
            <v>Thi viết</v>
          </cell>
        </row>
        <row r="1377">
          <cell r="J1377" t="str">
            <v>BAS1226</v>
          </cell>
          <cell r="K1377" t="str">
            <v>Thi viết</v>
          </cell>
        </row>
        <row r="1378">
          <cell r="J1378" t="str">
            <v>BAS1226</v>
          </cell>
          <cell r="K1378" t="str">
            <v>Thi viết</v>
          </cell>
        </row>
        <row r="1379">
          <cell r="J1379" t="str">
            <v>BAS1226</v>
          </cell>
          <cell r="K1379" t="str">
            <v>Thi viết</v>
          </cell>
        </row>
        <row r="1380">
          <cell r="J1380" t="str">
            <v>BAS1226</v>
          </cell>
          <cell r="K1380" t="str">
            <v>Thi viết</v>
          </cell>
        </row>
        <row r="1381">
          <cell r="J1381" t="str">
            <v>BAS1226</v>
          </cell>
          <cell r="K1381" t="str">
            <v>Thi viết</v>
          </cell>
        </row>
        <row r="1382">
          <cell r="J1382" t="str">
            <v>BAS1226</v>
          </cell>
          <cell r="K1382" t="str">
            <v>Thi viết</v>
          </cell>
        </row>
        <row r="1383">
          <cell r="J1383" t="str">
            <v>BAS1226</v>
          </cell>
          <cell r="K1383" t="str">
            <v>Thi viết</v>
          </cell>
        </row>
        <row r="1384">
          <cell r="J1384" t="str">
            <v>ELE1427</v>
          </cell>
          <cell r="K1384" t="str">
            <v>Vấn đáp</v>
          </cell>
        </row>
        <row r="1385">
          <cell r="J1385" t="str">
            <v>INT1418</v>
          </cell>
          <cell r="K1385" t="str">
            <v>Vấn đáp</v>
          </cell>
        </row>
        <row r="1386">
          <cell r="J1386" t="str">
            <v>MUL1393</v>
          </cell>
          <cell r="K1386" t="str">
            <v>Vấn đáp</v>
          </cell>
        </row>
        <row r="1387">
          <cell r="J1387" t="str">
            <v>INT1434</v>
          </cell>
          <cell r="K1387" t="str">
            <v>Phòng máy</v>
          </cell>
        </row>
        <row r="1388">
          <cell r="J1388" t="str">
            <v>INT1434</v>
          </cell>
          <cell r="K1388" t="str">
            <v>Phòng máy</v>
          </cell>
        </row>
        <row r="1389">
          <cell r="J1389" t="str">
            <v>BAS1226</v>
          </cell>
          <cell r="K1389" t="str">
            <v>Thi viết</v>
          </cell>
        </row>
        <row r="1390">
          <cell r="J1390" t="str">
            <v>BAS1226</v>
          </cell>
          <cell r="K1390" t="str">
            <v>Thi viết</v>
          </cell>
        </row>
        <row r="1391">
          <cell r="J1391" t="str">
            <v>BAS1226</v>
          </cell>
          <cell r="K1391" t="str">
            <v>Thi viết</v>
          </cell>
        </row>
        <row r="1392">
          <cell r="J1392" t="str">
            <v>BAS1226</v>
          </cell>
          <cell r="K1392" t="str">
            <v>Thi viết</v>
          </cell>
        </row>
        <row r="1393">
          <cell r="J1393" t="str">
            <v>BAS1226</v>
          </cell>
          <cell r="K1393" t="str">
            <v>Thi viết</v>
          </cell>
        </row>
        <row r="1394">
          <cell r="J1394" t="str">
            <v>BAS1226</v>
          </cell>
          <cell r="K1394" t="str">
            <v>Thi viết</v>
          </cell>
        </row>
        <row r="1395">
          <cell r="J1395" t="str">
            <v>BAS1226</v>
          </cell>
          <cell r="K1395" t="str">
            <v>Thi viết</v>
          </cell>
        </row>
        <row r="1396">
          <cell r="J1396" t="str">
            <v>BAS1226</v>
          </cell>
          <cell r="K1396" t="str">
            <v>Thi viết</v>
          </cell>
        </row>
        <row r="1397">
          <cell r="J1397" t="str">
            <v>BAS1226</v>
          </cell>
          <cell r="K1397" t="str">
            <v>Thi viết</v>
          </cell>
        </row>
        <row r="1398">
          <cell r="J1398" t="str">
            <v>BAS1226</v>
          </cell>
          <cell r="K1398" t="str">
            <v>Thi viết</v>
          </cell>
        </row>
        <row r="1399">
          <cell r="J1399" t="str">
            <v>BAS1226</v>
          </cell>
          <cell r="K1399" t="str">
            <v>Thi viết</v>
          </cell>
        </row>
        <row r="1400">
          <cell r="J1400" t="str">
            <v>BAS1226</v>
          </cell>
          <cell r="K1400" t="str">
            <v>Thi viết</v>
          </cell>
        </row>
        <row r="1401">
          <cell r="J1401" t="str">
            <v>BAS1226</v>
          </cell>
          <cell r="K1401" t="str">
            <v>Thi viết</v>
          </cell>
        </row>
        <row r="1402">
          <cell r="J1402" t="str">
            <v>BAS1226</v>
          </cell>
          <cell r="K1402" t="str">
            <v>Thi viết</v>
          </cell>
        </row>
        <row r="1403">
          <cell r="J1403" t="str">
            <v>BAS1226</v>
          </cell>
          <cell r="K1403" t="str">
            <v>Thi viết</v>
          </cell>
        </row>
        <row r="1404">
          <cell r="J1404" t="str">
            <v>BAS1226</v>
          </cell>
          <cell r="K1404" t="str">
            <v>Thi viết</v>
          </cell>
        </row>
        <row r="1405">
          <cell r="J1405" t="str">
            <v>BAS1226</v>
          </cell>
          <cell r="K1405" t="str">
            <v>Thi viết</v>
          </cell>
        </row>
        <row r="1406">
          <cell r="J1406" t="str">
            <v>BAS1226</v>
          </cell>
          <cell r="K1406" t="str">
            <v>Thi viết</v>
          </cell>
        </row>
        <row r="1407">
          <cell r="J1407" t="str">
            <v>ELE1414</v>
          </cell>
          <cell r="K1407" t="str">
            <v>Báo cáo</v>
          </cell>
        </row>
        <row r="1408">
          <cell r="J1408" t="str">
            <v>INT1434</v>
          </cell>
          <cell r="K1408" t="str">
            <v>Phòng máy</v>
          </cell>
        </row>
        <row r="1409">
          <cell r="J1409" t="str">
            <v>INT1434</v>
          </cell>
          <cell r="K1409" t="str">
            <v>Phòng máy</v>
          </cell>
        </row>
        <row r="1410">
          <cell r="J1410" t="str">
            <v>INT1449</v>
          </cell>
          <cell r="K1410" t="str">
            <v>Phòng máy</v>
          </cell>
        </row>
        <row r="1411">
          <cell r="J1411" t="str">
            <v>BAS1226</v>
          </cell>
          <cell r="K1411" t="str">
            <v>Thi viết</v>
          </cell>
        </row>
        <row r="1412">
          <cell r="J1412" t="str">
            <v>BAS1226</v>
          </cell>
          <cell r="K1412" t="str">
            <v>Thi viết</v>
          </cell>
        </row>
        <row r="1413">
          <cell r="J1413" t="str">
            <v>BAS1226</v>
          </cell>
          <cell r="K1413" t="str">
            <v>Thi viết</v>
          </cell>
        </row>
        <row r="1414">
          <cell r="J1414" t="str">
            <v>BAS1226</v>
          </cell>
          <cell r="K1414" t="str">
            <v>Thi viết</v>
          </cell>
        </row>
        <row r="1415">
          <cell r="J1415" t="str">
            <v>BAS1226</v>
          </cell>
          <cell r="K1415" t="str">
            <v>Thi viết</v>
          </cell>
        </row>
        <row r="1416">
          <cell r="J1416" t="str">
            <v>BAS1226</v>
          </cell>
          <cell r="K1416" t="str">
            <v>Thi viết</v>
          </cell>
        </row>
        <row r="1417">
          <cell r="J1417" t="str">
            <v>BAS1226</v>
          </cell>
          <cell r="K1417" t="str">
            <v>Thi viết</v>
          </cell>
        </row>
        <row r="1418">
          <cell r="J1418" t="str">
            <v>BAS1226</v>
          </cell>
          <cell r="K1418" t="str">
            <v>Thi viết</v>
          </cell>
        </row>
        <row r="1419">
          <cell r="J1419" t="str">
            <v>BAS1226</v>
          </cell>
          <cell r="K1419" t="str">
            <v>Thi viết</v>
          </cell>
        </row>
        <row r="1420">
          <cell r="J1420" t="str">
            <v>BAS1226</v>
          </cell>
          <cell r="K1420" t="str">
            <v>Thi viết</v>
          </cell>
        </row>
        <row r="1421">
          <cell r="J1421" t="str">
            <v>BAS1226</v>
          </cell>
          <cell r="K1421" t="str">
            <v>Thi viết</v>
          </cell>
        </row>
        <row r="1422">
          <cell r="J1422" t="str">
            <v>BAS1226</v>
          </cell>
          <cell r="K1422" t="str">
            <v>Thi viết</v>
          </cell>
        </row>
        <row r="1423">
          <cell r="J1423" t="str">
            <v>BAS1226</v>
          </cell>
          <cell r="K1423" t="str">
            <v>Thi viết</v>
          </cell>
        </row>
        <row r="1424">
          <cell r="J1424" t="str">
            <v>BAS1226</v>
          </cell>
          <cell r="K1424" t="str">
            <v>Thi viết</v>
          </cell>
        </row>
        <row r="1425">
          <cell r="J1425" t="str">
            <v>BAS1226</v>
          </cell>
          <cell r="K1425" t="str">
            <v>Thi viết</v>
          </cell>
        </row>
        <row r="1426">
          <cell r="J1426" t="str">
            <v>BAS1226</v>
          </cell>
          <cell r="K1426" t="str">
            <v>Thi viết</v>
          </cell>
        </row>
        <row r="1427">
          <cell r="J1427" t="str">
            <v>BAS1226</v>
          </cell>
          <cell r="K1427" t="str">
            <v>Thi viết</v>
          </cell>
        </row>
        <row r="1428">
          <cell r="J1428" t="str">
            <v>BAS1226</v>
          </cell>
          <cell r="K1428" t="str">
            <v>Thi viết</v>
          </cell>
        </row>
        <row r="1429">
          <cell r="J1429" t="str">
            <v>ELE1427</v>
          </cell>
          <cell r="K1429" t="str">
            <v>Vấn đáp</v>
          </cell>
        </row>
        <row r="1430">
          <cell r="J1430" t="str">
            <v>INT1418</v>
          </cell>
          <cell r="K1430" t="str">
            <v>Vấn đáp</v>
          </cell>
        </row>
        <row r="1431">
          <cell r="J1431" t="str">
            <v>MUL1393</v>
          </cell>
          <cell r="K1431" t="str">
            <v>Vấn đáp</v>
          </cell>
        </row>
        <row r="1432">
          <cell r="J1432" t="str">
            <v>INT1434</v>
          </cell>
          <cell r="K1432" t="str">
            <v>Phòng máy</v>
          </cell>
        </row>
        <row r="1433">
          <cell r="J1433" t="str">
            <v>INT1434</v>
          </cell>
          <cell r="K1433" t="str">
            <v>Phòng máy</v>
          </cell>
        </row>
        <row r="1434">
          <cell r="J1434" t="str">
            <v>BSA1354</v>
          </cell>
          <cell r="K1434" t="str">
            <v>Thi viết</v>
          </cell>
        </row>
        <row r="1435">
          <cell r="J1435" t="str">
            <v>BSA1354</v>
          </cell>
          <cell r="K1435" t="str">
            <v>Thi viết</v>
          </cell>
        </row>
        <row r="1436">
          <cell r="J1436" t="str">
            <v>BSA1354</v>
          </cell>
          <cell r="K1436" t="str">
            <v>Thi viết</v>
          </cell>
        </row>
        <row r="1437">
          <cell r="J1437" t="str">
            <v>BSA1354</v>
          </cell>
          <cell r="K1437" t="str">
            <v>Thi viết</v>
          </cell>
        </row>
        <row r="1438">
          <cell r="J1438" t="str">
            <v>INT1336</v>
          </cell>
          <cell r="K1438" t="str">
            <v>Thi viết</v>
          </cell>
        </row>
        <row r="1439">
          <cell r="J1439" t="str">
            <v>INT1336</v>
          </cell>
          <cell r="K1439" t="str">
            <v>Thi viết</v>
          </cell>
        </row>
        <row r="1440">
          <cell r="J1440" t="str">
            <v>INT1336</v>
          </cell>
          <cell r="K1440" t="str">
            <v>Thi viết</v>
          </cell>
        </row>
        <row r="1441">
          <cell r="J1441" t="str">
            <v>INT1336</v>
          </cell>
          <cell r="K1441" t="str">
            <v>Thi viết</v>
          </cell>
        </row>
        <row r="1442">
          <cell r="J1442" t="str">
            <v>INT1336</v>
          </cell>
          <cell r="K1442" t="str">
            <v>Thi viết</v>
          </cell>
        </row>
        <row r="1443">
          <cell r="J1443" t="str">
            <v>INT1336</v>
          </cell>
          <cell r="K1443" t="str">
            <v>Thi viết</v>
          </cell>
        </row>
        <row r="1444">
          <cell r="J1444" t="str">
            <v>MUL1395</v>
          </cell>
          <cell r="K1444" t="str">
            <v>Thi viết</v>
          </cell>
        </row>
        <row r="1445">
          <cell r="J1445" t="str">
            <v>MUL1395</v>
          </cell>
          <cell r="K1445" t="str">
            <v>Thi viết</v>
          </cell>
        </row>
        <row r="1446">
          <cell r="J1446" t="str">
            <v>MUL1395</v>
          </cell>
          <cell r="K1446" t="str">
            <v>Thi viết</v>
          </cell>
        </row>
        <row r="1447">
          <cell r="J1447" t="str">
            <v>MUL1395</v>
          </cell>
          <cell r="K1447" t="str">
            <v>Thi viết</v>
          </cell>
        </row>
        <row r="1448">
          <cell r="J1448" t="str">
            <v>INT1449</v>
          </cell>
          <cell r="K1448" t="str">
            <v>Phòng máy</v>
          </cell>
        </row>
        <row r="1449">
          <cell r="J1449" t="str">
            <v>INT1449</v>
          </cell>
          <cell r="K1449" t="str">
            <v>Phòng máy</v>
          </cell>
        </row>
        <row r="1450">
          <cell r="J1450" t="str">
            <v>MUL1450</v>
          </cell>
          <cell r="K1450" t="str">
            <v>Phòng máy</v>
          </cell>
        </row>
        <row r="1451">
          <cell r="J1451" t="str">
            <v>TEL1342</v>
          </cell>
          <cell r="K1451" t="str">
            <v>Phòng máy</v>
          </cell>
        </row>
        <row r="1452">
          <cell r="J1452" t="str">
            <v>TEL1342</v>
          </cell>
          <cell r="K1452" t="str">
            <v>Phòng máy</v>
          </cell>
        </row>
        <row r="1453">
          <cell r="J1453" t="str">
            <v>TEL1342</v>
          </cell>
          <cell r="K1453" t="str">
            <v>Phòng máy</v>
          </cell>
        </row>
        <row r="1454">
          <cell r="J1454" t="str">
            <v>BAS1220</v>
          </cell>
          <cell r="K1454" t="str">
            <v>Thi viết</v>
          </cell>
        </row>
        <row r="1455">
          <cell r="J1455" t="str">
            <v>BAS1220</v>
          </cell>
          <cell r="K1455" t="str">
            <v>Thi viết</v>
          </cell>
        </row>
        <row r="1456">
          <cell r="J1456" t="str">
            <v>BAS1220</v>
          </cell>
          <cell r="K1456" t="str">
            <v>Thi viết</v>
          </cell>
        </row>
        <row r="1457">
          <cell r="J1457" t="str">
            <v>BAS1220</v>
          </cell>
          <cell r="K1457" t="str">
            <v>Thi viết</v>
          </cell>
        </row>
        <row r="1458">
          <cell r="J1458" t="str">
            <v>BAS1220</v>
          </cell>
          <cell r="K1458" t="str">
            <v>Thi viết</v>
          </cell>
        </row>
        <row r="1459">
          <cell r="J1459" t="str">
            <v>BAS1220</v>
          </cell>
          <cell r="K1459" t="str">
            <v>Thi viết</v>
          </cell>
        </row>
        <row r="1460">
          <cell r="J1460" t="str">
            <v>BAS1220</v>
          </cell>
          <cell r="K1460" t="str">
            <v>Thi viết</v>
          </cell>
        </row>
        <row r="1461">
          <cell r="J1461" t="str">
            <v>BAS1220</v>
          </cell>
          <cell r="K1461" t="str">
            <v>Thi viết</v>
          </cell>
        </row>
        <row r="1462">
          <cell r="J1462" t="str">
            <v>BAS1220</v>
          </cell>
          <cell r="K1462" t="str">
            <v>Thi viết</v>
          </cell>
        </row>
        <row r="1463">
          <cell r="J1463" t="str">
            <v>BAS1220</v>
          </cell>
          <cell r="K1463" t="str">
            <v>Thi viết</v>
          </cell>
        </row>
        <row r="1464">
          <cell r="J1464" t="str">
            <v>BAS1220</v>
          </cell>
          <cell r="K1464" t="str">
            <v>Thi viết</v>
          </cell>
        </row>
        <row r="1465">
          <cell r="J1465" t="str">
            <v>BAS1220</v>
          </cell>
          <cell r="K1465" t="str">
            <v>Thi viết</v>
          </cell>
        </row>
        <row r="1466">
          <cell r="J1466" t="str">
            <v>BAS1220</v>
          </cell>
          <cell r="K1466" t="str">
            <v>Thi viết</v>
          </cell>
        </row>
        <row r="1467">
          <cell r="J1467" t="str">
            <v>BAS1220</v>
          </cell>
          <cell r="K1467" t="str">
            <v>Thi viết</v>
          </cell>
        </row>
        <row r="1468">
          <cell r="J1468" t="str">
            <v>BAS1220</v>
          </cell>
          <cell r="K1468" t="str">
            <v>Thi viết</v>
          </cell>
        </row>
        <row r="1469">
          <cell r="J1469" t="str">
            <v>BAS1220</v>
          </cell>
          <cell r="K1469" t="str">
            <v>Thi viết</v>
          </cell>
        </row>
        <row r="1470">
          <cell r="J1470" t="str">
            <v>BAS1220</v>
          </cell>
          <cell r="K1470" t="str">
            <v>Thi viết</v>
          </cell>
        </row>
        <row r="1471">
          <cell r="J1471" t="str">
            <v>BAS1220</v>
          </cell>
          <cell r="K1471" t="str">
            <v>Thi viết</v>
          </cell>
        </row>
        <row r="1472">
          <cell r="J1472" t="str">
            <v>INT1418</v>
          </cell>
          <cell r="K1472" t="str">
            <v>Vấn đáp</v>
          </cell>
        </row>
        <row r="1473">
          <cell r="J1473" t="str">
            <v>MUL1393</v>
          </cell>
          <cell r="K1473" t="str">
            <v>Vấn đáp</v>
          </cell>
        </row>
        <row r="1474">
          <cell r="J1474" t="str">
            <v>MUL14131</v>
          </cell>
          <cell r="K1474" t="str">
            <v>Vấn đáp</v>
          </cell>
        </row>
        <row r="1475">
          <cell r="J1475" t="str">
            <v>BAS1220</v>
          </cell>
          <cell r="K1475" t="str">
            <v>Thi viết</v>
          </cell>
        </row>
        <row r="1476">
          <cell r="J1476" t="str">
            <v>BAS1220</v>
          </cell>
          <cell r="K1476" t="str">
            <v>Thi viết</v>
          </cell>
        </row>
        <row r="1477">
          <cell r="J1477" t="str">
            <v>BAS1220</v>
          </cell>
          <cell r="K1477" t="str">
            <v>Thi viết</v>
          </cell>
        </row>
        <row r="1478">
          <cell r="J1478" t="str">
            <v>BAS1220</v>
          </cell>
          <cell r="K1478" t="str">
            <v>Thi viết</v>
          </cell>
        </row>
        <row r="1479">
          <cell r="J1479" t="str">
            <v>BAS1220</v>
          </cell>
          <cell r="K1479" t="str">
            <v>Thi viết</v>
          </cell>
        </row>
        <row r="1480">
          <cell r="J1480" t="str">
            <v>BAS1220</v>
          </cell>
          <cell r="K1480" t="str">
            <v>Thi viết</v>
          </cell>
        </row>
        <row r="1481">
          <cell r="J1481" t="str">
            <v>BAS1220</v>
          </cell>
          <cell r="K1481" t="str">
            <v>Thi viết</v>
          </cell>
        </row>
        <row r="1482">
          <cell r="J1482" t="str">
            <v>BAS1220</v>
          </cell>
          <cell r="K1482" t="str">
            <v>Thi viết</v>
          </cell>
        </row>
        <row r="1483">
          <cell r="J1483" t="str">
            <v>BAS1220</v>
          </cell>
          <cell r="K1483" t="str">
            <v>Thi viết</v>
          </cell>
        </row>
        <row r="1484">
          <cell r="J1484" t="str">
            <v>BAS1220</v>
          </cell>
          <cell r="K1484" t="str">
            <v>Thi viết</v>
          </cell>
        </row>
        <row r="1485">
          <cell r="J1485" t="str">
            <v>BAS1220</v>
          </cell>
          <cell r="K1485" t="str">
            <v>Thi viết</v>
          </cell>
        </row>
        <row r="1486">
          <cell r="J1486" t="str">
            <v>BAS1220</v>
          </cell>
          <cell r="K1486" t="str">
            <v>Thi viết</v>
          </cell>
        </row>
        <row r="1487">
          <cell r="J1487" t="str">
            <v>BAS1220</v>
          </cell>
          <cell r="K1487" t="str">
            <v>Thi viết</v>
          </cell>
        </row>
        <row r="1488">
          <cell r="J1488" t="str">
            <v>BAS1220</v>
          </cell>
          <cell r="K1488" t="str">
            <v>Thi viết</v>
          </cell>
        </row>
        <row r="1489">
          <cell r="J1489" t="str">
            <v>BAS1220</v>
          </cell>
          <cell r="K1489" t="str">
            <v>Thi viết</v>
          </cell>
        </row>
        <row r="1490">
          <cell r="J1490" t="str">
            <v>BAS1220</v>
          </cell>
          <cell r="K1490" t="str">
            <v>Thi viết</v>
          </cell>
        </row>
        <row r="1491">
          <cell r="J1491" t="str">
            <v>BAS1220</v>
          </cell>
          <cell r="K1491" t="str">
            <v>Thi viết</v>
          </cell>
        </row>
        <row r="1492">
          <cell r="J1492" t="str">
            <v>BAS1220</v>
          </cell>
          <cell r="K1492" t="str">
            <v>Thi viết</v>
          </cell>
        </row>
        <row r="1493">
          <cell r="J1493" t="str">
            <v>MUL14131</v>
          </cell>
          <cell r="K1493" t="str">
            <v>Vấn đáp</v>
          </cell>
        </row>
        <row r="1494">
          <cell r="J1494" t="str">
            <v>MUL14110</v>
          </cell>
          <cell r="K1494" t="str">
            <v>Bài tập lớn</v>
          </cell>
        </row>
        <row r="1495">
          <cell r="J1495" t="str">
            <v>MUL14110</v>
          </cell>
          <cell r="K1495" t="str">
            <v>Bài tập lớn</v>
          </cell>
        </row>
        <row r="1496">
          <cell r="J1496" t="str">
            <v>MUL14110</v>
          </cell>
          <cell r="K1496" t="str">
            <v>Bài tập lớn</v>
          </cell>
        </row>
        <row r="1497">
          <cell r="J1497" t="str">
            <v>MUL14110</v>
          </cell>
          <cell r="K1497" t="str">
            <v>Bài tập lớn</v>
          </cell>
        </row>
        <row r="1498">
          <cell r="J1498" t="str">
            <v>INT1449</v>
          </cell>
          <cell r="K1498" t="str">
            <v>Phòng máy</v>
          </cell>
        </row>
        <row r="1499">
          <cell r="J1499" t="str">
            <v>INT1449</v>
          </cell>
          <cell r="K1499" t="str">
            <v>Phòng máy</v>
          </cell>
        </row>
        <row r="1500">
          <cell r="J1500" t="str">
            <v>MUL1450</v>
          </cell>
          <cell r="K1500" t="str">
            <v>Phòng máy</v>
          </cell>
        </row>
        <row r="1501">
          <cell r="J1501" t="str">
            <v>TEL1342</v>
          </cell>
          <cell r="K1501" t="str">
            <v>Phòng máy</v>
          </cell>
        </row>
        <row r="1502">
          <cell r="J1502" t="str">
            <v>TEL1342</v>
          </cell>
          <cell r="K1502" t="str">
            <v>Phòng máy</v>
          </cell>
        </row>
        <row r="1503">
          <cell r="J1503" t="str">
            <v>TEL1342</v>
          </cell>
          <cell r="K1503" t="str">
            <v>Phòng máy</v>
          </cell>
        </row>
        <row r="1504">
          <cell r="J1504" t="str">
            <v>BSA1353</v>
          </cell>
          <cell r="K1504" t="str">
            <v>Thi viết</v>
          </cell>
        </row>
        <row r="1505">
          <cell r="J1505" t="str">
            <v>BSA1353</v>
          </cell>
          <cell r="K1505" t="str">
            <v>Thi viết</v>
          </cell>
        </row>
        <row r="1506">
          <cell r="J1506" t="str">
            <v>BSA1353</v>
          </cell>
          <cell r="K1506" t="str">
            <v>Thi viết</v>
          </cell>
        </row>
        <row r="1507">
          <cell r="J1507" t="str">
            <v>BSA1353</v>
          </cell>
          <cell r="K1507" t="str">
            <v>Thi viết</v>
          </cell>
        </row>
        <row r="1508">
          <cell r="J1508" t="str">
            <v>MAR1312</v>
          </cell>
          <cell r="K1508" t="str">
            <v>Thi viết</v>
          </cell>
        </row>
        <row r="1509">
          <cell r="J1509" t="str">
            <v>MAR1312</v>
          </cell>
          <cell r="K1509" t="str">
            <v>Thi viết</v>
          </cell>
        </row>
        <row r="1510">
          <cell r="J1510" t="str">
            <v>MAR1312</v>
          </cell>
          <cell r="K1510" t="str">
            <v>Thi viết</v>
          </cell>
        </row>
        <row r="1511">
          <cell r="J1511" t="str">
            <v>MAR1312</v>
          </cell>
          <cell r="K1511" t="str">
            <v>Thi viết</v>
          </cell>
        </row>
        <row r="1512">
          <cell r="J1512" t="str">
            <v>MAR1312</v>
          </cell>
          <cell r="K1512" t="str">
            <v>Thi viết</v>
          </cell>
        </row>
        <row r="1513">
          <cell r="J1513" t="str">
            <v>MAR1312</v>
          </cell>
          <cell r="K1513" t="str">
            <v>Thi viết</v>
          </cell>
        </row>
        <row r="1514">
          <cell r="J1514" t="str">
            <v>MAR1312</v>
          </cell>
          <cell r="K1514" t="str">
            <v>Thi viết</v>
          </cell>
        </row>
        <row r="1515">
          <cell r="J1515" t="str">
            <v>MAR1312</v>
          </cell>
          <cell r="K1515" t="str">
            <v>Thi viết</v>
          </cell>
        </row>
        <row r="1516">
          <cell r="J1516" t="str">
            <v>INT1418</v>
          </cell>
          <cell r="K1516" t="str">
            <v>Vấn đáp</v>
          </cell>
        </row>
        <row r="1517">
          <cell r="J1517" t="str">
            <v>MUL1393</v>
          </cell>
          <cell r="K1517" t="str">
            <v>Vấn đáp</v>
          </cell>
        </row>
        <row r="1518">
          <cell r="J1518" t="str">
            <v>MUL14131</v>
          </cell>
          <cell r="K1518" t="str">
            <v>Vấn đáp</v>
          </cell>
        </row>
        <row r="1519">
          <cell r="J1519" t="str">
            <v>BSA1335</v>
          </cell>
          <cell r="K1519" t="str">
            <v>Thi viết</v>
          </cell>
        </row>
        <row r="1520">
          <cell r="J1520" t="str">
            <v>BSA1335</v>
          </cell>
          <cell r="K1520" t="str">
            <v>Thi viết</v>
          </cell>
        </row>
        <row r="1521">
          <cell r="J1521" t="str">
            <v>BSA1335</v>
          </cell>
          <cell r="K1521" t="str">
            <v>Thi viết</v>
          </cell>
        </row>
        <row r="1522">
          <cell r="J1522" t="str">
            <v>BSA1335</v>
          </cell>
          <cell r="K1522" t="str">
            <v>Thi viết</v>
          </cell>
        </row>
        <row r="1523">
          <cell r="J1523" t="str">
            <v>BSA1335</v>
          </cell>
          <cell r="K1523" t="str">
            <v>Thi viết</v>
          </cell>
        </row>
        <row r="1524">
          <cell r="J1524" t="str">
            <v>BSA1335</v>
          </cell>
          <cell r="K1524" t="str">
            <v>Thi viết</v>
          </cell>
        </row>
        <row r="1525">
          <cell r="J1525" t="str">
            <v>BSA1335</v>
          </cell>
          <cell r="K1525" t="str">
            <v>Thi viết</v>
          </cell>
        </row>
        <row r="1526">
          <cell r="J1526" t="str">
            <v>BSA1335</v>
          </cell>
          <cell r="K1526" t="str">
            <v>Thi viết</v>
          </cell>
        </row>
        <row r="1527">
          <cell r="J1527" t="str">
            <v>FIA1401</v>
          </cell>
          <cell r="K1527" t="str">
            <v>Thi viết</v>
          </cell>
        </row>
        <row r="1528">
          <cell r="J1528" t="str">
            <v>FIA1401</v>
          </cell>
          <cell r="K1528" t="str">
            <v>Thi viết</v>
          </cell>
        </row>
        <row r="1529">
          <cell r="J1529" t="str">
            <v>FIA1401</v>
          </cell>
          <cell r="K1529" t="str">
            <v>Thi viết</v>
          </cell>
        </row>
        <row r="1530">
          <cell r="J1530" t="str">
            <v>FIA1401</v>
          </cell>
          <cell r="K1530" t="str">
            <v>Thi viết</v>
          </cell>
        </row>
        <row r="1531">
          <cell r="J1531" t="str">
            <v>FIA1401</v>
          </cell>
          <cell r="K1531" t="str">
            <v>Thi viết</v>
          </cell>
        </row>
        <row r="1532">
          <cell r="J1532" t="str">
            <v>FIA1401</v>
          </cell>
          <cell r="K1532" t="str">
            <v>Thi viết</v>
          </cell>
        </row>
        <row r="1533">
          <cell r="J1533" t="str">
            <v>INT13111</v>
          </cell>
          <cell r="K1533" t="str">
            <v>Thi viết</v>
          </cell>
        </row>
        <row r="1534">
          <cell r="J1534" t="str">
            <v>INT13111</v>
          </cell>
          <cell r="K1534" t="str">
            <v>Thi viết</v>
          </cell>
        </row>
        <row r="1535">
          <cell r="J1535" t="str">
            <v>INT1449</v>
          </cell>
          <cell r="K1535" t="str">
            <v>Phòng máy</v>
          </cell>
        </row>
        <row r="1536">
          <cell r="J1536" t="str">
            <v>INT1449</v>
          </cell>
          <cell r="K1536" t="str">
            <v>Phòng máy</v>
          </cell>
        </row>
        <row r="1537">
          <cell r="J1537" t="str">
            <v>TEL1342</v>
          </cell>
          <cell r="K1537" t="str">
            <v>Phòng máy</v>
          </cell>
        </row>
        <row r="1538">
          <cell r="J1538" t="str">
            <v>TEL1342</v>
          </cell>
          <cell r="K1538" t="str">
            <v>Phòng máy</v>
          </cell>
        </row>
        <row r="1539">
          <cell r="J1539" t="str">
            <v>TEL1342</v>
          </cell>
          <cell r="K1539" t="str">
            <v>Phòng máy</v>
          </cell>
        </row>
        <row r="1540">
          <cell r="J1540" t="str">
            <v>ELE1309</v>
          </cell>
          <cell r="K1540" t="str">
            <v>Thi viết</v>
          </cell>
        </row>
        <row r="1541">
          <cell r="J1541" t="str">
            <v>ELE1309</v>
          </cell>
          <cell r="K1541" t="str">
            <v>Thi viết</v>
          </cell>
        </row>
        <row r="1542">
          <cell r="J1542" t="str">
            <v>ELE1309</v>
          </cell>
          <cell r="K1542" t="str">
            <v>Thi viết</v>
          </cell>
        </row>
        <row r="1543">
          <cell r="J1543" t="str">
            <v>ELE1309</v>
          </cell>
          <cell r="K1543" t="str">
            <v>Thi viết</v>
          </cell>
        </row>
        <row r="1544">
          <cell r="J1544" t="str">
            <v>ELE1309</v>
          </cell>
          <cell r="K1544" t="str">
            <v>Thi viết</v>
          </cell>
        </row>
        <row r="1545">
          <cell r="J1545" t="str">
            <v>ELE1309</v>
          </cell>
          <cell r="K1545" t="str">
            <v>Thi viết</v>
          </cell>
        </row>
        <row r="1546">
          <cell r="J1546" t="str">
            <v>ELE1309</v>
          </cell>
          <cell r="K1546" t="str">
            <v>Thi viết</v>
          </cell>
        </row>
        <row r="1547">
          <cell r="J1547" t="str">
            <v>ELE1309</v>
          </cell>
          <cell r="K1547" t="str">
            <v>Thi viết</v>
          </cell>
        </row>
        <row r="1548">
          <cell r="J1548" t="str">
            <v>ELE1309</v>
          </cell>
          <cell r="K1548" t="str">
            <v>Thi viết</v>
          </cell>
        </row>
        <row r="1549">
          <cell r="J1549" t="str">
            <v>ELE1309</v>
          </cell>
          <cell r="K1549" t="str">
            <v>Thi viết</v>
          </cell>
        </row>
        <row r="1550">
          <cell r="J1550" t="str">
            <v>ELE1309</v>
          </cell>
          <cell r="K1550" t="str">
            <v>Thi viết</v>
          </cell>
        </row>
        <row r="1551">
          <cell r="J1551" t="str">
            <v>ELE1309</v>
          </cell>
          <cell r="K1551" t="str">
            <v>Thi viết</v>
          </cell>
        </row>
        <row r="1552">
          <cell r="J1552" t="str">
            <v>TEL1401M</v>
          </cell>
          <cell r="K1552" t="str">
            <v>Thi viết</v>
          </cell>
        </row>
        <row r="1553">
          <cell r="J1553" t="str">
            <v>TEL1401M</v>
          </cell>
          <cell r="K1553" t="str">
            <v>Thi viết</v>
          </cell>
        </row>
        <row r="1554">
          <cell r="J1554" t="str">
            <v>TEL1401M</v>
          </cell>
          <cell r="K1554" t="str">
            <v>Thi viết</v>
          </cell>
        </row>
        <row r="1555">
          <cell r="J1555" t="str">
            <v>TEL1401M</v>
          </cell>
          <cell r="K1555" t="str">
            <v>Thi viết</v>
          </cell>
        </row>
        <row r="1556">
          <cell r="J1556" t="str">
            <v>TEL1401M</v>
          </cell>
          <cell r="K1556" t="str">
            <v>Thi viết</v>
          </cell>
        </row>
        <row r="1557">
          <cell r="J1557" t="str">
            <v>TEL1401M</v>
          </cell>
          <cell r="K1557" t="str">
            <v>Thi viết</v>
          </cell>
        </row>
        <row r="1558">
          <cell r="J1558" t="str">
            <v>MUL14131</v>
          </cell>
          <cell r="K1558" t="str">
            <v>Vấn đáp</v>
          </cell>
        </row>
        <row r="1559">
          <cell r="J1559" t="str">
            <v>MUL14139</v>
          </cell>
          <cell r="K1559" t="str">
            <v>Vấn đáp</v>
          </cell>
        </row>
        <row r="1560">
          <cell r="J1560" t="str">
            <v>MUL14139</v>
          </cell>
          <cell r="K1560" t="str">
            <v>Vấn đáp</v>
          </cell>
        </row>
        <row r="1561">
          <cell r="J1561" t="str">
            <v>ELE1309</v>
          </cell>
          <cell r="K1561" t="str">
            <v>Thi viết</v>
          </cell>
        </row>
        <row r="1562">
          <cell r="J1562" t="str">
            <v>ELE1309</v>
          </cell>
          <cell r="K1562" t="str">
            <v>Thi viết</v>
          </cell>
        </row>
        <row r="1563">
          <cell r="J1563" t="str">
            <v>ELE1309</v>
          </cell>
          <cell r="K1563" t="str">
            <v>Thi viết</v>
          </cell>
        </row>
        <row r="1564">
          <cell r="J1564" t="str">
            <v>ELE1309</v>
          </cell>
          <cell r="K1564" t="str">
            <v>Thi viết</v>
          </cell>
        </row>
        <row r="1565">
          <cell r="J1565" t="str">
            <v>ELE1309</v>
          </cell>
          <cell r="K1565" t="str">
            <v>Thi viết</v>
          </cell>
        </row>
        <row r="1566">
          <cell r="J1566" t="str">
            <v>ELE1309</v>
          </cell>
          <cell r="K1566" t="str">
            <v>Thi viết</v>
          </cell>
        </row>
        <row r="1567">
          <cell r="J1567" t="str">
            <v>ELE1309</v>
          </cell>
          <cell r="K1567" t="str">
            <v>Thi viết</v>
          </cell>
        </row>
        <row r="1568">
          <cell r="J1568" t="str">
            <v>ELE1309</v>
          </cell>
          <cell r="K1568" t="str">
            <v>Thi viết</v>
          </cell>
        </row>
        <row r="1569">
          <cell r="J1569" t="str">
            <v>ELE1309</v>
          </cell>
          <cell r="K1569" t="str">
            <v>Thi viết</v>
          </cell>
        </row>
        <row r="1570">
          <cell r="J1570" t="str">
            <v>ELE1309</v>
          </cell>
          <cell r="K1570" t="str">
            <v>Thi viết</v>
          </cell>
        </row>
        <row r="1571">
          <cell r="J1571" t="str">
            <v>ELE1309</v>
          </cell>
          <cell r="K1571" t="str">
            <v>Thi viết</v>
          </cell>
        </row>
        <row r="1572">
          <cell r="J1572" t="str">
            <v>ELE1309</v>
          </cell>
          <cell r="K1572" t="str">
            <v>Thi viết</v>
          </cell>
        </row>
        <row r="1573">
          <cell r="J1573" t="str">
            <v>TEL1401M</v>
          </cell>
          <cell r="K1573" t="str">
            <v>Thi viết</v>
          </cell>
        </row>
        <row r="1574">
          <cell r="J1574" t="str">
            <v>TEL1401M</v>
          </cell>
          <cell r="K1574" t="str">
            <v>Thi viết</v>
          </cell>
        </row>
        <row r="1575">
          <cell r="J1575" t="str">
            <v>TEL1401M</v>
          </cell>
          <cell r="K1575" t="str">
            <v>Thi viết</v>
          </cell>
        </row>
        <row r="1576">
          <cell r="J1576" t="str">
            <v>TEL1401M</v>
          </cell>
          <cell r="K1576" t="str">
            <v>Thi viết</v>
          </cell>
        </row>
        <row r="1577">
          <cell r="J1577" t="str">
            <v>TEL1401M</v>
          </cell>
          <cell r="K1577" t="str">
            <v>Thi viết</v>
          </cell>
        </row>
        <row r="1578">
          <cell r="J1578" t="str">
            <v>TEL1401M</v>
          </cell>
          <cell r="K1578" t="str">
            <v>Thi viết</v>
          </cell>
        </row>
        <row r="1579">
          <cell r="J1579" t="str">
            <v>MUL14131</v>
          </cell>
          <cell r="K1579" t="str">
            <v>Vấn đáp</v>
          </cell>
        </row>
        <row r="1580">
          <cell r="J1580" t="str">
            <v>INT1449</v>
          </cell>
          <cell r="K1580" t="str">
            <v>Phòng máy</v>
          </cell>
        </row>
        <row r="1581">
          <cell r="J1581" t="str">
            <v>INT1449</v>
          </cell>
          <cell r="K1581" t="str">
            <v>Phòng máy</v>
          </cell>
        </row>
        <row r="1582">
          <cell r="J1582" t="str">
            <v>TEL1342</v>
          </cell>
          <cell r="K1582" t="str">
            <v>Phòng máy</v>
          </cell>
        </row>
        <row r="1583">
          <cell r="J1583" t="str">
            <v>TEL1342</v>
          </cell>
          <cell r="K1583" t="str">
            <v>Phòng máy</v>
          </cell>
        </row>
        <row r="1584">
          <cell r="J1584" t="str">
            <v>TEL1342</v>
          </cell>
          <cell r="K1584" t="str">
            <v>Phòng máy</v>
          </cell>
        </row>
        <row r="1585">
          <cell r="J1585" t="str">
            <v>BSA1328</v>
          </cell>
          <cell r="K1585" t="str">
            <v>Thi viết</v>
          </cell>
        </row>
        <row r="1586">
          <cell r="J1586" t="str">
            <v>BSA1328</v>
          </cell>
          <cell r="K1586" t="str">
            <v>Thi viết</v>
          </cell>
        </row>
        <row r="1587">
          <cell r="J1587" t="str">
            <v>BSA1328</v>
          </cell>
          <cell r="K1587" t="str">
            <v>Thi viết</v>
          </cell>
        </row>
        <row r="1588">
          <cell r="J1588" t="str">
            <v>BSA1328</v>
          </cell>
          <cell r="K1588" t="str">
            <v>Thi viết</v>
          </cell>
        </row>
        <row r="1589">
          <cell r="J1589" t="str">
            <v>BSA1328</v>
          </cell>
          <cell r="K1589" t="str">
            <v>Thi viết</v>
          </cell>
        </row>
        <row r="1590">
          <cell r="J1590" t="str">
            <v>BSA1328</v>
          </cell>
          <cell r="K1590" t="str">
            <v>Thi viết</v>
          </cell>
        </row>
        <row r="1591">
          <cell r="J1591" t="str">
            <v>BSA1328</v>
          </cell>
          <cell r="K1591" t="str">
            <v>Thi viết</v>
          </cell>
        </row>
        <row r="1592">
          <cell r="J1592" t="str">
            <v>BSA1328</v>
          </cell>
          <cell r="K1592" t="str">
            <v>Thi viết</v>
          </cell>
        </row>
        <row r="1593">
          <cell r="J1593" t="str">
            <v>BSA1328</v>
          </cell>
          <cell r="K1593" t="str">
            <v>Thi viết</v>
          </cell>
        </row>
        <row r="1594">
          <cell r="J1594" t="str">
            <v>BSA1328</v>
          </cell>
          <cell r="K1594" t="str">
            <v>Thi viết</v>
          </cell>
        </row>
        <row r="1595">
          <cell r="J1595" t="str">
            <v>BSA1328</v>
          </cell>
          <cell r="K1595" t="str">
            <v>Thi viết</v>
          </cell>
        </row>
        <row r="1596">
          <cell r="J1596" t="str">
            <v>BSA1328</v>
          </cell>
          <cell r="K1596" t="str">
            <v>Thi viết</v>
          </cell>
        </row>
        <row r="1597">
          <cell r="J1597" t="str">
            <v>BSA1328</v>
          </cell>
          <cell r="K1597" t="str">
            <v>Thi viết</v>
          </cell>
        </row>
        <row r="1598">
          <cell r="J1598" t="str">
            <v>BSA1328</v>
          </cell>
          <cell r="K1598" t="str">
            <v>Thi viết</v>
          </cell>
        </row>
        <row r="1599">
          <cell r="J1599" t="str">
            <v>BSA1328</v>
          </cell>
          <cell r="K1599" t="str">
            <v>Thi viết</v>
          </cell>
        </row>
        <row r="1600">
          <cell r="J1600" t="str">
            <v>BSA1328</v>
          </cell>
          <cell r="K1600" t="str">
            <v>Thi viết</v>
          </cell>
        </row>
        <row r="1601">
          <cell r="J1601" t="str">
            <v>MUL14131</v>
          </cell>
          <cell r="K1601" t="str">
            <v>Vấn đáp</v>
          </cell>
        </row>
        <row r="1602">
          <cell r="J1602" t="str">
            <v>MUL14139</v>
          </cell>
          <cell r="K1602" t="str">
            <v>Vấn đáp</v>
          </cell>
        </row>
        <row r="1603">
          <cell r="J1603" t="str">
            <v>MUL14139</v>
          </cell>
          <cell r="K1603" t="str">
            <v>Vấn đáp</v>
          </cell>
        </row>
        <row r="1604">
          <cell r="J1604" t="str">
            <v>FIA_E1355</v>
          </cell>
          <cell r="K1604" t="str">
            <v>Thi viết</v>
          </cell>
        </row>
        <row r="1605">
          <cell r="J1605" t="str">
            <v>FIA1310</v>
          </cell>
          <cell r="K1605" t="str">
            <v>Thi viết</v>
          </cell>
        </row>
        <row r="1606">
          <cell r="J1606" t="str">
            <v>FIA1310</v>
          </cell>
          <cell r="K1606" t="str">
            <v>Thi viết</v>
          </cell>
        </row>
        <row r="1607">
          <cell r="J1607" t="str">
            <v>FIA1310</v>
          </cell>
          <cell r="K1607" t="str">
            <v>Thi viết</v>
          </cell>
        </row>
        <row r="1608">
          <cell r="J1608" t="str">
            <v>FIA1310</v>
          </cell>
          <cell r="K1608" t="str">
            <v>Thi viết</v>
          </cell>
        </row>
        <row r="1609">
          <cell r="J1609" t="str">
            <v>FIA1310</v>
          </cell>
          <cell r="K1609" t="str">
            <v>Thi viết</v>
          </cell>
        </row>
        <row r="1610">
          <cell r="J1610" t="str">
            <v>FIA1310</v>
          </cell>
          <cell r="K1610" t="str">
            <v>Thi viết</v>
          </cell>
        </row>
        <row r="1611">
          <cell r="J1611" t="str">
            <v>FIA1310</v>
          </cell>
          <cell r="K1611" t="str">
            <v>Thi viết</v>
          </cell>
        </row>
        <row r="1612">
          <cell r="J1612" t="str">
            <v>FIA1310</v>
          </cell>
          <cell r="K1612" t="str">
            <v>Thi viết</v>
          </cell>
        </row>
        <row r="1613">
          <cell r="J1613" t="str">
            <v>FIA1343</v>
          </cell>
          <cell r="K1613" t="str">
            <v>Thi viết</v>
          </cell>
        </row>
        <row r="1614">
          <cell r="J1614" t="str">
            <v>MUL13118</v>
          </cell>
          <cell r="K1614" t="str">
            <v>Thi viết</v>
          </cell>
        </row>
        <row r="1615">
          <cell r="J1615" t="str">
            <v>MUL13118</v>
          </cell>
          <cell r="K1615" t="str">
            <v>Thi viết</v>
          </cell>
        </row>
        <row r="1616">
          <cell r="J1616" t="str">
            <v>MUL13118</v>
          </cell>
          <cell r="K1616" t="str">
            <v>Thi viết</v>
          </cell>
        </row>
        <row r="1617">
          <cell r="J1617" t="str">
            <v>MUL13118</v>
          </cell>
          <cell r="K1617" t="str">
            <v>Thi viết</v>
          </cell>
        </row>
        <row r="1618">
          <cell r="J1618" t="str">
            <v>TEL1409</v>
          </cell>
          <cell r="K1618" t="str">
            <v>Thi viết</v>
          </cell>
        </row>
        <row r="1619">
          <cell r="J1619" t="str">
            <v>TEL1409</v>
          </cell>
          <cell r="K1619" t="str">
            <v>Thi viết</v>
          </cell>
        </row>
        <row r="1620">
          <cell r="J1620" t="str">
            <v>INT1306</v>
          </cell>
          <cell r="K1620" t="str">
            <v>Phòng máy</v>
          </cell>
        </row>
        <row r="1621">
          <cell r="J1621" t="str">
            <v>INT1306</v>
          </cell>
          <cell r="K1621" t="str">
            <v>Phòng máy</v>
          </cell>
        </row>
        <row r="1622">
          <cell r="J1622" t="str">
            <v>INT1306</v>
          </cell>
          <cell r="K1622" t="str">
            <v>Phòng máy</v>
          </cell>
        </row>
        <row r="1623">
          <cell r="J1623" t="str">
            <v>INT1306</v>
          </cell>
          <cell r="K1623" t="str">
            <v>Phòng máy</v>
          </cell>
        </row>
        <row r="1624">
          <cell r="J1624" t="str">
            <v>INT1306</v>
          </cell>
          <cell r="K1624" t="str">
            <v>Phòng máy</v>
          </cell>
        </row>
        <row r="1625">
          <cell r="J1625" t="str">
            <v>INT1306</v>
          </cell>
          <cell r="K1625" t="str">
            <v>Phòng máy</v>
          </cell>
        </row>
        <row r="1626">
          <cell r="J1626" t="str">
            <v>BAS1151</v>
          </cell>
          <cell r="K1626" t="str">
            <v>Thi viết</v>
          </cell>
        </row>
        <row r="1627">
          <cell r="J1627" t="str">
            <v>BAS1151</v>
          </cell>
          <cell r="K1627" t="str">
            <v>Thi viết</v>
          </cell>
        </row>
        <row r="1628">
          <cell r="J1628" t="str">
            <v>BAS1151</v>
          </cell>
          <cell r="K1628" t="str">
            <v>Thi viết</v>
          </cell>
        </row>
        <row r="1629">
          <cell r="J1629" t="str">
            <v>BAS1151</v>
          </cell>
          <cell r="K1629" t="str">
            <v>Thi viết</v>
          </cell>
        </row>
        <row r="1630">
          <cell r="J1630" t="str">
            <v>BAS1151</v>
          </cell>
          <cell r="K1630" t="str">
            <v>Thi viết</v>
          </cell>
        </row>
        <row r="1631">
          <cell r="J1631" t="str">
            <v>BAS1151</v>
          </cell>
          <cell r="K1631" t="str">
            <v>Thi viết</v>
          </cell>
        </row>
        <row r="1632">
          <cell r="J1632" t="str">
            <v>BAS1151</v>
          </cell>
          <cell r="K1632" t="str">
            <v>Thi viết</v>
          </cell>
        </row>
        <row r="1633">
          <cell r="J1633" t="str">
            <v>BAS1151</v>
          </cell>
          <cell r="K1633" t="str">
            <v>Thi viết</v>
          </cell>
        </row>
        <row r="1634">
          <cell r="J1634" t="str">
            <v>BAS1151</v>
          </cell>
          <cell r="K1634" t="str">
            <v>Thi viết</v>
          </cell>
        </row>
        <row r="1635">
          <cell r="J1635" t="str">
            <v>BAS1151</v>
          </cell>
          <cell r="K1635" t="str">
            <v>Thi viết</v>
          </cell>
        </row>
        <row r="1636">
          <cell r="J1636" t="str">
            <v>BAS1151</v>
          </cell>
          <cell r="K1636" t="str">
            <v>Thi viết</v>
          </cell>
        </row>
        <row r="1637">
          <cell r="J1637" t="str">
            <v>BAS1151</v>
          </cell>
          <cell r="K1637" t="str">
            <v>Thi viết</v>
          </cell>
        </row>
        <row r="1638">
          <cell r="J1638" t="str">
            <v>BAS1151</v>
          </cell>
          <cell r="K1638" t="str">
            <v>Thi viết</v>
          </cell>
        </row>
        <row r="1639">
          <cell r="J1639" t="str">
            <v>BAS1151</v>
          </cell>
          <cell r="K1639" t="str">
            <v>Thi viết</v>
          </cell>
        </row>
        <row r="1640">
          <cell r="J1640" t="str">
            <v>BAS1151</v>
          </cell>
          <cell r="K1640" t="str">
            <v>Thi viết</v>
          </cell>
        </row>
        <row r="1641">
          <cell r="J1641" t="str">
            <v>BAS1151</v>
          </cell>
          <cell r="K1641" t="str">
            <v>Thi viết</v>
          </cell>
        </row>
        <row r="1642">
          <cell r="J1642" t="str">
            <v>BAS1151</v>
          </cell>
          <cell r="K1642" t="str">
            <v>Thi viết</v>
          </cell>
        </row>
        <row r="1643">
          <cell r="J1643" t="str">
            <v>BAS1151</v>
          </cell>
          <cell r="K1643" t="str">
            <v>Thi viết</v>
          </cell>
        </row>
        <row r="1644">
          <cell r="J1644" t="str">
            <v>ELE1407</v>
          </cell>
          <cell r="K1644" t="str">
            <v>Vấn đáp</v>
          </cell>
        </row>
        <row r="1645">
          <cell r="J1645" t="str">
            <v>ELE1407</v>
          </cell>
          <cell r="K1645" t="str">
            <v>Vấn đáp</v>
          </cell>
        </row>
        <row r="1646">
          <cell r="J1646" t="str">
            <v>MUL14139</v>
          </cell>
          <cell r="K1646" t="str">
            <v>Vấn đáp</v>
          </cell>
        </row>
        <row r="1647">
          <cell r="J1647" t="str">
            <v>INT1306</v>
          </cell>
          <cell r="K1647" t="str">
            <v>Phòng máy</v>
          </cell>
        </row>
        <row r="1648">
          <cell r="J1648" t="str">
            <v>INT1306</v>
          </cell>
          <cell r="K1648" t="str">
            <v>Phòng máy</v>
          </cell>
        </row>
        <row r="1649">
          <cell r="J1649" t="str">
            <v>INT1306</v>
          </cell>
          <cell r="K1649" t="str">
            <v>Phòng máy</v>
          </cell>
        </row>
        <row r="1650">
          <cell r="J1650" t="str">
            <v>INT1306</v>
          </cell>
          <cell r="K1650" t="str">
            <v>Phòng máy</v>
          </cell>
        </row>
        <row r="1651">
          <cell r="J1651" t="str">
            <v>INT1306</v>
          </cell>
          <cell r="K1651" t="str">
            <v>Phòng máy</v>
          </cell>
        </row>
        <row r="1652">
          <cell r="J1652" t="str">
            <v>INT1306</v>
          </cell>
          <cell r="K1652" t="str">
            <v>Phòng máy</v>
          </cell>
        </row>
        <row r="1653">
          <cell r="J1653" t="str">
            <v>INT1306_CLC</v>
          </cell>
          <cell r="K1653" t="str">
            <v>Phòng máy</v>
          </cell>
        </row>
        <row r="1654">
          <cell r="J1654" t="str">
            <v>BAS1151</v>
          </cell>
          <cell r="K1654" t="str">
            <v>Thi viết</v>
          </cell>
        </row>
        <row r="1655">
          <cell r="J1655" t="str">
            <v>BAS1151</v>
          </cell>
          <cell r="K1655" t="str">
            <v>Thi viết</v>
          </cell>
        </row>
        <row r="1656">
          <cell r="J1656" t="str">
            <v>BAS1151</v>
          </cell>
          <cell r="K1656" t="str">
            <v>Thi viết</v>
          </cell>
        </row>
        <row r="1657">
          <cell r="J1657" t="str">
            <v>BAS1151</v>
          </cell>
          <cell r="K1657" t="str">
            <v>Thi viết</v>
          </cell>
        </row>
        <row r="1658">
          <cell r="J1658" t="str">
            <v>BAS1151</v>
          </cell>
          <cell r="K1658" t="str">
            <v>Thi viết</v>
          </cell>
        </row>
        <row r="1659">
          <cell r="J1659" t="str">
            <v>BAS1151</v>
          </cell>
          <cell r="K1659" t="str">
            <v>Thi viết</v>
          </cell>
        </row>
        <row r="1660">
          <cell r="J1660" t="str">
            <v>BAS1151</v>
          </cell>
          <cell r="K1660" t="str">
            <v>Thi viết</v>
          </cell>
        </row>
        <row r="1661">
          <cell r="J1661" t="str">
            <v>BAS1151</v>
          </cell>
          <cell r="K1661" t="str">
            <v>Thi viết</v>
          </cell>
        </row>
        <row r="1662">
          <cell r="J1662" t="str">
            <v>BAS1151</v>
          </cell>
          <cell r="K1662" t="str">
            <v>Thi viết</v>
          </cell>
        </row>
        <row r="1663">
          <cell r="J1663" t="str">
            <v>BAS1151</v>
          </cell>
          <cell r="K1663" t="str">
            <v>Thi viết</v>
          </cell>
        </row>
        <row r="1664">
          <cell r="J1664" t="str">
            <v>BAS1151</v>
          </cell>
          <cell r="K1664" t="str">
            <v>Thi viết</v>
          </cell>
        </row>
        <row r="1665">
          <cell r="J1665" t="str">
            <v>BAS1151</v>
          </cell>
          <cell r="K1665" t="str">
            <v>Thi viết</v>
          </cell>
        </row>
        <row r="1666">
          <cell r="J1666" t="str">
            <v>BAS1151</v>
          </cell>
          <cell r="K1666" t="str">
            <v>Thi viết</v>
          </cell>
        </row>
        <row r="1667">
          <cell r="J1667" t="str">
            <v>BAS1151</v>
          </cell>
          <cell r="K1667" t="str">
            <v>Thi viết</v>
          </cell>
        </row>
        <row r="1668">
          <cell r="J1668" t="str">
            <v>BAS1151</v>
          </cell>
          <cell r="K1668" t="str">
            <v>Thi viết</v>
          </cell>
        </row>
        <row r="1669">
          <cell r="J1669" t="str">
            <v>BAS1151</v>
          </cell>
          <cell r="K1669" t="str">
            <v>Thi viết</v>
          </cell>
        </row>
        <row r="1670">
          <cell r="J1670" t="str">
            <v>BAS1151</v>
          </cell>
          <cell r="K1670" t="str">
            <v>Thi viết</v>
          </cell>
        </row>
        <row r="1671">
          <cell r="J1671" t="str">
            <v>BAS1151</v>
          </cell>
          <cell r="K1671" t="str">
            <v>Thi viết</v>
          </cell>
        </row>
        <row r="1672">
          <cell r="J1672" t="str">
            <v>INT1306</v>
          </cell>
          <cell r="K1672" t="str">
            <v>Phòng máy</v>
          </cell>
        </row>
        <row r="1673">
          <cell r="J1673" t="str">
            <v>INT1306</v>
          </cell>
          <cell r="K1673" t="str">
            <v>Phòng máy</v>
          </cell>
        </row>
        <row r="1674">
          <cell r="J1674" t="str">
            <v>INT1306</v>
          </cell>
          <cell r="K1674" t="str">
            <v>Phòng máy</v>
          </cell>
        </row>
        <row r="1675">
          <cell r="J1675" t="str">
            <v>INT1306</v>
          </cell>
          <cell r="K1675" t="str">
            <v>Phòng máy</v>
          </cell>
        </row>
        <row r="1676">
          <cell r="J1676" t="str">
            <v>INT1306</v>
          </cell>
          <cell r="K1676" t="str">
            <v>Phòng máy</v>
          </cell>
        </row>
        <row r="1677">
          <cell r="J1677" t="str">
            <v>INT1306</v>
          </cell>
          <cell r="K1677" t="str">
            <v>Phòng máy</v>
          </cell>
        </row>
        <row r="1678">
          <cell r="J1678" t="str">
            <v>BAS1151</v>
          </cell>
          <cell r="K1678" t="str">
            <v>Thi viết</v>
          </cell>
        </row>
        <row r="1679">
          <cell r="J1679" t="str">
            <v>BAS1151</v>
          </cell>
          <cell r="K1679" t="str">
            <v>Thi viết</v>
          </cell>
        </row>
        <row r="1680">
          <cell r="J1680" t="str">
            <v>BAS1151</v>
          </cell>
          <cell r="K1680" t="str">
            <v>Thi viết</v>
          </cell>
        </row>
        <row r="1681">
          <cell r="J1681" t="str">
            <v>BAS1151</v>
          </cell>
          <cell r="K1681" t="str">
            <v>Thi viết</v>
          </cell>
        </row>
        <row r="1682">
          <cell r="J1682" t="str">
            <v>BAS1151</v>
          </cell>
          <cell r="K1682" t="str">
            <v>Thi viết</v>
          </cell>
        </row>
        <row r="1683">
          <cell r="J1683" t="str">
            <v>BAS1151</v>
          </cell>
          <cell r="K1683" t="str">
            <v>Thi viết</v>
          </cell>
        </row>
        <row r="1684">
          <cell r="J1684" t="str">
            <v>BAS1151</v>
          </cell>
          <cell r="K1684" t="str">
            <v>Thi viết</v>
          </cell>
        </row>
        <row r="1685">
          <cell r="J1685" t="str">
            <v>BAS1151</v>
          </cell>
          <cell r="K1685" t="str">
            <v>Thi viết</v>
          </cell>
        </row>
        <row r="1686">
          <cell r="J1686" t="str">
            <v>BAS1151</v>
          </cell>
          <cell r="K1686" t="str">
            <v>Thi viết</v>
          </cell>
        </row>
        <row r="1687">
          <cell r="J1687" t="str">
            <v>BAS1151</v>
          </cell>
          <cell r="K1687" t="str">
            <v>Thi viết</v>
          </cell>
        </row>
        <row r="1688">
          <cell r="J1688" t="str">
            <v>BAS1151</v>
          </cell>
          <cell r="K1688" t="str">
            <v>Thi viết</v>
          </cell>
        </row>
        <row r="1689">
          <cell r="J1689" t="str">
            <v>BAS1151</v>
          </cell>
          <cell r="K1689" t="str">
            <v>Thi viết</v>
          </cell>
        </row>
        <row r="1690">
          <cell r="J1690" t="str">
            <v>BAS1151</v>
          </cell>
          <cell r="K1690" t="str">
            <v>Thi viết</v>
          </cell>
        </row>
        <row r="1691">
          <cell r="J1691" t="str">
            <v>BAS1151</v>
          </cell>
          <cell r="K1691" t="str">
            <v>Thi viết</v>
          </cell>
        </row>
        <row r="1692">
          <cell r="J1692" t="str">
            <v>BAS1151</v>
          </cell>
          <cell r="K1692" t="str">
            <v>Thi viết</v>
          </cell>
        </row>
        <row r="1693">
          <cell r="J1693" t="str">
            <v>BAS1151</v>
          </cell>
          <cell r="K1693" t="str">
            <v>Thi viết</v>
          </cell>
        </row>
        <row r="1694">
          <cell r="J1694" t="str">
            <v>BAS1151</v>
          </cell>
          <cell r="K1694" t="str">
            <v>Thi viết</v>
          </cell>
        </row>
        <row r="1695">
          <cell r="J1695" t="str">
            <v>BAS1151</v>
          </cell>
          <cell r="K1695" t="str">
            <v>Thi viết</v>
          </cell>
        </row>
        <row r="1696">
          <cell r="J1696" t="str">
            <v>ELE1407</v>
          </cell>
          <cell r="K1696" t="str">
            <v>Vấn đáp</v>
          </cell>
        </row>
        <row r="1697">
          <cell r="J1697" t="str">
            <v>ELE1407</v>
          </cell>
          <cell r="K1697" t="str">
            <v>Vấn đáp</v>
          </cell>
        </row>
        <row r="1698">
          <cell r="J1698" t="str">
            <v>MUL14139</v>
          </cell>
          <cell r="K1698" t="str">
            <v>Vấn đáp</v>
          </cell>
        </row>
        <row r="1699">
          <cell r="J1699" t="str">
            <v>INT1306</v>
          </cell>
          <cell r="K1699" t="str">
            <v>Phòng máy</v>
          </cell>
        </row>
        <row r="1700">
          <cell r="J1700" t="str">
            <v>INT1306</v>
          </cell>
          <cell r="K1700" t="str">
            <v>Phòng máy</v>
          </cell>
        </row>
        <row r="1701">
          <cell r="J1701" t="str">
            <v>INT1339_CLC</v>
          </cell>
          <cell r="K1701" t="str">
            <v>Phòng máy</v>
          </cell>
        </row>
        <row r="1702">
          <cell r="J1702" t="str">
            <v>INT1339_CLC</v>
          </cell>
          <cell r="K1702" t="str">
            <v>Phòng máy</v>
          </cell>
        </row>
        <row r="1703">
          <cell r="J1703" t="str">
            <v>INT1339_CLC</v>
          </cell>
          <cell r="K1703" t="str">
            <v>Phòng máy</v>
          </cell>
        </row>
        <row r="1704">
          <cell r="J1704" t="str">
            <v>INT1339_CLC</v>
          </cell>
          <cell r="K1704" t="str">
            <v>Phòng máy</v>
          </cell>
        </row>
        <row r="1705">
          <cell r="J1705" t="str">
            <v>INT1339_CLC</v>
          </cell>
          <cell r="K1705" t="str">
            <v>Phòng máy</v>
          </cell>
        </row>
        <row r="1706">
          <cell r="J1706" t="str">
            <v>BAS1151</v>
          </cell>
          <cell r="K1706" t="str">
            <v>Thi viết</v>
          </cell>
        </row>
        <row r="1707">
          <cell r="J1707" t="str">
            <v>BAS1151</v>
          </cell>
          <cell r="K1707" t="str">
            <v>Thi viết</v>
          </cell>
        </row>
        <row r="1708">
          <cell r="J1708" t="str">
            <v>BAS1151</v>
          </cell>
          <cell r="K1708" t="str">
            <v>Thi viết</v>
          </cell>
        </row>
        <row r="1709">
          <cell r="J1709" t="str">
            <v>BAS1151</v>
          </cell>
          <cell r="K1709" t="str">
            <v>Thi viết</v>
          </cell>
        </row>
        <row r="1710">
          <cell r="J1710" t="str">
            <v>BAS1151</v>
          </cell>
          <cell r="K1710" t="str">
            <v>Thi viết</v>
          </cell>
        </row>
        <row r="1711">
          <cell r="J1711" t="str">
            <v>BAS1151</v>
          </cell>
          <cell r="K1711" t="str">
            <v>Thi viết</v>
          </cell>
        </row>
        <row r="1712">
          <cell r="J1712" t="str">
            <v>BAS1151</v>
          </cell>
          <cell r="K1712" t="str">
            <v>Thi viết</v>
          </cell>
        </row>
        <row r="1713">
          <cell r="J1713" t="str">
            <v>BAS1151</v>
          </cell>
          <cell r="K1713" t="str">
            <v>Thi viết</v>
          </cell>
        </row>
        <row r="1714">
          <cell r="J1714" t="str">
            <v>BAS1151</v>
          </cell>
          <cell r="K1714" t="str">
            <v>Thi viết</v>
          </cell>
        </row>
        <row r="1715">
          <cell r="J1715" t="str">
            <v>BAS1151</v>
          </cell>
          <cell r="K1715" t="str">
            <v>Thi viết</v>
          </cell>
        </row>
        <row r="1716">
          <cell r="J1716" t="str">
            <v>BAS1151</v>
          </cell>
          <cell r="K1716" t="str">
            <v>Thi viết</v>
          </cell>
        </row>
        <row r="1717">
          <cell r="J1717" t="str">
            <v>BAS1151</v>
          </cell>
          <cell r="K1717" t="str">
            <v>Thi viết</v>
          </cell>
        </row>
        <row r="1718">
          <cell r="J1718" t="str">
            <v>BAS1151</v>
          </cell>
          <cell r="K1718" t="str">
            <v>Thi viết</v>
          </cell>
        </row>
        <row r="1719">
          <cell r="J1719" t="str">
            <v>BAS1151</v>
          </cell>
          <cell r="K1719" t="str">
            <v>Thi viết</v>
          </cell>
        </row>
        <row r="1720">
          <cell r="J1720" t="str">
            <v>BAS1151</v>
          </cell>
          <cell r="K1720" t="str">
            <v>Thi viết</v>
          </cell>
        </row>
        <row r="1721">
          <cell r="J1721" t="str">
            <v>BAS1151</v>
          </cell>
          <cell r="K1721" t="str">
            <v>Thi viết</v>
          </cell>
        </row>
        <row r="1722">
          <cell r="J1722" t="str">
            <v>BAS1151</v>
          </cell>
          <cell r="K1722" t="str">
            <v>Thi viết</v>
          </cell>
        </row>
        <row r="1723">
          <cell r="J1723" t="str">
            <v>BAS1151</v>
          </cell>
          <cell r="K1723" t="str">
            <v>Thi viết</v>
          </cell>
        </row>
        <row r="1724">
          <cell r="J1724" t="str">
            <v>BAS1151</v>
          </cell>
          <cell r="K1724" t="str">
            <v>Thi viết</v>
          </cell>
        </row>
        <row r="1725">
          <cell r="J1725" t="str">
            <v>BAS1151</v>
          </cell>
          <cell r="K1725" t="str">
            <v>Thi viết</v>
          </cell>
        </row>
        <row r="1726">
          <cell r="J1726" t="str">
            <v>BAS1151</v>
          </cell>
          <cell r="K1726" t="str">
            <v>Thi viết</v>
          </cell>
        </row>
        <row r="1727">
          <cell r="J1727" t="str">
            <v>BAS1151</v>
          </cell>
          <cell r="K1727" t="str">
            <v>Thi viết</v>
          </cell>
        </row>
        <row r="1728">
          <cell r="J1728" t="str">
            <v>BAS1151</v>
          </cell>
          <cell r="K1728" t="str">
            <v>Thi viết</v>
          </cell>
        </row>
        <row r="1729">
          <cell r="J1729" t="str">
            <v>BAS1151</v>
          </cell>
          <cell r="K1729" t="str">
            <v>Thi viết</v>
          </cell>
        </row>
        <row r="1730">
          <cell r="J1730" t="str">
            <v>BAS1151</v>
          </cell>
          <cell r="K1730" t="str">
            <v>Thi viết</v>
          </cell>
        </row>
        <row r="1731">
          <cell r="J1731" t="str">
            <v>BAS1151</v>
          </cell>
          <cell r="K1731" t="str">
            <v>Thi viết</v>
          </cell>
        </row>
        <row r="1732">
          <cell r="J1732" t="str">
            <v>BAS1151</v>
          </cell>
          <cell r="K1732" t="str">
            <v>Thi viết</v>
          </cell>
        </row>
        <row r="1733">
          <cell r="J1733" t="str">
            <v>BAS1151</v>
          </cell>
          <cell r="K1733" t="str">
            <v>Thi viết</v>
          </cell>
        </row>
        <row r="1734">
          <cell r="J1734" t="str">
            <v>BAS1151</v>
          </cell>
          <cell r="K1734" t="str">
            <v>Thi viết</v>
          </cell>
        </row>
        <row r="1735">
          <cell r="J1735" t="str">
            <v>BAS1151</v>
          </cell>
          <cell r="K1735" t="str">
            <v>Thi viết</v>
          </cell>
        </row>
        <row r="1736">
          <cell r="J1736" t="str">
            <v>BAS1151</v>
          </cell>
          <cell r="K1736" t="str">
            <v>Thi viết</v>
          </cell>
        </row>
        <row r="1737">
          <cell r="J1737" t="str">
            <v>BAS1151</v>
          </cell>
          <cell r="K1737" t="str">
            <v>Thi viết</v>
          </cell>
        </row>
        <row r="1738">
          <cell r="J1738" t="str">
            <v>BAS1151</v>
          </cell>
          <cell r="K1738" t="str">
            <v>Thi viết</v>
          </cell>
        </row>
        <row r="1739">
          <cell r="J1739" t="str">
            <v>BAS1151</v>
          </cell>
          <cell r="K1739" t="str">
            <v>Thi viết</v>
          </cell>
        </row>
        <row r="1740">
          <cell r="J1740" t="str">
            <v>BAS1151</v>
          </cell>
          <cell r="K1740" t="str">
            <v>Thi viết</v>
          </cell>
        </row>
        <row r="1741">
          <cell r="J1741" t="str">
            <v>INT1340</v>
          </cell>
          <cell r="K1741" t="str">
            <v>Phòng máy</v>
          </cell>
        </row>
        <row r="1742">
          <cell r="J1742" t="str">
            <v>INT1340</v>
          </cell>
          <cell r="K1742" t="str">
            <v>Phòng máy</v>
          </cell>
        </row>
        <row r="1743">
          <cell r="J1743" t="str">
            <v>INT1340</v>
          </cell>
          <cell r="K1743" t="str">
            <v>Phòng máy</v>
          </cell>
        </row>
        <row r="1744">
          <cell r="J1744" t="str">
            <v>INT1449</v>
          </cell>
          <cell r="K1744" t="str">
            <v>Phòng máy</v>
          </cell>
        </row>
        <row r="1745">
          <cell r="J1745" t="str">
            <v>ELE1407</v>
          </cell>
          <cell r="K1745" t="str">
            <v>Vấn đáp</v>
          </cell>
        </row>
        <row r="1746">
          <cell r="J1746" t="str">
            <v>ELE1407</v>
          </cell>
          <cell r="K1746" t="str">
            <v>Vấn đáp</v>
          </cell>
        </row>
        <row r="1747">
          <cell r="J1747" t="str">
            <v>INT1340</v>
          </cell>
          <cell r="K1747" t="str">
            <v>Phòng máy</v>
          </cell>
        </row>
        <row r="1748">
          <cell r="J1748" t="str">
            <v>INT1340</v>
          </cell>
          <cell r="K1748" t="str">
            <v>Phòng máy</v>
          </cell>
        </row>
        <row r="1749">
          <cell r="J1749" t="str">
            <v>INT1340</v>
          </cell>
          <cell r="K1749" t="str">
            <v>Phòng máy</v>
          </cell>
        </row>
        <row r="1750">
          <cell r="J1750" t="str">
            <v>INT1449</v>
          </cell>
          <cell r="K1750" t="str">
            <v>Phòng máy</v>
          </cell>
        </row>
        <row r="1751">
          <cell r="J1751" t="str">
            <v>INT1340</v>
          </cell>
          <cell r="K1751" t="str">
            <v>Phòng máy</v>
          </cell>
        </row>
        <row r="1752">
          <cell r="J1752" t="str">
            <v>INT1340</v>
          </cell>
          <cell r="K1752" t="str">
            <v>Phòng máy</v>
          </cell>
        </row>
        <row r="1753">
          <cell r="J1753" t="str">
            <v>INT1340</v>
          </cell>
          <cell r="K1753" t="str">
            <v>Phòng máy</v>
          </cell>
        </row>
        <row r="1754">
          <cell r="J1754" t="str">
            <v>INT1449</v>
          </cell>
          <cell r="K1754" t="str">
            <v>Phòng máy</v>
          </cell>
        </row>
        <row r="1755">
          <cell r="J1755" t="str">
            <v>ELE1407</v>
          </cell>
          <cell r="K1755" t="str">
            <v>Vấn đáp</v>
          </cell>
        </row>
        <row r="1756">
          <cell r="J1756" t="str">
            <v>ELE1407</v>
          </cell>
          <cell r="K1756" t="str">
            <v>Vấn đáp</v>
          </cell>
        </row>
        <row r="1757">
          <cell r="J1757" t="str">
            <v>INT1340</v>
          </cell>
          <cell r="K1757" t="str">
            <v>Phòng máy</v>
          </cell>
        </row>
        <row r="1758">
          <cell r="J1758" t="str">
            <v>INT1340</v>
          </cell>
          <cell r="K1758" t="str">
            <v>Phòng máy</v>
          </cell>
        </row>
        <row r="1759">
          <cell r="J1759" t="str">
            <v>INT1340</v>
          </cell>
          <cell r="K1759" t="str">
            <v>Phòng máy</v>
          </cell>
        </row>
        <row r="1760">
          <cell r="J1760" t="str">
            <v>MUL1482</v>
          </cell>
          <cell r="K1760" t="str">
            <v>Báo cáo</v>
          </cell>
        </row>
        <row r="1761">
          <cell r="J1761" t="str">
            <v>MUL1482</v>
          </cell>
          <cell r="K1761" t="str">
            <v>Báo cáo</v>
          </cell>
        </row>
        <row r="1762">
          <cell r="J1762" t="str">
            <v>MUL1482</v>
          </cell>
          <cell r="K1762" t="str">
            <v>Báo cáo</v>
          </cell>
        </row>
        <row r="1763">
          <cell r="J1763" t="str">
            <v>MUL1482</v>
          </cell>
          <cell r="K1763" t="str">
            <v>Báo cáo</v>
          </cell>
        </row>
        <row r="1764">
          <cell r="J1764" t="str">
            <v>MUL1482</v>
          </cell>
          <cell r="K1764" t="str">
            <v>Báo cáo</v>
          </cell>
        </row>
        <row r="1765">
          <cell r="J1765" t="str">
            <v>TEL1417</v>
          </cell>
          <cell r="K1765" t="str">
            <v>Báo cáo</v>
          </cell>
        </row>
        <row r="1766">
          <cell r="J1766" t="str">
            <v>TEL1417</v>
          </cell>
          <cell r="K1766" t="str">
            <v>Báo cáo</v>
          </cell>
        </row>
        <row r="1767">
          <cell r="J1767" t="str">
            <v>TEL1417</v>
          </cell>
          <cell r="K1767" t="str">
            <v>Báo cáo</v>
          </cell>
        </row>
        <row r="1768">
          <cell r="J1768" t="str">
            <v>TEL1417</v>
          </cell>
          <cell r="K1768" t="str">
            <v>Báo cáo</v>
          </cell>
        </row>
        <row r="1769">
          <cell r="J1769" t="str">
            <v>TEL1417</v>
          </cell>
          <cell r="K1769" t="str">
            <v>Báo cáo</v>
          </cell>
        </row>
        <row r="1770">
          <cell r="J1770" t="str">
            <v>TEL1417</v>
          </cell>
          <cell r="K1770" t="str">
            <v>Báo cáo</v>
          </cell>
        </row>
        <row r="1771">
          <cell r="J1771" t="str">
            <v>TEL1417</v>
          </cell>
          <cell r="K1771" t="str">
            <v>Báo cáo</v>
          </cell>
        </row>
        <row r="1772">
          <cell r="J1772" t="str">
            <v>TEL1417</v>
          </cell>
          <cell r="K1772" t="str">
            <v>Báo cáo</v>
          </cell>
        </row>
        <row r="1773">
          <cell r="J1773" t="str">
            <v>INT1340</v>
          </cell>
          <cell r="K1773" t="str">
            <v>Phòng máy</v>
          </cell>
        </row>
        <row r="1774">
          <cell r="J1774" t="str">
            <v>INT1340</v>
          </cell>
          <cell r="K1774" t="str">
            <v>Phòng máy</v>
          </cell>
        </row>
        <row r="1775">
          <cell r="J1775" t="str">
            <v>INT1340</v>
          </cell>
          <cell r="K1775" t="str">
            <v>Phòng máy</v>
          </cell>
        </row>
        <row r="1776">
          <cell r="J1776" t="str">
            <v>INT1445</v>
          </cell>
          <cell r="K1776" t="str">
            <v>Phòng máy</v>
          </cell>
        </row>
        <row r="1777">
          <cell r="J1777" t="str">
            <v>INT1449</v>
          </cell>
          <cell r="K1777" t="str">
            <v>Phòng máy</v>
          </cell>
        </row>
        <row r="1778">
          <cell r="J1778" t="str">
            <v>BSA1320</v>
          </cell>
          <cell r="K1778" t="str">
            <v>Thi viết</v>
          </cell>
        </row>
        <row r="1779">
          <cell r="J1779" t="str">
            <v>BSA1320</v>
          </cell>
          <cell r="K1779" t="str">
            <v>Thi viết</v>
          </cell>
        </row>
        <row r="1780">
          <cell r="J1780" t="str">
            <v>BSA1320</v>
          </cell>
          <cell r="K1780" t="str">
            <v>Thi viết</v>
          </cell>
        </row>
        <row r="1781">
          <cell r="J1781" t="str">
            <v>BSA1320</v>
          </cell>
          <cell r="K1781" t="str">
            <v>Thi viết</v>
          </cell>
        </row>
        <row r="1782">
          <cell r="J1782" t="str">
            <v>BSA1320</v>
          </cell>
          <cell r="K1782" t="str">
            <v>Thi viết</v>
          </cell>
        </row>
        <row r="1783">
          <cell r="J1783" t="str">
            <v>BSA1320</v>
          </cell>
          <cell r="K1783" t="str">
            <v>Thi viết</v>
          </cell>
        </row>
        <row r="1784">
          <cell r="J1784" t="str">
            <v>BSA1320</v>
          </cell>
          <cell r="K1784" t="str">
            <v>Thi viết</v>
          </cell>
        </row>
        <row r="1785">
          <cell r="J1785" t="str">
            <v>BSA1320</v>
          </cell>
          <cell r="K1785" t="str">
            <v>Thi viết</v>
          </cell>
        </row>
        <row r="1786">
          <cell r="J1786" t="str">
            <v>FIA1312</v>
          </cell>
          <cell r="K1786" t="str">
            <v>Thi viết</v>
          </cell>
        </row>
        <row r="1787">
          <cell r="J1787" t="str">
            <v>FIA1312</v>
          </cell>
          <cell r="K1787" t="str">
            <v>Thi viết</v>
          </cell>
        </row>
        <row r="1788">
          <cell r="J1788" t="str">
            <v>FIA1312</v>
          </cell>
          <cell r="K1788" t="str">
            <v>Thi viết</v>
          </cell>
        </row>
        <row r="1789">
          <cell r="J1789" t="str">
            <v>FIA1312</v>
          </cell>
          <cell r="K1789" t="str">
            <v>Thi viết</v>
          </cell>
        </row>
        <row r="1790">
          <cell r="J1790" t="str">
            <v>FIA1420</v>
          </cell>
          <cell r="K1790" t="str">
            <v>Thi viết</v>
          </cell>
        </row>
        <row r="1791">
          <cell r="J1791" t="str">
            <v>FIA1420</v>
          </cell>
          <cell r="K1791" t="str">
            <v>Thi viết</v>
          </cell>
        </row>
        <row r="1792">
          <cell r="J1792" t="str">
            <v>FIA1420</v>
          </cell>
          <cell r="K1792" t="str">
            <v>Thi viết</v>
          </cell>
        </row>
        <row r="1793">
          <cell r="J1793" t="str">
            <v>FIA1420</v>
          </cell>
          <cell r="K1793" t="str">
            <v>Thi viết</v>
          </cell>
        </row>
        <row r="1794">
          <cell r="J1794" t="str">
            <v>FIA1420</v>
          </cell>
          <cell r="K1794" t="str">
            <v>Thi viết</v>
          </cell>
        </row>
        <row r="1795">
          <cell r="J1795" t="str">
            <v>FIA1420</v>
          </cell>
          <cell r="K1795" t="str">
            <v>Thi viết</v>
          </cell>
        </row>
        <row r="1796">
          <cell r="J1796" t="str">
            <v>MUL14140</v>
          </cell>
          <cell r="K1796" t="str">
            <v>Vấn đáp</v>
          </cell>
        </row>
        <row r="1797">
          <cell r="J1797" t="str">
            <v>INT1340</v>
          </cell>
          <cell r="K1797" t="str">
            <v>Phòng máy</v>
          </cell>
        </row>
        <row r="1798">
          <cell r="J1798" t="str">
            <v>INT1340</v>
          </cell>
          <cell r="K1798" t="str">
            <v>Phòng máy</v>
          </cell>
        </row>
        <row r="1799">
          <cell r="J1799" t="str">
            <v>INT1340</v>
          </cell>
          <cell r="K1799" t="str">
            <v>Phòng máy</v>
          </cell>
        </row>
        <row r="1800">
          <cell r="J1800" t="str">
            <v>INT1449</v>
          </cell>
          <cell r="K1800" t="str">
            <v>Phòng máy</v>
          </cell>
        </row>
        <row r="1801">
          <cell r="J1801" t="str">
            <v>FIA_E1458</v>
          </cell>
          <cell r="K1801" t="str">
            <v>Thi viết</v>
          </cell>
        </row>
        <row r="1802">
          <cell r="J1802" t="str">
            <v>FIA1312</v>
          </cell>
          <cell r="K1802" t="str">
            <v>Thi viết</v>
          </cell>
        </row>
        <row r="1803">
          <cell r="J1803" t="str">
            <v>FIA1312</v>
          </cell>
          <cell r="K1803" t="str">
            <v>Thi viết</v>
          </cell>
        </row>
        <row r="1804">
          <cell r="J1804" t="str">
            <v>FIA1312</v>
          </cell>
          <cell r="K1804" t="str">
            <v>Thi viết</v>
          </cell>
        </row>
        <row r="1805">
          <cell r="J1805" t="str">
            <v>FIA1312</v>
          </cell>
          <cell r="K1805" t="str">
            <v>Thi viết</v>
          </cell>
        </row>
        <row r="1806">
          <cell r="J1806" t="str">
            <v>TEL1407</v>
          </cell>
          <cell r="K1806" t="str">
            <v>Thi viết</v>
          </cell>
        </row>
        <row r="1807">
          <cell r="J1807" t="str">
            <v>TEL1407</v>
          </cell>
          <cell r="K1807" t="str">
            <v>Thi viết</v>
          </cell>
        </row>
        <row r="1808">
          <cell r="J1808" t="str">
            <v>TEL1407</v>
          </cell>
          <cell r="K1808" t="str">
            <v>Thi viết</v>
          </cell>
        </row>
        <row r="1809">
          <cell r="J1809" t="str">
            <v>TEL1407</v>
          </cell>
          <cell r="K1809" t="str">
            <v>Thi viết</v>
          </cell>
        </row>
        <row r="1810">
          <cell r="J1810" t="str">
            <v>TEL1407</v>
          </cell>
          <cell r="K1810" t="str">
            <v>Thi viết</v>
          </cell>
        </row>
        <row r="1811">
          <cell r="J1811" t="str">
            <v>TEL1407</v>
          </cell>
          <cell r="K1811" t="str">
            <v>Thi viết</v>
          </cell>
        </row>
        <row r="1812">
          <cell r="J1812" t="str">
            <v>TEL1407</v>
          </cell>
          <cell r="K1812" t="str">
            <v>Thi viết</v>
          </cell>
        </row>
        <row r="1813">
          <cell r="J1813" t="str">
            <v>TEL1407</v>
          </cell>
          <cell r="K1813" t="str">
            <v>Thi viết</v>
          </cell>
        </row>
        <row r="1814">
          <cell r="J1814" t="str">
            <v>TEL1407</v>
          </cell>
          <cell r="K1814" t="str">
            <v>Thi viết</v>
          </cell>
        </row>
        <row r="1815">
          <cell r="J1815" t="str">
            <v>TEL1407</v>
          </cell>
          <cell r="K1815" t="str">
            <v>Thi viết</v>
          </cell>
        </row>
        <row r="1816">
          <cell r="J1816" t="str">
            <v>TEL1407</v>
          </cell>
          <cell r="K1816" t="str">
            <v>Thi viết</v>
          </cell>
        </row>
        <row r="1817">
          <cell r="J1817" t="str">
            <v>TEL1407</v>
          </cell>
          <cell r="K1817" t="str">
            <v>Thi viết</v>
          </cell>
        </row>
        <row r="1818">
          <cell r="J1818" t="str">
            <v>TEL1407</v>
          </cell>
          <cell r="K1818" t="str">
            <v>Thi viết</v>
          </cell>
        </row>
        <row r="1819">
          <cell r="J1819" t="str">
            <v>MUL14140</v>
          </cell>
          <cell r="K1819" t="str">
            <v>Vấn đáp</v>
          </cell>
        </row>
        <row r="1820">
          <cell r="J1820" t="str">
            <v>TEL1417</v>
          </cell>
          <cell r="K1820" t="str">
            <v>Báo cáo</v>
          </cell>
        </row>
        <row r="1821">
          <cell r="J1821" t="str">
            <v>TEL1417</v>
          </cell>
          <cell r="K1821" t="str">
            <v>Báo cáo</v>
          </cell>
        </row>
        <row r="1822">
          <cell r="J1822" t="str">
            <v>TEL1417</v>
          </cell>
          <cell r="K1822" t="str">
            <v>Báo cáo</v>
          </cell>
        </row>
        <row r="1823">
          <cell r="J1823" t="str">
            <v>TEL1417</v>
          </cell>
          <cell r="K1823" t="str">
            <v>Báo cáo</v>
          </cell>
        </row>
        <row r="1824">
          <cell r="J1824" t="str">
            <v>TEL1417</v>
          </cell>
          <cell r="K1824" t="str">
            <v>Báo cáo</v>
          </cell>
        </row>
        <row r="1825">
          <cell r="J1825" t="str">
            <v>TEL1417</v>
          </cell>
          <cell r="K1825" t="str">
            <v>Báo cáo</v>
          </cell>
        </row>
        <row r="1826">
          <cell r="J1826" t="str">
            <v>TEL1417</v>
          </cell>
          <cell r="K1826" t="str">
            <v>Báo cáo</v>
          </cell>
        </row>
        <row r="1827">
          <cell r="J1827" t="str">
            <v>TEL1417</v>
          </cell>
          <cell r="K1827" t="str">
            <v>Báo cáo</v>
          </cell>
        </row>
        <row r="1828">
          <cell r="J1828" t="str">
            <v>INT1340</v>
          </cell>
          <cell r="K1828" t="str">
            <v>Phòng máy</v>
          </cell>
        </row>
        <row r="1829">
          <cell r="J1829" t="str">
            <v>INT1340</v>
          </cell>
          <cell r="K1829" t="str">
            <v>Phòng máy</v>
          </cell>
        </row>
        <row r="1830">
          <cell r="J1830" t="str">
            <v>INT1340</v>
          </cell>
          <cell r="K1830" t="str">
            <v>Phòng máy</v>
          </cell>
        </row>
        <row r="1831">
          <cell r="J1831" t="str">
            <v>INT1445</v>
          </cell>
          <cell r="K1831" t="str">
            <v>Phòng máy</v>
          </cell>
        </row>
        <row r="1832">
          <cell r="J1832" t="str">
            <v>INT1449</v>
          </cell>
          <cell r="K1832" t="str">
            <v>Phòng máy</v>
          </cell>
        </row>
        <row r="1833">
          <cell r="J1833" t="str">
            <v>INT13113</v>
          </cell>
          <cell r="K1833" t="str">
            <v>Thi viết</v>
          </cell>
        </row>
        <row r="1834">
          <cell r="J1834" t="str">
            <v>INT13113</v>
          </cell>
          <cell r="K1834" t="str">
            <v>Thi viết</v>
          </cell>
        </row>
        <row r="1835">
          <cell r="J1835" t="str">
            <v>INT13113</v>
          </cell>
          <cell r="K1835" t="str">
            <v>Thi viết</v>
          </cell>
        </row>
        <row r="1836">
          <cell r="J1836" t="str">
            <v>INT13113</v>
          </cell>
          <cell r="K1836" t="str">
            <v>Thi viết</v>
          </cell>
        </row>
        <row r="1837">
          <cell r="J1837" t="str">
            <v>MAR1427</v>
          </cell>
          <cell r="K1837" t="str">
            <v>Thi viết</v>
          </cell>
        </row>
        <row r="1838">
          <cell r="J1838" t="str">
            <v>MAR1427</v>
          </cell>
          <cell r="K1838" t="str">
            <v>Thi viết</v>
          </cell>
        </row>
        <row r="1839">
          <cell r="J1839" t="str">
            <v>MAR1427</v>
          </cell>
          <cell r="K1839" t="str">
            <v>Thi viết</v>
          </cell>
        </row>
        <row r="1840">
          <cell r="J1840" t="str">
            <v>MAR1427</v>
          </cell>
          <cell r="K1840" t="str">
            <v>Thi viết</v>
          </cell>
        </row>
        <row r="1841">
          <cell r="J1841" t="str">
            <v>MAR1427</v>
          </cell>
          <cell r="K1841" t="str">
            <v>Thi viết</v>
          </cell>
        </row>
        <row r="1842">
          <cell r="J1842" t="str">
            <v>MAR1427</v>
          </cell>
          <cell r="K1842" t="str">
            <v>Thi viết</v>
          </cell>
        </row>
        <row r="1843">
          <cell r="J1843" t="str">
            <v>MAR1427</v>
          </cell>
          <cell r="K1843" t="str">
            <v>Thi viết</v>
          </cell>
        </row>
        <row r="1844">
          <cell r="J1844" t="str">
            <v>MAR1427</v>
          </cell>
          <cell r="K1844" t="str">
            <v>Thi viết</v>
          </cell>
        </row>
        <row r="1845">
          <cell r="J1845" t="str">
            <v>MUL14108</v>
          </cell>
          <cell r="K1845" t="str">
            <v>Thi viết</v>
          </cell>
        </row>
        <row r="1846">
          <cell r="J1846" t="str">
            <v>MUL14108</v>
          </cell>
          <cell r="K1846" t="str">
            <v>Thi viết</v>
          </cell>
        </row>
        <row r="1847">
          <cell r="J1847" t="str">
            <v>MUL14108</v>
          </cell>
          <cell r="K1847" t="str">
            <v>Thi viết</v>
          </cell>
        </row>
        <row r="1848">
          <cell r="J1848" t="str">
            <v>MUL14108</v>
          </cell>
          <cell r="K1848" t="str">
            <v>Thi viết</v>
          </cell>
        </row>
        <row r="1849">
          <cell r="J1849" t="str">
            <v>MUL14140</v>
          </cell>
          <cell r="K1849" t="str">
            <v>Vấn đáp</v>
          </cell>
        </row>
        <row r="1850">
          <cell r="J1850" t="str">
            <v>MUL14114</v>
          </cell>
          <cell r="K1850" t="str">
            <v>Bài tập lớn</v>
          </cell>
        </row>
        <row r="1851">
          <cell r="J1851" t="str">
            <v>MUL14114</v>
          </cell>
          <cell r="K1851" t="str">
            <v>Bài tập lớn</v>
          </cell>
        </row>
        <row r="1852">
          <cell r="J1852" t="str">
            <v>MUL14114</v>
          </cell>
          <cell r="K1852" t="str">
            <v>Bài tập lớn</v>
          </cell>
        </row>
        <row r="1853">
          <cell r="J1853" t="str">
            <v>MUL14114</v>
          </cell>
          <cell r="K1853" t="str">
            <v>Bài tập lớn</v>
          </cell>
        </row>
        <row r="1854">
          <cell r="J1854" t="str">
            <v>INT1340</v>
          </cell>
          <cell r="K1854" t="str">
            <v>Phòng máy</v>
          </cell>
        </row>
        <row r="1855">
          <cell r="J1855" t="str">
            <v>INT1340</v>
          </cell>
          <cell r="K1855" t="str">
            <v>Phòng máy</v>
          </cell>
        </row>
        <row r="1856">
          <cell r="J1856" t="str">
            <v>INT1340</v>
          </cell>
          <cell r="K1856" t="str">
            <v>Phòng máy</v>
          </cell>
        </row>
        <row r="1857">
          <cell r="J1857" t="str">
            <v>ELE1406</v>
          </cell>
          <cell r="K1857" t="str">
            <v>Thi viết</v>
          </cell>
        </row>
        <row r="1858">
          <cell r="J1858" t="str">
            <v>ELE1406</v>
          </cell>
          <cell r="K1858" t="str">
            <v>Thi viết</v>
          </cell>
        </row>
        <row r="1859">
          <cell r="J1859" t="str">
            <v>ELE1406</v>
          </cell>
          <cell r="K1859" t="str">
            <v>Thi viết</v>
          </cell>
        </row>
        <row r="1860">
          <cell r="J1860" t="str">
            <v>ELE1406</v>
          </cell>
          <cell r="K1860" t="str">
            <v>Thi viết</v>
          </cell>
        </row>
        <row r="1861">
          <cell r="J1861" t="str">
            <v>ELE1406</v>
          </cell>
          <cell r="K1861" t="str">
            <v>Thi viết</v>
          </cell>
        </row>
        <row r="1862">
          <cell r="J1862" t="str">
            <v>ELE1406</v>
          </cell>
          <cell r="K1862" t="str">
            <v>Thi viết</v>
          </cell>
        </row>
        <row r="1863">
          <cell r="J1863" t="str">
            <v>ELE1406</v>
          </cell>
          <cell r="K1863" t="str">
            <v>Thi viết</v>
          </cell>
        </row>
        <row r="1864">
          <cell r="J1864" t="str">
            <v>ELE1406</v>
          </cell>
          <cell r="K1864" t="str">
            <v>Thi viết</v>
          </cell>
        </row>
        <row r="1865">
          <cell r="J1865" t="str">
            <v>TEL1403</v>
          </cell>
          <cell r="K1865" t="str">
            <v>Thi viết</v>
          </cell>
        </row>
        <row r="1866">
          <cell r="J1866" t="str">
            <v>TEL1403</v>
          </cell>
          <cell r="K1866" t="str">
            <v>Thi viết</v>
          </cell>
        </row>
        <row r="1867">
          <cell r="J1867" t="str">
            <v>MUL1482</v>
          </cell>
          <cell r="K1867" t="str">
            <v>Báo cáo</v>
          </cell>
        </row>
        <row r="1868">
          <cell r="J1868" t="str">
            <v>MUL1482</v>
          </cell>
          <cell r="K1868" t="str">
            <v>Báo cáo</v>
          </cell>
        </row>
        <row r="1869">
          <cell r="J1869" t="str">
            <v>MUL1482</v>
          </cell>
          <cell r="K1869" t="str">
            <v>Báo cáo</v>
          </cell>
        </row>
        <row r="1870">
          <cell r="J1870" t="str">
            <v>MUL1482</v>
          </cell>
          <cell r="K1870" t="str">
            <v>Báo cáo</v>
          </cell>
        </row>
        <row r="1871">
          <cell r="J1871" t="str">
            <v>INT1340</v>
          </cell>
          <cell r="K1871" t="str">
            <v>Phòng máy</v>
          </cell>
        </row>
        <row r="1872">
          <cell r="J1872" t="str">
            <v>INT1445</v>
          </cell>
          <cell r="K1872" t="str">
            <v>Phòng máy</v>
          </cell>
        </row>
        <row r="1873">
          <cell r="J1873" t="str">
            <v>INT1449</v>
          </cell>
          <cell r="K1873" t="str">
            <v>Phòng máy</v>
          </cell>
        </row>
        <row r="1874">
          <cell r="J1874" t="str">
            <v>INT1359</v>
          </cell>
          <cell r="K1874" t="str">
            <v>Thi viết</v>
          </cell>
        </row>
        <row r="1875">
          <cell r="J1875" t="str">
            <v>INT1359</v>
          </cell>
          <cell r="K1875" t="str">
            <v>Thi viết</v>
          </cell>
        </row>
        <row r="1876">
          <cell r="J1876" t="str">
            <v>INT1359</v>
          </cell>
          <cell r="K1876" t="str">
            <v>Thi viết</v>
          </cell>
        </row>
        <row r="1877">
          <cell r="J1877" t="str">
            <v>INT1359</v>
          </cell>
          <cell r="K1877" t="str">
            <v>Thi viết</v>
          </cell>
        </row>
        <row r="1878">
          <cell r="J1878" t="str">
            <v>INT1359</v>
          </cell>
          <cell r="K1878" t="str">
            <v>Thi viết</v>
          </cell>
        </row>
        <row r="1879">
          <cell r="J1879" t="str">
            <v>INT1359</v>
          </cell>
          <cell r="K1879" t="str">
            <v>Thi viết</v>
          </cell>
        </row>
        <row r="1880">
          <cell r="J1880" t="str">
            <v>INT1359</v>
          </cell>
          <cell r="K1880" t="str">
            <v>Thi viết</v>
          </cell>
        </row>
        <row r="1881">
          <cell r="J1881" t="str">
            <v>INT1359</v>
          </cell>
          <cell r="K1881" t="str">
            <v>Thi viết</v>
          </cell>
        </row>
        <row r="1882">
          <cell r="J1882" t="str">
            <v>INT1359</v>
          </cell>
          <cell r="K1882" t="str">
            <v>Thi viết</v>
          </cell>
        </row>
        <row r="1883">
          <cell r="J1883" t="str">
            <v>INT1359</v>
          </cell>
          <cell r="K1883" t="str">
            <v>Thi viết</v>
          </cell>
        </row>
        <row r="1884">
          <cell r="J1884" t="str">
            <v>INT1359</v>
          </cell>
          <cell r="K1884" t="str">
            <v>Thi viết</v>
          </cell>
        </row>
        <row r="1885">
          <cell r="J1885" t="str">
            <v>INT1359</v>
          </cell>
          <cell r="K1885" t="str">
            <v>Thi viết</v>
          </cell>
        </row>
        <row r="1886">
          <cell r="J1886" t="str">
            <v>INT1359</v>
          </cell>
          <cell r="K1886" t="str">
            <v>Thi viết</v>
          </cell>
        </row>
        <row r="1887">
          <cell r="J1887" t="str">
            <v>INT1359</v>
          </cell>
          <cell r="K1887" t="str">
            <v>Thi viết</v>
          </cell>
        </row>
        <row r="1888">
          <cell r="J1888" t="str">
            <v>INT1359</v>
          </cell>
          <cell r="K1888" t="str">
            <v>Thi viết</v>
          </cell>
        </row>
        <row r="1889">
          <cell r="J1889" t="str">
            <v>INT1359</v>
          </cell>
          <cell r="K1889" t="str">
            <v>Thi viết</v>
          </cell>
        </row>
        <row r="1890">
          <cell r="J1890" t="str">
            <v>INT1359</v>
          </cell>
          <cell r="K1890" t="str">
            <v>Thi viết</v>
          </cell>
        </row>
        <row r="1891">
          <cell r="J1891" t="str">
            <v>INT1359</v>
          </cell>
          <cell r="K1891" t="str">
            <v>Thi viết</v>
          </cell>
        </row>
        <row r="1892">
          <cell r="J1892" t="str">
            <v>MUL13150</v>
          </cell>
          <cell r="K1892" t="str">
            <v>Vấn đáp</v>
          </cell>
        </row>
        <row r="1893">
          <cell r="J1893" t="str">
            <v>MUL13150</v>
          </cell>
          <cell r="K1893" t="str">
            <v>Vấn đáp</v>
          </cell>
        </row>
        <row r="1894">
          <cell r="J1894" t="str">
            <v>MUL14140</v>
          </cell>
          <cell r="K1894" t="str">
            <v>Vấn đáp</v>
          </cell>
        </row>
        <row r="1895">
          <cell r="J1895" t="str">
            <v>INT1340</v>
          </cell>
          <cell r="K1895" t="str">
            <v>Phòng máy</v>
          </cell>
        </row>
        <row r="1896">
          <cell r="J1896" t="str">
            <v>INT1359</v>
          </cell>
          <cell r="K1896" t="str">
            <v>Thi viết</v>
          </cell>
        </row>
        <row r="1897">
          <cell r="J1897" t="str">
            <v>INT1359</v>
          </cell>
          <cell r="K1897" t="str">
            <v>Thi viết</v>
          </cell>
        </row>
        <row r="1898">
          <cell r="J1898" t="str">
            <v>INT1359</v>
          </cell>
          <cell r="K1898" t="str">
            <v>Thi viết</v>
          </cell>
        </row>
        <row r="1899">
          <cell r="J1899" t="str">
            <v>INT1359</v>
          </cell>
          <cell r="K1899" t="str">
            <v>Thi viết</v>
          </cell>
        </row>
        <row r="1900">
          <cell r="J1900" t="str">
            <v>INT1359</v>
          </cell>
          <cell r="K1900" t="str">
            <v>Thi viết</v>
          </cell>
        </row>
        <row r="1901">
          <cell r="J1901" t="str">
            <v>INT1359</v>
          </cell>
          <cell r="K1901" t="str">
            <v>Thi viết</v>
          </cell>
        </row>
        <row r="1902">
          <cell r="J1902" t="str">
            <v>INT1359</v>
          </cell>
          <cell r="K1902" t="str">
            <v>Thi viết</v>
          </cell>
        </row>
        <row r="1903">
          <cell r="J1903" t="str">
            <v>INT1359</v>
          </cell>
          <cell r="K1903" t="str">
            <v>Thi viết</v>
          </cell>
        </row>
        <row r="1904">
          <cell r="J1904" t="str">
            <v>INT1359</v>
          </cell>
          <cell r="K1904" t="str">
            <v>Thi viết</v>
          </cell>
        </row>
        <row r="1905">
          <cell r="J1905" t="str">
            <v>INT1359</v>
          </cell>
          <cell r="K1905" t="str">
            <v>Thi viết</v>
          </cell>
        </row>
        <row r="1906">
          <cell r="J1906" t="str">
            <v>INT1359</v>
          </cell>
          <cell r="K1906" t="str">
            <v>Thi viết</v>
          </cell>
        </row>
        <row r="1907">
          <cell r="J1907" t="str">
            <v>INT1359</v>
          </cell>
          <cell r="K1907" t="str">
            <v>Thi viết</v>
          </cell>
        </row>
        <row r="1908">
          <cell r="J1908" t="str">
            <v>INT1359</v>
          </cell>
          <cell r="K1908" t="str">
            <v>Thi viết</v>
          </cell>
        </row>
        <row r="1909">
          <cell r="J1909" t="str">
            <v>INT1359</v>
          </cell>
          <cell r="K1909" t="str">
            <v>Thi viết</v>
          </cell>
        </row>
        <row r="1910">
          <cell r="J1910" t="str">
            <v>INT1359</v>
          </cell>
          <cell r="K1910" t="str">
            <v>Thi viết</v>
          </cell>
        </row>
        <row r="1911">
          <cell r="J1911" t="str">
            <v>INT1359</v>
          </cell>
          <cell r="K1911" t="str">
            <v>Thi viết</v>
          </cell>
        </row>
        <row r="1912">
          <cell r="J1912" t="str">
            <v>INT1359</v>
          </cell>
          <cell r="K1912" t="str">
            <v>Thi viết</v>
          </cell>
        </row>
        <row r="1913">
          <cell r="J1913" t="str">
            <v>INT1359</v>
          </cell>
          <cell r="K1913" t="str">
            <v>Thi viết</v>
          </cell>
        </row>
        <row r="1914">
          <cell r="J1914" t="str">
            <v>MUL14140</v>
          </cell>
          <cell r="K1914" t="str">
            <v>Vấn đáp</v>
          </cell>
        </row>
        <row r="1915">
          <cell r="J1915" t="str">
            <v>MUL1482</v>
          </cell>
          <cell r="K1915" t="str">
            <v>Báo cáo</v>
          </cell>
        </row>
        <row r="1916">
          <cell r="J1916" t="str">
            <v>MUL1482</v>
          </cell>
          <cell r="K1916" t="str">
            <v>Báo cáo</v>
          </cell>
        </row>
        <row r="1917">
          <cell r="J1917" t="str">
            <v>MUL1482</v>
          </cell>
          <cell r="K1917" t="str">
            <v>Báo cáo</v>
          </cell>
        </row>
        <row r="1918">
          <cell r="J1918" t="str">
            <v>INT1340</v>
          </cell>
          <cell r="K1918" t="str">
            <v>Phòng máy</v>
          </cell>
        </row>
        <row r="1919">
          <cell r="J1919" t="str">
            <v>INT1445</v>
          </cell>
          <cell r="K1919" t="str">
            <v>Phòng máy</v>
          </cell>
        </row>
        <row r="1920">
          <cell r="J1920" t="str">
            <v>INT1449</v>
          </cell>
          <cell r="K1920" t="str">
            <v>Phòng máy</v>
          </cell>
        </row>
        <row r="1921">
          <cell r="J1921" t="str">
            <v>ELE13101</v>
          </cell>
          <cell r="K1921" t="str">
            <v>Thi viết</v>
          </cell>
        </row>
        <row r="1922">
          <cell r="J1922" t="str">
            <v>ELE13101</v>
          </cell>
          <cell r="K1922" t="str">
            <v>Thi viết</v>
          </cell>
        </row>
        <row r="1923">
          <cell r="J1923" t="str">
            <v>ELE13101</v>
          </cell>
          <cell r="K1923" t="str">
            <v>Thi viết</v>
          </cell>
        </row>
        <row r="1924">
          <cell r="J1924" t="str">
            <v>ELE13101</v>
          </cell>
          <cell r="K1924" t="str">
            <v>Thi viết</v>
          </cell>
        </row>
        <row r="1925">
          <cell r="J1925" t="str">
            <v>ELE13101</v>
          </cell>
          <cell r="K1925" t="str">
            <v>Thi viết</v>
          </cell>
        </row>
        <row r="1926">
          <cell r="J1926" t="str">
            <v>ELE13101</v>
          </cell>
          <cell r="K1926" t="str">
            <v>Thi viết</v>
          </cell>
        </row>
        <row r="1927">
          <cell r="J1927" t="str">
            <v>ELE13101</v>
          </cell>
          <cell r="K1927" t="str">
            <v>Thi viết</v>
          </cell>
        </row>
        <row r="1928">
          <cell r="J1928" t="str">
            <v>ELE13101</v>
          </cell>
          <cell r="K1928" t="str">
            <v>Thi viết</v>
          </cell>
        </row>
        <row r="1929">
          <cell r="J1929" t="str">
            <v>ELE13101</v>
          </cell>
          <cell r="K1929" t="str">
            <v>Thi viết</v>
          </cell>
        </row>
        <row r="1930">
          <cell r="J1930" t="str">
            <v>ELE13101</v>
          </cell>
          <cell r="K1930" t="str">
            <v>Thi viết</v>
          </cell>
        </row>
        <row r="1931">
          <cell r="J1931" t="str">
            <v>ELE13101</v>
          </cell>
          <cell r="K1931" t="str">
            <v>Thi viết</v>
          </cell>
        </row>
        <row r="1932">
          <cell r="J1932" t="str">
            <v>ELE13101</v>
          </cell>
          <cell r="K1932" t="str">
            <v>Thi viết</v>
          </cell>
        </row>
        <row r="1933">
          <cell r="J1933" t="str">
            <v>MUL1307</v>
          </cell>
          <cell r="K1933" t="str">
            <v>Thi viết</v>
          </cell>
        </row>
        <row r="1934">
          <cell r="J1934" t="str">
            <v>MUL1307</v>
          </cell>
          <cell r="K1934" t="str">
            <v>Thi viết</v>
          </cell>
        </row>
        <row r="1935">
          <cell r="J1935" t="str">
            <v>MUL1307</v>
          </cell>
          <cell r="K1935" t="str">
            <v>Thi viết</v>
          </cell>
        </row>
        <row r="1936">
          <cell r="J1936" t="str">
            <v>MUL1307</v>
          </cell>
          <cell r="K1936" t="str">
            <v>Thi viết</v>
          </cell>
        </row>
        <row r="1937">
          <cell r="J1937" t="str">
            <v>MUL1307</v>
          </cell>
          <cell r="K1937" t="str">
            <v>Thi viết</v>
          </cell>
        </row>
        <row r="1938">
          <cell r="J1938" t="str">
            <v>MUL1307</v>
          </cell>
          <cell r="K1938" t="str">
            <v>Thi viết</v>
          </cell>
        </row>
        <row r="1939">
          <cell r="J1939" t="str">
            <v>MUL1307</v>
          </cell>
          <cell r="K1939" t="str">
            <v>Thi viết</v>
          </cell>
        </row>
        <row r="1940">
          <cell r="J1940" t="str">
            <v>MUL1307</v>
          </cell>
          <cell r="K1940" t="str">
            <v>Thi viết</v>
          </cell>
        </row>
        <row r="1941">
          <cell r="J1941" t="str">
            <v>MUL13150</v>
          </cell>
          <cell r="K1941" t="str">
            <v>Vấn đáp</v>
          </cell>
        </row>
        <row r="1942">
          <cell r="J1942" t="str">
            <v>MUL13150</v>
          </cell>
          <cell r="K1942" t="str">
            <v>Vấn đáp</v>
          </cell>
        </row>
        <row r="1943">
          <cell r="J1943" t="str">
            <v>MUL14140</v>
          </cell>
          <cell r="K1943" t="str">
            <v>Vấn đáp</v>
          </cell>
        </row>
        <row r="1944">
          <cell r="J1944" t="str">
            <v>INT1340</v>
          </cell>
          <cell r="K1944" t="str">
            <v>Phòng máy</v>
          </cell>
        </row>
        <row r="1945">
          <cell r="J1945" t="str">
            <v>ELE13101</v>
          </cell>
          <cell r="K1945" t="str">
            <v>Thi viết</v>
          </cell>
        </row>
        <row r="1946">
          <cell r="J1946" t="str">
            <v>ELE13101</v>
          </cell>
          <cell r="K1946" t="str">
            <v>Thi viết</v>
          </cell>
        </row>
        <row r="1947">
          <cell r="J1947" t="str">
            <v>ELE13101</v>
          </cell>
          <cell r="K1947" t="str">
            <v>Thi viết</v>
          </cell>
        </row>
        <row r="1948">
          <cell r="J1948" t="str">
            <v>ELE13101</v>
          </cell>
          <cell r="K1948" t="str">
            <v>Thi viết</v>
          </cell>
        </row>
        <row r="1949">
          <cell r="J1949" t="str">
            <v>ELE13101</v>
          </cell>
          <cell r="K1949" t="str">
            <v>Thi viết</v>
          </cell>
        </row>
        <row r="1950">
          <cell r="J1950" t="str">
            <v>ELE13101</v>
          </cell>
          <cell r="K1950" t="str">
            <v>Thi viết</v>
          </cell>
        </row>
        <row r="1951">
          <cell r="J1951" t="str">
            <v>ELE13101</v>
          </cell>
          <cell r="K1951" t="str">
            <v>Thi viết</v>
          </cell>
        </row>
        <row r="1952">
          <cell r="J1952" t="str">
            <v>ELE13101</v>
          </cell>
          <cell r="K1952" t="str">
            <v>Thi viết</v>
          </cell>
        </row>
        <row r="1953">
          <cell r="J1953" t="str">
            <v>ELE13101</v>
          </cell>
          <cell r="K1953" t="str">
            <v>Thi viết</v>
          </cell>
        </row>
        <row r="1954">
          <cell r="J1954" t="str">
            <v>ELE13101</v>
          </cell>
          <cell r="K1954" t="str">
            <v>Thi viết</v>
          </cell>
        </row>
        <row r="1955">
          <cell r="J1955" t="str">
            <v>ELE13101</v>
          </cell>
          <cell r="K1955" t="str">
            <v>Thi viết</v>
          </cell>
        </row>
        <row r="1956">
          <cell r="J1956" t="str">
            <v>FIA_E1351</v>
          </cell>
          <cell r="K1956" t="str">
            <v>Thi viết</v>
          </cell>
        </row>
        <row r="1957">
          <cell r="J1957" t="str">
            <v>MAR1424</v>
          </cell>
          <cell r="K1957" t="str">
            <v>Thi viết</v>
          </cell>
        </row>
        <row r="1958">
          <cell r="J1958" t="str">
            <v>MAR1424</v>
          </cell>
          <cell r="K1958" t="str">
            <v>Thi viết</v>
          </cell>
        </row>
        <row r="1959">
          <cell r="J1959" t="str">
            <v>MAR1424</v>
          </cell>
          <cell r="K1959" t="str">
            <v>Thi viết</v>
          </cell>
        </row>
        <row r="1960">
          <cell r="J1960" t="str">
            <v>MAR1424</v>
          </cell>
          <cell r="K1960" t="str">
            <v>Thi viết</v>
          </cell>
        </row>
        <row r="1961">
          <cell r="J1961" t="str">
            <v>MAR1424</v>
          </cell>
          <cell r="K1961" t="str">
            <v>Thi viết</v>
          </cell>
        </row>
        <row r="1962">
          <cell r="J1962" t="str">
            <v>MAR1424</v>
          </cell>
          <cell r="K1962" t="str">
            <v>Thi viết</v>
          </cell>
        </row>
        <row r="1963">
          <cell r="J1963" t="str">
            <v>MAR1424</v>
          </cell>
          <cell r="K1963" t="str">
            <v>Thi viết</v>
          </cell>
        </row>
        <row r="1964">
          <cell r="J1964" t="str">
            <v>MAR1424</v>
          </cell>
          <cell r="K1964" t="str">
            <v>Thi viết</v>
          </cell>
        </row>
        <row r="1965">
          <cell r="J1965" t="str">
            <v>BSA1309</v>
          </cell>
          <cell r="K1965" t="str">
            <v>Thi viết</v>
          </cell>
        </row>
        <row r="1966">
          <cell r="J1966" t="str">
            <v>BSA1309</v>
          </cell>
          <cell r="K1966" t="str">
            <v>Thi viết</v>
          </cell>
        </row>
        <row r="1967">
          <cell r="J1967" t="str">
            <v>BSA1309</v>
          </cell>
          <cell r="K1967" t="str">
            <v>Thi viết</v>
          </cell>
        </row>
        <row r="1968">
          <cell r="J1968" t="str">
            <v>BSA1309</v>
          </cell>
          <cell r="K1968" t="str">
            <v>Thi viết</v>
          </cell>
        </row>
        <row r="1969">
          <cell r="J1969" t="str">
            <v>BSA1309</v>
          </cell>
          <cell r="K1969" t="str">
            <v>Thi viết</v>
          </cell>
        </row>
        <row r="1970">
          <cell r="J1970" t="str">
            <v>BSA1309</v>
          </cell>
          <cell r="K1970" t="str">
            <v>Thi viết</v>
          </cell>
        </row>
        <row r="1971">
          <cell r="J1971" t="str">
            <v>MUL1391</v>
          </cell>
          <cell r="K1971" t="str">
            <v>Thi viết</v>
          </cell>
        </row>
        <row r="1972">
          <cell r="J1972" t="str">
            <v>MUL1391</v>
          </cell>
          <cell r="K1972" t="str">
            <v>Thi viết</v>
          </cell>
        </row>
        <row r="1973">
          <cell r="J1973" t="str">
            <v>MUL1391</v>
          </cell>
          <cell r="K1973" t="str">
            <v>Thi viết</v>
          </cell>
        </row>
        <row r="1974">
          <cell r="J1974" t="str">
            <v>MUL1391</v>
          </cell>
          <cell r="K1974" t="str">
            <v>Thi viết</v>
          </cell>
        </row>
        <row r="1975">
          <cell r="J1975" t="str">
            <v>ELE1413</v>
          </cell>
          <cell r="K1975" t="str">
            <v>Báo cáo</v>
          </cell>
        </row>
        <row r="1976">
          <cell r="J1976" t="str">
            <v>MUL1482</v>
          </cell>
          <cell r="K1976" t="str">
            <v>Báo cáo</v>
          </cell>
        </row>
        <row r="1977">
          <cell r="J1977" t="str">
            <v>MUL1482</v>
          </cell>
          <cell r="K1977" t="str">
            <v>Báo cáo</v>
          </cell>
        </row>
        <row r="1978">
          <cell r="J1978" t="str">
            <v>MUL1482</v>
          </cell>
          <cell r="K1978" t="str">
            <v>Báo cáo</v>
          </cell>
        </row>
        <row r="1979">
          <cell r="J1979" t="str">
            <v>INT1445</v>
          </cell>
          <cell r="K1979" t="str">
            <v>Phòng máy</v>
          </cell>
        </row>
        <row r="1980">
          <cell r="J1980" t="str">
            <v>BAS1224</v>
          </cell>
          <cell r="K1980" t="str">
            <v>Thi viết</v>
          </cell>
        </row>
        <row r="1981">
          <cell r="J1981" t="str">
            <v>BAS1224</v>
          </cell>
          <cell r="K1981" t="str">
            <v>Thi viết</v>
          </cell>
        </row>
        <row r="1982">
          <cell r="J1982" t="str">
            <v>BAS1224</v>
          </cell>
          <cell r="K1982" t="str">
            <v>Thi viết</v>
          </cell>
        </row>
        <row r="1983">
          <cell r="J1983" t="str">
            <v>BAS1224</v>
          </cell>
          <cell r="K1983" t="str">
            <v>Thi viết</v>
          </cell>
        </row>
        <row r="1984">
          <cell r="J1984" t="str">
            <v>BAS1224</v>
          </cell>
          <cell r="K1984" t="str">
            <v>Thi viết</v>
          </cell>
        </row>
        <row r="1985">
          <cell r="J1985" t="str">
            <v>BAS1224</v>
          </cell>
          <cell r="K1985" t="str">
            <v>Thi viết</v>
          </cell>
        </row>
        <row r="1986">
          <cell r="J1986" t="str">
            <v>BAS1224</v>
          </cell>
          <cell r="K1986" t="str">
            <v>Thi viết</v>
          </cell>
        </row>
        <row r="1987">
          <cell r="J1987" t="str">
            <v>BAS1224</v>
          </cell>
          <cell r="K1987" t="str">
            <v>Thi viết</v>
          </cell>
        </row>
        <row r="1988">
          <cell r="J1988" t="str">
            <v>BAS1224</v>
          </cell>
          <cell r="K1988" t="str">
            <v>Thi viết</v>
          </cell>
        </row>
        <row r="1989">
          <cell r="J1989" t="str">
            <v>BAS1224</v>
          </cell>
          <cell r="K1989" t="str">
            <v>Thi viết</v>
          </cell>
        </row>
        <row r="1990">
          <cell r="J1990" t="str">
            <v>BAS1224</v>
          </cell>
          <cell r="K1990" t="str">
            <v>Thi viết</v>
          </cell>
        </row>
        <row r="1991">
          <cell r="J1991" t="str">
            <v>BAS1224</v>
          </cell>
          <cell r="K1991" t="str">
            <v>Thi viết</v>
          </cell>
        </row>
        <row r="1992">
          <cell r="J1992" t="str">
            <v>BAS1224</v>
          </cell>
          <cell r="K1992" t="str">
            <v>Thi viết</v>
          </cell>
        </row>
        <row r="1993">
          <cell r="J1993" t="str">
            <v>BAS1224</v>
          </cell>
          <cell r="K1993" t="str">
            <v>Thi viết</v>
          </cell>
        </row>
        <row r="1994">
          <cell r="J1994" t="str">
            <v>BAS1224</v>
          </cell>
          <cell r="K1994" t="str">
            <v>Thi viết</v>
          </cell>
        </row>
        <row r="1995">
          <cell r="J1995" t="str">
            <v>BAS1224</v>
          </cell>
          <cell r="K1995" t="str">
            <v>Thi viết</v>
          </cell>
        </row>
        <row r="1996">
          <cell r="J1996" t="str">
            <v>BAS1224</v>
          </cell>
          <cell r="K1996" t="str">
            <v>Thi viết</v>
          </cell>
        </row>
        <row r="1997">
          <cell r="J1997" t="str">
            <v>BAS1224</v>
          </cell>
          <cell r="K1997" t="str">
            <v>Thi viết</v>
          </cell>
        </row>
        <row r="1998">
          <cell r="J1998" t="str">
            <v>MUL13150</v>
          </cell>
          <cell r="K1998" t="str">
            <v>Vấn đáp</v>
          </cell>
        </row>
        <row r="1999">
          <cell r="J1999" t="str">
            <v>MUL13150</v>
          </cell>
          <cell r="K1999" t="str">
            <v>Vấn đáp</v>
          </cell>
        </row>
        <row r="2000">
          <cell r="J2000" t="str">
            <v>BAS1224</v>
          </cell>
          <cell r="K2000" t="str">
            <v>Thi viết</v>
          </cell>
        </row>
        <row r="2001">
          <cell r="J2001" t="str">
            <v>BAS1224</v>
          </cell>
          <cell r="K2001" t="str">
            <v>Thi viết</v>
          </cell>
        </row>
        <row r="2002">
          <cell r="J2002" t="str">
            <v>BAS1224</v>
          </cell>
          <cell r="K2002" t="str">
            <v>Thi viết</v>
          </cell>
        </row>
        <row r="2003">
          <cell r="J2003" t="str">
            <v>BAS1224</v>
          </cell>
          <cell r="K2003" t="str">
            <v>Thi viết</v>
          </cell>
        </row>
        <row r="2004">
          <cell r="J2004" t="str">
            <v>BAS1224</v>
          </cell>
          <cell r="K2004" t="str">
            <v>Thi viết</v>
          </cell>
        </row>
        <row r="2005">
          <cell r="J2005" t="str">
            <v>BAS1224</v>
          </cell>
          <cell r="K2005" t="str">
            <v>Thi viết</v>
          </cell>
        </row>
        <row r="2006">
          <cell r="J2006" t="str">
            <v>BAS1224</v>
          </cell>
          <cell r="K2006" t="str">
            <v>Thi viết</v>
          </cell>
        </row>
        <row r="2007">
          <cell r="J2007" t="str">
            <v>BAS1224</v>
          </cell>
          <cell r="K2007" t="str">
            <v>Thi viết</v>
          </cell>
        </row>
        <row r="2008">
          <cell r="J2008" t="str">
            <v>BAS1224</v>
          </cell>
          <cell r="K2008" t="str">
            <v>Thi viết</v>
          </cell>
        </row>
        <row r="2009">
          <cell r="J2009" t="str">
            <v>BAS1224</v>
          </cell>
          <cell r="K2009" t="str">
            <v>Thi viết</v>
          </cell>
        </row>
        <row r="2010">
          <cell r="J2010" t="str">
            <v>BAS1224</v>
          </cell>
          <cell r="K2010" t="str">
            <v>Thi viết</v>
          </cell>
        </row>
        <row r="2011">
          <cell r="J2011" t="str">
            <v>BAS1224</v>
          </cell>
          <cell r="K2011" t="str">
            <v>Thi viết</v>
          </cell>
        </row>
        <row r="2012">
          <cell r="J2012" t="str">
            <v>BAS1224</v>
          </cell>
          <cell r="K2012" t="str">
            <v>Thi viết</v>
          </cell>
        </row>
        <row r="2013">
          <cell r="J2013" t="str">
            <v>BAS1224</v>
          </cell>
          <cell r="K2013" t="str">
            <v>Thi viết</v>
          </cell>
        </row>
        <row r="2014">
          <cell r="J2014" t="str">
            <v>BAS1224</v>
          </cell>
          <cell r="K2014" t="str">
            <v>Thi viết</v>
          </cell>
        </row>
        <row r="2015">
          <cell r="J2015" t="str">
            <v>BAS1224</v>
          </cell>
          <cell r="K2015" t="str">
            <v>Thi viết</v>
          </cell>
        </row>
        <row r="2016">
          <cell r="J2016" t="str">
            <v>BAS1224</v>
          </cell>
          <cell r="K2016" t="str">
            <v>Thi viết</v>
          </cell>
        </row>
        <row r="2017">
          <cell r="J2017" t="str">
            <v>BAS1224</v>
          </cell>
          <cell r="K2017" t="str">
            <v>Thi viết</v>
          </cell>
        </row>
        <row r="2018">
          <cell r="J2018" t="str">
            <v>ELE1413</v>
          </cell>
          <cell r="K2018" t="str">
            <v>Báo cáo</v>
          </cell>
        </row>
        <row r="2019">
          <cell r="J2019" t="str">
            <v>MUL1482</v>
          </cell>
          <cell r="K2019" t="str">
            <v>Báo cáo</v>
          </cell>
        </row>
        <row r="2020">
          <cell r="J2020" t="str">
            <v>INT1445</v>
          </cell>
          <cell r="K2020" t="str">
            <v>Phòng máy</v>
          </cell>
        </row>
        <row r="2021">
          <cell r="J2021" t="str">
            <v>BAS1224</v>
          </cell>
          <cell r="K2021" t="str">
            <v>Thi viết</v>
          </cell>
        </row>
        <row r="2022">
          <cell r="J2022" t="str">
            <v>BAS1224</v>
          </cell>
          <cell r="K2022" t="str">
            <v>Thi viết</v>
          </cell>
        </row>
        <row r="2023">
          <cell r="J2023" t="str">
            <v>BAS1224</v>
          </cell>
          <cell r="K2023" t="str">
            <v>Thi viết</v>
          </cell>
        </row>
        <row r="2024">
          <cell r="J2024" t="str">
            <v>BAS1224</v>
          </cell>
          <cell r="K2024" t="str">
            <v>Thi viết</v>
          </cell>
        </row>
        <row r="2025">
          <cell r="J2025" t="str">
            <v>BAS1224</v>
          </cell>
          <cell r="K2025" t="str">
            <v>Thi viết</v>
          </cell>
        </row>
        <row r="2026">
          <cell r="J2026" t="str">
            <v>BAS1224</v>
          </cell>
          <cell r="K2026" t="str">
            <v>Thi viết</v>
          </cell>
        </row>
        <row r="2027">
          <cell r="J2027" t="str">
            <v>BAS1224</v>
          </cell>
          <cell r="K2027" t="str">
            <v>Thi viết</v>
          </cell>
        </row>
        <row r="2028">
          <cell r="J2028" t="str">
            <v>BAS1224</v>
          </cell>
          <cell r="K2028" t="str">
            <v>Thi viết</v>
          </cell>
        </row>
        <row r="2029">
          <cell r="J2029" t="str">
            <v>BAS1224</v>
          </cell>
          <cell r="K2029" t="str">
            <v>Thi viết</v>
          </cell>
        </row>
        <row r="2030">
          <cell r="J2030" t="str">
            <v>BAS1224</v>
          </cell>
          <cell r="K2030" t="str">
            <v>Thi viết</v>
          </cell>
        </row>
        <row r="2031">
          <cell r="J2031" t="str">
            <v>BAS1224</v>
          </cell>
          <cell r="K2031" t="str">
            <v>Thi viết</v>
          </cell>
        </row>
        <row r="2032">
          <cell r="J2032" t="str">
            <v>BAS1224</v>
          </cell>
          <cell r="K2032" t="str">
            <v>Thi viết</v>
          </cell>
        </row>
        <row r="2033">
          <cell r="J2033" t="str">
            <v>BAS1224</v>
          </cell>
          <cell r="K2033" t="str">
            <v>Thi viết</v>
          </cell>
        </row>
        <row r="2034">
          <cell r="J2034" t="str">
            <v>BAS1224</v>
          </cell>
          <cell r="K2034" t="str">
            <v>Thi viết</v>
          </cell>
        </row>
        <row r="2035">
          <cell r="J2035" t="str">
            <v>BAS1224</v>
          </cell>
          <cell r="K2035" t="str">
            <v>Thi viết</v>
          </cell>
        </row>
        <row r="2036">
          <cell r="J2036" t="str">
            <v>BAS1224</v>
          </cell>
          <cell r="K2036" t="str">
            <v>Thi viết</v>
          </cell>
        </row>
        <row r="2037">
          <cell r="J2037" t="str">
            <v>BAS1224</v>
          </cell>
          <cell r="K2037" t="str">
            <v>Thi viết</v>
          </cell>
        </row>
        <row r="2038">
          <cell r="J2038" t="str">
            <v>BAS1224</v>
          </cell>
          <cell r="K2038" t="str">
            <v>Thi viết</v>
          </cell>
        </row>
        <row r="2039">
          <cell r="J2039" t="str">
            <v>MUL13150</v>
          </cell>
          <cell r="K2039" t="str">
            <v>Vấn đáp</v>
          </cell>
        </row>
        <row r="2040">
          <cell r="J2040" t="str">
            <v>MUL13150</v>
          </cell>
          <cell r="K2040" t="str">
            <v>Vấn đáp</v>
          </cell>
        </row>
        <row r="2041">
          <cell r="J2041" t="str">
            <v>BAS1210</v>
          </cell>
          <cell r="K2041" t="str">
            <v>Thi viết</v>
          </cell>
        </row>
        <row r="2042">
          <cell r="J2042" t="str">
            <v>BAS1210</v>
          </cell>
          <cell r="K2042" t="str">
            <v>Thi viết</v>
          </cell>
        </row>
        <row r="2043">
          <cell r="J2043" t="str">
            <v>BAS1210</v>
          </cell>
          <cell r="K2043" t="str">
            <v>Thi viết</v>
          </cell>
        </row>
        <row r="2044">
          <cell r="J2044" t="str">
            <v>BAS1210</v>
          </cell>
          <cell r="K2044" t="str">
            <v>Thi viết</v>
          </cell>
        </row>
        <row r="2045">
          <cell r="J2045" t="str">
            <v>BAS1210</v>
          </cell>
          <cell r="K2045" t="str">
            <v>Thi viết</v>
          </cell>
        </row>
        <row r="2046">
          <cell r="J2046" t="str">
            <v>BAS1210</v>
          </cell>
          <cell r="K2046" t="str">
            <v>Thi viết</v>
          </cell>
        </row>
        <row r="2047">
          <cell r="J2047" t="str">
            <v>BAS1210</v>
          </cell>
          <cell r="K2047" t="str">
            <v>Thi viết</v>
          </cell>
        </row>
        <row r="2048">
          <cell r="J2048" t="str">
            <v>BAS1210</v>
          </cell>
          <cell r="K2048" t="str">
            <v>Thi viết</v>
          </cell>
        </row>
        <row r="2049">
          <cell r="J2049" t="str">
            <v>BAS1210</v>
          </cell>
          <cell r="K2049" t="str">
            <v>Thi viết</v>
          </cell>
        </row>
        <row r="2050">
          <cell r="J2050" t="str">
            <v>BAS1210</v>
          </cell>
          <cell r="K2050" t="str">
            <v>Thi viết</v>
          </cell>
        </row>
        <row r="2051">
          <cell r="J2051" t="str">
            <v>BAS1210</v>
          </cell>
          <cell r="K2051" t="str">
            <v>Thi viết</v>
          </cell>
        </row>
        <row r="2052">
          <cell r="J2052" t="str">
            <v>BAS1210</v>
          </cell>
          <cell r="K2052" t="str">
            <v>Thi viết</v>
          </cell>
        </row>
        <row r="2053">
          <cell r="J2053" t="str">
            <v>BAS1210</v>
          </cell>
          <cell r="K2053" t="str">
            <v>Thi viết</v>
          </cell>
        </row>
        <row r="2054">
          <cell r="J2054" t="str">
            <v>BAS1210</v>
          </cell>
          <cell r="K2054" t="str">
            <v>Thi viết</v>
          </cell>
        </row>
        <row r="2055">
          <cell r="J2055" t="str">
            <v>BAS1210</v>
          </cell>
          <cell r="K2055" t="str">
            <v>Thi viết</v>
          </cell>
        </row>
        <row r="2056">
          <cell r="J2056" t="str">
            <v>BAS1210</v>
          </cell>
          <cell r="K2056" t="str">
            <v>Thi viết</v>
          </cell>
        </row>
        <row r="2057">
          <cell r="J2057" t="str">
            <v>BAS1210</v>
          </cell>
          <cell r="K2057" t="str">
            <v>Thi viết</v>
          </cell>
        </row>
        <row r="2058">
          <cell r="J2058" t="str">
            <v>BAS1210</v>
          </cell>
          <cell r="K2058" t="str">
            <v>Thi viết</v>
          </cell>
        </row>
        <row r="2059">
          <cell r="J2059" t="str">
            <v>BAS1210</v>
          </cell>
          <cell r="K2059" t="str">
            <v>Thi viết</v>
          </cell>
        </row>
        <row r="2060">
          <cell r="J2060" t="str">
            <v>BAS1210</v>
          </cell>
          <cell r="K2060" t="str">
            <v>Thi viết</v>
          </cell>
        </row>
        <row r="2061">
          <cell r="J2061" t="str">
            <v>BAS1210</v>
          </cell>
          <cell r="K2061" t="str">
            <v>Thi viết</v>
          </cell>
        </row>
        <row r="2062">
          <cell r="J2062" t="str">
            <v>BAS1210</v>
          </cell>
          <cell r="K2062" t="str">
            <v>Thi viết</v>
          </cell>
        </row>
        <row r="2063">
          <cell r="J2063" t="str">
            <v>BAS1210</v>
          </cell>
          <cell r="K2063" t="str">
            <v>Thi viết</v>
          </cell>
        </row>
        <row r="2064">
          <cell r="J2064" t="str">
            <v>BAS1210</v>
          </cell>
          <cell r="K2064" t="str">
            <v>Thi viết</v>
          </cell>
        </row>
        <row r="2065">
          <cell r="J2065" t="str">
            <v>BAS1210</v>
          </cell>
          <cell r="K2065" t="str">
            <v>Thi viết</v>
          </cell>
        </row>
        <row r="2066">
          <cell r="J2066" t="str">
            <v>BAS1210</v>
          </cell>
          <cell r="K2066" t="str">
            <v>Thi viết</v>
          </cell>
        </row>
        <row r="2067">
          <cell r="J2067" t="str">
            <v>BAS1210</v>
          </cell>
          <cell r="K2067" t="str">
            <v>Thi viết</v>
          </cell>
        </row>
        <row r="2068">
          <cell r="J2068" t="str">
            <v>BAS1210</v>
          </cell>
          <cell r="K2068" t="str">
            <v>Thi viết</v>
          </cell>
        </row>
        <row r="2069">
          <cell r="J2069" t="str">
            <v>BAS1210</v>
          </cell>
          <cell r="K2069" t="str">
            <v>Thi viết</v>
          </cell>
        </row>
        <row r="2070">
          <cell r="J2070" t="str">
            <v>BAS1210</v>
          </cell>
          <cell r="K2070" t="str">
            <v>Thi viết</v>
          </cell>
        </row>
        <row r="2071">
          <cell r="J2071" t="str">
            <v>ELE1413</v>
          </cell>
          <cell r="K2071" t="str">
            <v>Báo cáo</v>
          </cell>
        </row>
        <row r="2072">
          <cell r="J2072" t="str">
            <v>INT1445</v>
          </cell>
          <cell r="K2072" t="str">
            <v>Phòng máy</v>
          </cell>
        </row>
        <row r="2073">
          <cell r="J2073" t="str">
            <v>INT1448</v>
          </cell>
          <cell r="K2073" t="str">
            <v>Phòng máy</v>
          </cell>
        </row>
        <row r="2074">
          <cell r="J2074" t="str">
            <v>FIA1342</v>
          </cell>
          <cell r="K2074" t="str">
            <v>Thi viết</v>
          </cell>
        </row>
        <row r="2075">
          <cell r="J2075" t="str">
            <v>FIA1342</v>
          </cell>
          <cell r="K2075" t="str">
            <v>Thi viết</v>
          </cell>
        </row>
        <row r="2076">
          <cell r="J2076" t="str">
            <v>FIA1342</v>
          </cell>
          <cell r="K2076" t="str">
            <v>Thi viết</v>
          </cell>
        </row>
        <row r="2077">
          <cell r="J2077" t="str">
            <v>FIA1342</v>
          </cell>
          <cell r="K2077" t="str">
            <v>Thi viết</v>
          </cell>
        </row>
        <row r="2078">
          <cell r="J2078" t="str">
            <v>INT1483</v>
          </cell>
          <cell r="K2078" t="str">
            <v>Thi viết</v>
          </cell>
        </row>
        <row r="2079">
          <cell r="J2079" t="str">
            <v>INT1483</v>
          </cell>
          <cell r="K2079" t="str">
            <v>Thi viết</v>
          </cell>
        </row>
        <row r="2080">
          <cell r="J2080" t="str">
            <v>INT1483</v>
          </cell>
          <cell r="K2080" t="str">
            <v>Thi viết</v>
          </cell>
        </row>
        <row r="2081">
          <cell r="J2081" t="str">
            <v>INT1483</v>
          </cell>
          <cell r="K2081" t="str">
            <v>Thi viết</v>
          </cell>
        </row>
        <row r="2082">
          <cell r="J2082" t="str">
            <v>INT1483</v>
          </cell>
          <cell r="K2082" t="str">
            <v>Thi viết</v>
          </cell>
        </row>
        <row r="2083">
          <cell r="J2083" t="str">
            <v>INT1483</v>
          </cell>
          <cell r="K2083" t="str">
            <v>Thi viết</v>
          </cell>
        </row>
        <row r="2084">
          <cell r="J2084" t="str">
            <v>INT1483</v>
          </cell>
          <cell r="K2084" t="str">
            <v>Thi viết</v>
          </cell>
        </row>
        <row r="2085">
          <cell r="J2085" t="str">
            <v>INT1483</v>
          </cell>
          <cell r="K2085" t="str">
            <v>Thi viết</v>
          </cell>
        </row>
        <row r="2086">
          <cell r="J2086" t="str">
            <v>INT1483</v>
          </cell>
          <cell r="K2086" t="str">
            <v>Thi viết</v>
          </cell>
        </row>
        <row r="2087">
          <cell r="J2087" t="str">
            <v>MUL13100</v>
          </cell>
          <cell r="K2087" t="str">
            <v>Vấn đáp</v>
          </cell>
        </row>
        <row r="2088">
          <cell r="J2088" t="str">
            <v>TEL1341</v>
          </cell>
          <cell r="K2088" t="str">
            <v>Thi viết</v>
          </cell>
        </row>
        <row r="2089">
          <cell r="J2089" t="str">
            <v>TEL1341</v>
          </cell>
          <cell r="K2089" t="str">
            <v>Thi viết</v>
          </cell>
        </row>
        <row r="2090">
          <cell r="J2090" t="str">
            <v>TEL1341</v>
          </cell>
          <cell r="K2090" t="str">
            <v>Thi viết</v>
          </cell>
        </row>
        <row r="2091">
          <cell r="J2091" t="str">
            <v>TEL1341</v>
          </cell>
          <cell r="K2091" t="str">
            <v>Thi viết</v>
          </cell>
        </row>
        <row r="2092">
          <cell r="J2092" t="str">
            <v>TEL1341</v>
          </cell>
          <cell r="K2092" t="str">
            <v>Thi viết</v>
          </cell>
        </row>
        <row r="2093">
          <cell r="J2093" t="str">
            <v>TEL1341</v>
          </cell>
          <cell r="K2093" t="str">
            <v>Thi viết</v>
          </cell>
        </row>
        <row r="2094">
          <cell r="J2094" t="str">
            <v>TEL1341</v>
          </cell>
          <cell r="K2094" t="str">
            <v>Thi viết</v>
          </cell>
        </row>
        <row r="2095">
          <cell r="J2095" t="str">
            <v>TEL1341</v>
          </cell>
          <cell r="K2095" t="str">
            <v>Thi viết</v>
          </cell>
        </row>
        <row r="2096">
          <cell r="J2096" t="str">
            <v>TEL1341</v>
          </cell>
          <cell r="K2096" t="str">
            <v>Thi viết</v>
          </cell>
        </row>
        <row r="2097">
          <cell r="J2097" t="str">
            <v>TEL1341</v>
          </cell>
          <cell r="K2097" t="str">
            <v>Thi viết</v>
          </cell>
        </row>
        <row r="2098">
          <cell r="J2098" t="str">
            <v>TEL1341</v>
          </cell>
          <cell r="K2098" t="str">
            <v>Thi viết</v>
          </cell>
        </row>
        <row r="2099">
          <cell r="J2099" t="str">
            <v>TEL1341</v>
          </cell>
          <cell r="K2099" t="str">
            <v>Thi viết</v>
          </cell>
        </row>
        <row r="2100">
          <cell r="J2100" t="str">
            <v>TEL1341</v>
          </cell>
          <cell r="K2100" t="str">
            <v>Thi viết</v>
          </cell>
        </row>
        <row r="2101">
          <cell r="J2101" t="str">
            <v>ELE1413</v>
          </cell>
          <cell r="K2101" t="str">
            <v>Báo cáo</v>
          </cell>
        </row>
        <row r="2102">
          <cell r="J2102" t="str">
            <v>INT1445</v>
          </cell>
          <cell r="K2102" t="str">
            <v>Phòng máy</v>
          </cell>
        </row>
        <row r="2103">
          <cell r="J2103" t="str">
            <v>INT1448</v>
          </cell>
          <cell r="K2103" t="str">
            <v>Phòng máy</v>
          </cell>
        </row>
        <row r="2104">
          <cell r="J2104" t="str">
            <v>FIA_E1459</v>
          </cell>
          <cell r="K2104" t="str">
            <v>Thi viết</v>
          </cell>
        </row>
        <row r="2105">
          <cell r="J2105" t="str">
            <v>FIA1334</v>
          </cell>
          <cell r="K2105" t="str">
            <v>Thi viết</v>
          </cell>
        </row>
        <row r="2106">
          <cell r="J2106" t="str">
            <v>FIA1334</v>
          </cell>
          <cell r="K2106" t="str">
            <v>Thi viết</v>
          </cell>
        </row>
        <row r="2107">
          <cell r="J2107" t="str">
            <v>FIA1334</v>
          </cell>
          <cell r="K2107" t="str">
            <v>Thi viết</v>
          </cell>
        </row>
        <row r="2108">
          <cell r="J2108" t="str">
            <v>FIA1334</v>
          </cell>
          <cell r="K2108" t="str">
            <v>Thi viết</v>
          </cell>
        </row>
        <row r="2109">
          <cell r="J2109" t="str">
            <v>FIA1334</v>
          </cell>
          <cell r="K2109" t="str">
            <v>Thi viết</v>
          </cell>
        </row>
        <row r="2110">
          <cell r="J2110" t="str">
            <v>FIA1334</v>
          </cell>
          <cell r="K2110" t="str">
            <v>Thi viết</v>
          </cell>
        </row>
        <row r="2111">
          <cell r="J2111" t="str">
            <v>FIA1334</v>
          </cell>
          <cell r="K2111" t="str">
            <v>Thi viết</v>
          </cell>
        </row>
        <row r="2112">
          <cell r="J2112" t="str">
            <v>FIA1334</v>
          </cell>
          <cell r="K2112" t="str">
            <v>Thi viết</v>
          </cell>
        </row>
        <row r="2113">
          <cell r="J2113" t="str">
            <v>FIA1433</v>
          </cell>
          <cell r="K2113" t="str">
            <v>Thi viết</v>
          </cell>
        </row>
        <row r="2114">
          <cell r="J2114" t="str">
            <v>FIA1433</v>
          </cell>
          <cell r="K2114" t="str">
            <v>Thi viết</v>
          </cell>
        </row>
        <row r="2115">
          <cell r="J2115" t="str">
            <v>FIA1433</v>
          </cell>
          <cell r="K2115" t="str">
            <v>Thi viết</v>
          </cell>
        </row>
        <row r="2116">
          <cell r="J2116" t="str">
            <v>FIA1433</v>
          </cell>
          <cell r="K2116" t="str">
            <v>Thi viết</v>
          </cell>
        </row>
        <row r="2117">
          <cell r="J2117" t="str">
            <v>FIA1433</v>
          </cell>
          <cell r="K2117" t="str">
            <v>Thi viết</v>
          </cell>
        </row>
        <row r="2118">
          <cell r="J2118" t="str">
            <v>FIA1433</v>
          </cell>
          <cell r="K2118" t="str">
            <v>Thi viết</v>
          </cell>
        </row>
        <row r="2119">
          <cell r="J2119" t="str">
            <v>MUL13100</v>
          </cell>
          <cell r="K2119" t="str">
            <v>Vấn đáp</v>
          </cell>
        </row>
        <row r="2120">
          <cell r="J2120" t="str">
            <v>ELE1308</v>
          </cell>
          <cell r="K2120" t="str">
            <v>Thi viết</v>
          </cell>
        </row>
        <row r="2121">
          <cell r="J2121" t="str">
            <v>ELE1308</v>
          </cell>
          <cell r="K2121" t="str">
            <v>Thi viết</v>
          </cell>
        </row>
        <row r="2122">
          <cell r="J2122" t="str">
            <v>ELE1308</v>
          </cell>
          <cell r="K2122" t="str">
            <v>Thi viết</v>
          </cell>
        </row>
        <row r="2123">
          <cell r="J2123" t="str">
            <v>ELE1308</v>
          </cell>
          <cell r="K2123" t="str">
            <v>Thi viết</v>
          </cell>
        </row>
        <row r="2124">
          <cell r="J2124" t="str">
            <v>ELE1308</v>
          </cell>
          <cell r="K2124" t="str">
            <v>Thi viết</v>
          </cell>
        </row>
        <row r="2125">
          <cell r="J2125" t="str">
            <v>ELE1308</v>
          </cell>
          <cell r="K2125" t="str">
            <v>Thi viết</v>
          </cell>
        </row>
        <row r="2126">
          <cell r="J2126" t="str">
            <v>ELE1308</v>
          </cell>
          <cell r="K2126" t="str">
            <v>Thi viết</v>
          </cell>
        </row>
        <row r="2127">
          <cell r="J2127" t="str">
            <v>ELE1308</v>
          </cell>
          <cell r="K2127" t="str">
            <v>Thi viết</v>
          </cell>
        </row>
        <row r="2128">
          <cell r="J2128" t="str">
            <v>FIA1332</v>
          </cell>
          <cell r="K2128" t="str">
            <v>Thi viết</v>
          </cell>
        </row>
        <row r="2129">
          <cell r="J2129" t="str">
            <v>FIA1332</v>
          </cell>
          <cell r="K2129" t="str">
            <v>Thi viết</v>
          </cell>
        </row>
        <row r="2130">
          <cell r="J2130" t="str">
            <v>FIA1332</v>
          </cell>
          <cell r="K2130" t="str">
            <v>Thi viết</v>
          </cell>
        </row>
        <row r="2131">
          <cell r="J2131" t="str">
            <v>FIA1332</v>
          </cell>
          <cell r="K2131" t="str">
            <v>Thi viết</v>
          </cell>
        </row>
        <row r="2132">
          <cell r="J2132" t="str">
            <v>FIA1332</v>
          </cell>
          <cell r="K2132" t="str">
            <v>Thi viết</v>
          </cell>
        </row>
        <row r="2133">
          <cell r="J2133" t="str">
            <v>FIA1332</v>
          </cell>
          <cell r="K2133" t="str">
            <v>Thi viết</v>
          </cell>
        </row>
        <row r="2134">
          <cell r="J2134" t="str">
            <v>FIA1332</v>
          </cell>
          <cell r="K2134" t="str">
            <v>Thi viết</v>
          </cell>
        </row>
        <row r="2135">
          <cell r="J2135" t="str">
            <v>INT1448</v>
          </cell>
          <cell r="K2135" t="str">
            <v>Phòng máy</v>
          </cell>
        </row>
        <row r="2136">
          <cell r="J2136" t="str">
            <v>INT1448</v>
          </cell>
          <cell r="K2136" t="str">
            <v>Phòng máy</v>
          </cell>
        </row>
        <row r="2137">
          <cell r="J2137" t="str">
            <v>ELE1319</v>
          </cell>
          <cell r="K2137" t="str">
            <v>Thi viết</v>
          </cell>
        </row>
        <row r="2138">
          <cell r="J2138" t="str">
            <v>ELE1319</v>
          </cell>
          <cell r="K2138" t="str">
            <v>Thi viết</v>
          </cell>
        </row>
        <row r="2139">
          <cell r="J2139" t="str">
            <v>ELE1319</v>
          </cell>
          <cell r="K2139" t="str">
            <v>Thi viết</v>
          </cell>
        </row>
        <row r="2140">
          <cell r="J2140" t="str">
            <v>ELE1319</v>
          </cell>
          <cell r="K2140" t="str">
            <v>Thi viết</v>
          </cell>
        </row>
        <row r="2141">
          <cell r="J2141" t="str">
            <v>ELE1319</v>
          </cell>
          <cell r="K2141" t="str">
            <v>Thi viết</v>
          </cell>
        </row>
        <row r="2142">
          <cell r="J2142" t="str">
            <v>ELE1319</v>
          </cell>
          <cell r="K2142" t="str">
            <v>Thi viết</v>
          </cell>
        </row>
        <row r="2143">
          <cell r="J2143" t="str">
            <v>ELE1319</v>
          </cell>
          <cell r="K2143" t="str">
            <v>Thi viết</v>
          </cell>
        </row>
        <row r="2144">
          <cell r="J2144" t="str">
            <v>ELE1319</v>
          </cell>
          <cell r="K2144" t="str">
            <v>Thi viết</v>
          </cell>
        </row>
        <row r="2145">
          <cell r="J2145" t="str">
            <v>ELE1319</v>
          </cell>
          <cell r="K2145" t="str">
            <v>Thi viết</v>
          </cell>
        </row>
        <row r="2146">
          <cell r="J2146" t="str">
            <v>ELE1319</v>
          </cell>
          <cell r="K2146" t="str">
            <v>Thi viết</v>
          </cell>
        </row>
        <row r="2147">
          <cell r="J2147" t="str">
            <v>ELE1319</v>
          </cell>
          <cell r="K2147" t="str">
            <v>Thi viết</v>
          </cell>
        </row>
        <row r="2148">
          <cell r="J2148" t="str">
            <v>ELE1319</v>
          </cell>
          <cell r="K2148" t="str">
            <v>Thi viết</v>
          </cell>
        </row>
        <row r="2149">
          <cell r="J2149" t="str">
            <v>ELE1319</v>
          </cell>
          <cell r="K2149" t="str">
            <v>Thi viết</v>
          </cell>
        </row>
        <row r="2150">
          <cell r="J2150" t="str">
            <v>ELE1319</v>
          </cell>
          <cell r="K2150" t="str">
            <v>Thi viết</v>
          </cell>
        </row>
        <row r="2151">
          <cell r="J2151" t="str">
            <v>ELE1319</v>
          </cell>
          <cell r="K2151" t="str">
            <v>Thi viết</v>
          </cell>
        </row>
        <row r="2152">
          <cell r="J2152" t="str">
            <v>ELE1319</v>
          </cell>
          <cell r="K2152" t="str">
            <v>Thi viết</v>
          </cell>
        </row>
        <row r="2153">
          <cell r="J2153" t="str">
            <v>ELE1319</v>
          </cell>
          <cell r="K2153" t="str">
            <v>Thi viết</v>
          </cell>
        </row>
        <row r="2154">
          <cell r="J2154" t="str">
            <v>ELE1319</v>
          </cell>
          <cell r="K2154" t="str">
            <v>Thi viết</v>
          </cell>
        </row>
        <row r="2155">
          <cell r="J2155" t="str">
            <v>MUL13100</v>
          </cell>
          <cell r="K2155" t="str">
            <v>Vấn đáp</v>
          </cell>
        </row>
        <row r="2156">
          <cell r="J2156" t="str">
            <v>MUL1454</v>
          </cell>
          <cell r="K2156" t="str">
            <v>Vấn đáp</v>
          </cell>
        </row>
        <row r="2157">
          <cell r="J2157" t="str">
            <v>MUL1454</v>
          </cell>
          <cell r="K2157" t="str">
            <v>Vấn đáp</v>
          </cell>
        </row>
        <row r="2158">
          <cell r="J2158" t="str">
            <v>MUL1459</v>
          </cell>
          <cell r="K2158" t="str">
            <v>Vấn đáp</v>
          </cell>
        </row>
        <row r="2159">
          <cell r="J2159" t="str">
            <v>MUL1459</v>
          </cell>
          <cell r="K2159" t="str">
            <v>Vấn đáp</v>
          </cell>
        </row>
        <row r="2160">
          <cell r="J2160" t="str">
            <v>ELE1319</v>
          </cell>
          <cell r="K2160" t="str">
            <v>Thi viết</v>
          </cell>
        </row>
        <row r="2161">
          <cell r="J2161" t="str">
            <v>ELE1319</v>
          </cell>
          <cell r="K2161" t="str">
            <v>Thi viết</v>
          </cell>
        </row>
        <row r="2162">
          <cell r="J2162" t="str">
            <v>ELE1319</v>
          </cell>
          <cell r="K2162" t="str">
            <v>Thi viết</v>
          </cell>
        </row>
        <row r="2163">
          <cell r="J2163" t="str">
            <v>ELE1319</v>
          </cell>
          <cell r="K2163" t="str">
            <v>Thi viết</v>
          </cell>
        </row>
        <row r="2164">
          <cell r="J2164" t="str">
            <v>ELE1319</v>
          </cell>
          <cell r="K2164" t="str">
            <v>Thi viết</v>
          </cell>
        </row>
        <row r="2165">
          <cell r="J2165" t="str">
            <v>ELE1319</v>
          </cell>
          <cell r="K2165" t="str">
            <v>Thi viết</v>
          </cell>
        </row>
        <row r="2166">
          <cell r="J2166" t="str">
            <v>ELE1319</v>
          </cell>
          <cell r="K2166" t="str">
            <v>Thi viết</v>
          </cell>
        </row>
        <row r="2167">
          <cell r="J2167" t="str">
            <v>ELE1319</v>
          </cell>
          <cell r="K2167" t="str">
            <v>Thi viết</v>
          </cell>
        </row>
        <row r="2168">
          <cell r="J2168" t="str">
            <v>ELE1319</v>
          </cell>
          <cell r="K2168" t="str">
            <v>Thi viết</v>
          </cell>
        </row>
        <row r="2169">
          <cell r="J2169" t="str">
            <v>ELE1319</v>
          </cell>
          <cell r="K2169" t="str">
            <v>Thi viết</v>
          </cell>
        </row>
        <row r="2170">
          <cell r="J2170" t="str">
            <v>ELE1319</v>
          </cell>
          <cell r="K2170" t="str">
            <v>Thi viết</v>
          </cell>
        </row>
        <row r="2171">
          <cell r="J2171" t="str">
            <v>ELE1319</v>
          </cell>
          <cell r="K2171" t="str">
            <v>Thi viết</v>
          </cell>
        </row>
        <row r="2172">
          <cell r="J2172" t="str">
            <v>ELE1319</v>
          </cell>
          <cell r="K2172" t="str">
            <v>Thi viết</v>
          </cell>
        </row>
        <row r="2173">
          <cell r="J2173" t="str">
            <v>ELE1319</v>
          </cell>
          <cell r="K2173" t="str">
            <v>Thi viết</v>
          </cell>
        </row>
        <row r="2174">
          <cell r="J2174" t="str">
            <v>ELE1319</v>
          </cell>
          <cell r="K2174" t="str">
            <v>Thi viết</v>
          </cell>
        </row>
        <row r="2175">
          <cell r="J2175" t="str">
            <v>ELE1319</v>
          </cell>
          <cell r="K2175" t="str">
            <v>Thi viết</v>
          </cell>
        </row>
        <row r="2176">
          <cell r="J2176" t="str">
            <v>ELE1319</v>
          </cell>
          <cell r="K2176" t="str">
            <v>Thi viết</v>
          </cell>
        </row>
        <row r="2177">
          <cell r="J2177" t="str">
            <v>ELE1319</v>
          </cell>
          <cell r="K2177" t="str">
            <v>Thi viết</v>
          </cell>
        </row>
        <row r="2178">
          <cell r="J2178" t="str">
            <v>INT1448</v>
          </cell>
          <cell r="K2178" t="str">
            <v>Phòng máy</v>
          </cell>
        </row>
        <row r="2179">
          <cell r="J2179" t="str">
            <v>INT1448</v>
          </cell>
          <cell r="K2179" t="str">
            <v>Phòng máy</v>
          </cell>
        </row>
        <row r="2180">
          <cell r="J2180" t="str">
            <v>ELE1310</v>
          </cell>
          <cell r="K2180" t="str">
            <v>Thi viết</v>
          </cell>
        </row>
        <row r="2181">
          <cell r="J2181" t="str">
            <v>ELE1310</v>
          </cell>
          <cell r="K2181" t="str">
            <v>Thi viết</v>
          </cell>
        </row>
        <row r="2182">
          <cell r="J2182" t="str">
            <v>ELE1310</v>
          </cell>
          <cell r="K2182" t="str">
            <v>Thi viết</v>
          </cell>
        </row>
        <row r="2183">
          <cell r="J2183" t="str">
            <v>ELE1310</v>
          </cell>
          <cell r="K2183" t="str">
            <v>Thi viết</v>
          </cell>
        </row>
        <row r="2184">
          <cell r="J2184" t="str">
            <v>ELE1310</v>
          </cell>
          <cell r="K2184" t="str">
            <v>Thi viết</v>
          </cell>
        </row>
        <row r="2185">
          <cell r="J2185" t="str">
            <v>ELE1310</v>
          </cell>
          <cell r="K2185" t="str">
            <v>Thi viết</v>
          </cell>
        </row>
        <row r="2186">
          <cell r="J2186" t="str">
            <v>ELE1310</v>
          </cell>
          <cell r="K2186" t="str">
            <v>Thi viết</v>
          </cell>
        </row>
        <row r="2187">
          <cell r="J2187" t="str">
            <v>ELE1310</v>
          </cell>
          <cell r="K2187" t="str">
            <v>Thi viết</v>
          </cell>
        </row>
        <row r="2188">
          <cell r="J2188" t="str">
            <v>FIA1327M</v>
          </cell>
          <cell r="K2188" t="str">
            <v>Thi viết</v>
          </cell>
        </row>
        <row r="2189">
          <cell r="J2189" t="str">
            <v>FIA1327M</v>
          </cell>
          <cell r="K2189" t="str">
            <v>Thi viết</v>
          </cell>
        </row>
        <row r="2190">
          <cell r="J2190" t="str">
            <v>FIA1327M</v>
          </cell>
          <cell r="K2190" t="str">
            <v>Thi viết</v>
          </cell>
        </row>
        <row r="2191">
          <cell r="J2191" t="str">
            <v>FIA1327M</v>
          </cell>
          <cell r="K2191" t="str">
            <v>Thi viết</v>
          </cell>
        </row>
        <row r="2192">
          <cell r="J2192" t="str">
            <v>FIA1327M</v>
          </cell>
          <cell r="K2192" t="str">
            <v>Thi viết</v>
          </cell>
        </row>
        <row r="2193">
          <cell r="J2193" t="str">
            <v>FIA1327M</v>
          </cell>
          <cell r="K2193" t="str">
            <v>Thi viết</v>
          </cell>
        </row>
        <row r="2194">
          <cell r="J2194" t="str">
            <v>FIA1327M</v>
          </cell>
          <cell r="K2194" t="str">
            <v>Thi viết</v>
          </cell>
        </row>
        <row r="2195">
          <cell r="J2195" t="str">
            <v>FIA1327M</v>
          </cell>
          <cell r="K2195" t="str">
            <v>Thi viết</v>
          </cell>
        </row>
        <row r="2196">
          <cell r="J2196" t="str">
            <v>MUL13100</v>
          </cell>
          <cell r="K2196" t="str">
            <v>Vấn đáp</v>
          </cell>
        </row>
        <row r="2197">
          <cell r="J2197" t="str">
            <v>MUL1454</v>
          </cell>
          <cell r="K2197" t="str">
            <v>Vấn đáp</v>
          </cell>
        </row>
        <row r="2198">
          <cell r="J2198" t="str">
            <v>MUL1454</v>
          </cell>
          <cell r="K2198" t="str">
            <v>Vấn đáp</v>
          </cell>
        </row>
        <row r="2199">
          <cell r="J2199" t="str">
            <v>MUL1459</v>
          </cell>
          <cell r="K2199" t="str">
            <v>Vấn đáp</v>
          </cell>
        </row>
        <row r="2200">
          <cell r="J2200" t="str">
            <v>MUL1459</v>
          </cell>
          <cell r="K2200" t="str">
            <v>Vấn đáp</v>
          </cell>
        </row>
        <row r="2201">
          <cell r="J2201" t="str">
            <v>MAR1322</v>
          </cell>
          <cell r="K2201" t="str">
            <v>Thi viết</v>
          </cell>
        </row>
        <row r="2202">
          <cell r="J2202" t="str">
            <v>MAR1322</v>
          </cell>
          <cell r="K2202" t="str">
            <v>Thi viết</v>
          </cell>
        </row>
        <row r="2203">
          <cell r="J2203" t="str">
            <v>MAR1322</v>
          </cell>
          <cell r="K2203" t="str">
            <v>Thi viết</v>
          </cell>
        </row>
        <row r="2204">
          <cell r="J2204" t="str">
            <v>MAR1322</v>
          </cell>
          <cell r="K2204" t="str">
            <v>Thi viết</v>
          </cell>
        </row>
        <row r="2205">
          <cell r="J2205" t="str">
            <v>TEL1345</v>
          </cell>
          <cell r="K2205" t="str">
            <v>Thi viết</v>
          </cell>
        </row>
        <row r="2206">
          <cell r="J2206" t="str">
            <v>TEL1345</v>
          </cell>
          <cell r="K2206" t="str">
            <v>Thi viết</v>
          </cell>
        </row>
        <row r="2207">
          <cell r="J2207" t="str">
            <v>TEL1345</v>
          </cell>
          <cell r="K2207" t="str">
            <v>Thi viết</v>
          </cell>
        </row>
        <row r="2208">
          <cell r="J2208" t="str">
            <v>TEL1345</v>
          </cell>
          <cell r="K2208" t="str">
            <v>Thi viết</v>
          </cell>
        </row>
        <row r="2209">
          <cell r="J2209" t="str">
            <v>TEL1345</v>
          </cell>
          <cell r="K2209" t="str">
            <v>Thi viết</v>
          </cell>
        </row>
        <row r="2210">
          <cell r="J2210" t="str">
            <v>TEL1345</v>
          </cell>
          <cell r="K2210" t="str">
            <v>Thi viết</v>
          </cell>
        </row>
        <row r="2211">
          <cell r="J2211" t="str">
            <v>TEL1345</v>
          </cell>
          <cell r="K2211" t="str">
            <v>Thi viết</v>
          </cell>
        </row>
        <row r="2212">
          <cell r="J2212" t="str">
            <v>TEL1345</v>
          </cell>
          <cell r="K2212" t="str">
            <v>Thi viết</v>
          </cell>
        </row>
        <row r="2213">
          <cell r="J2213" t="str">
            <v>TEL1345</v>
          </cell>
          <cell r="K2213" t="str">
            <v>Thi viết</v>
          </cell>
        </row>
        <row r="2214">
          <cell r="J2214" t="str">
            <v>TEL1345</v>
          </cell>
          <cell r="K2214" t="str">
            <v>Thi viết</v>
          </cell>
        </row>
        <row r="2215">
          <cell r="J2215" t="str">
            <v>TEL1345</v>
          </cell>
          <cell r="K2215" t="str">
            <v>Thi viết</v>
          </cell>
        </row>
        <row r="2216">
          <cell r="J2216" t="str">
            <v>TEL1345</v>
          </cell>
          <cell r="K2216" t="str">
            <v>Thi viết</v>
          </cell>
        </row>
        <row r="2217">
          <cell r="J2217" t="str">
            <v>MUL14113</v>
          </cell>
          <cell r="K2217" t="str">
            <v>Bài tập lớn</v>
          </cell>
        </row>
        <row r="2218">
          <cell r="J2218" t="str">
            <v>MUL14113</v>
          </cell>
          <cell r="K2218" t="str">
            <v>Bài tập lớn</v>
          </cell>
        </row>
        <row r="2219">
          <cell r="J2219" t="str">
            <v>MUL14113</v>
          </cell>
          <cell r="K2219" t="str">
            <v>Bài tập lớn</v>
          </cell>
        </row>
        <row r="2220">
          <cell r="J2220" t="str">
            <v>MUL14113</v>
          </cell>
          <cell r="K2220" t="str">
            <v>Bài tập lớn</v>
          </cell>
        </row>
        <row r="2221">
          <cell r="J2221" t="str">
            <v>BSA1338</v>
          </cell>
          <cell r="K2221" t="str">
            <v>Thi viết</v>
          </cell>
        </row>
        <row r="2222">
          <cell r="J2222" t="str">
            <v>BSA1338</v>
          </cell>
          <cell r="K2222" t="str">
            <v>Thi viết</v>
          </cell>
        </row>
        <row r="2223">
          <cell r="J2223" t="str">
            <v>BSA1338</v>
          </cell>
          <cell r="K2223" t="str">
            <v>Thi viết</v>
          </cell>
        </row>
        <row r="2224">
          <cell r="J2224" t="str">
            <v>BSA1338</v>
          </cell>
          <cell r="K2224" t="str">
            <v>Thi viết</v>
          </cell>
        </row>
        <row r="2225">
          <cell r="J2225" t="str">
            <v>INT1448</v>
          </cell>
          <cell r="K2225" t="str">
            <v>Phòng máy</v>
          </cell>
        </row>
        <row r="2226">
          <cell r="J2226" t="str">
            <v>INT1448</v>
          </cell>
          <cell r="K2226" t="str">
            <v>Phòng máy</v>
          </cell>
        </row>
        <row r="2227">
          <cell r="J2227" t="str">
            <v>INT13147</v>
          </cell>
          <cell r="K2227" t="str">
            <v>Ttiểu luận</v>
          </cell>
        </row>
        <row r="2228">
          <cell r="J2228" t="str">
            <v>INT13147</v>
          </cell>
          <cell r="K2228" t="str">
            <v>Ttiểu luận</v>
          </cell>
        </row>
        <row r="2229">
          <cell r="J2229" t="str">
            <v>FIA1321</v>
          </cell>
          <cell r="K2229" t="str">
            <v>Thi viết</v>
          </cell>
        </row>
        <row r="2230">
          <cell r="J2230" t="str">
            <v>FIA1321</v>
          </cell>
          <cell r="K2230" t="str">
            <v>Thi viết</v>
          </cell>
        </row>
        <row r="2231">
          <cell r="J2231" t="str">
            <v>FIA1321</v>
          </cell>
          <cell r="K2231" t="str">
            <v>Thi viết</v>
          </cell>
        </row>
        <row r="2232">
          <cell r="J2232" t="str">
            <v>FIA1321</v>
          </cell>
          <cell r="K2232" t="str">
            <v>Thi viết</v>
          </cell>
        </row>
        <row r="2233">
          <cell r="J2233" t="str">
            <v>FIA1321</v>
          </cell>
          <cell r="K2233" t="str">
            <v>Thi viết</v>
          </cell>
        </row>
        <row r="2234">
          <cell r="J2234" t="str">
            <v>FIA1321</v>
          </cell>
          <cell r="K2234" t="str">
            <v>Thi viết</v>
          </cell>
        </row>
        <row r="2235">
          <cell r="J2235" t="str">
            <v>FIA1321</v>
          </cell>
          <cell r="K2235" t="str">
            <v>Thi viết</v>
          </cell>
        </row>
        <row r="2236">
          <cell r="J2236" t="str">
            <v>FIA1321</v>
          </cell>
          <cell r="K2236" t="str">
            <v>Thi viết</v>
          </cell>
        </row>
        <row r="2237">
          <cell r="J2237" t="str">
            <v>FIA1321</v>
          </cell>
          <cell r="K2237" t="str">
            <v>Thi viết</v>
          </cell>
        </row>
        <row r="2238">
          <cell r="J2238" t="str">
            <v>FIA1321</v>
          </cell>
          <cell r="K2238" t="str">
            <v>Thi viết</v>
          </cell>
        </row>
        <row r="2239">
          <cell r="J2239" t="str">
            <v>FIA1321</v>
          </cell>
          <cell r="K2239" t="str">
            <v>Thi viết</v>
          </cell>
        </row>
        <row r="2240">
          <cell r="J2240" t="str">
            <v>FIA1321</v>
          </cell>
          <cell r="K2240" t="str">
            <v>Thi viết</v>
          </cell>
        </row>
        <row r="2241">
          <cell r="J2241" t="str">
            <v>FIA1321</v>
          </cell>
          <cell r="K2241" t="str">
            <v>Thi viết</v>
          </cell>
        </row>
        <row r="2242">
          <cell r="J2242" t="str">
            <v>FIA1321</v>
          </cell>
          <cell r="K2242" t="str">
            <v>Thi viết</v>
          </cell>
        </row>
        <row r="2243">
          <cell r="J2243" t="str">
            <v>FIA1321</v>
          </cell>
          <cell r="K2243" t="str">
            <v>Thi viết</v>
          </cell>
        </row>
        <row r="2244">
          <cell r="J2244" t="str">
            <v>FIA1321</v>
          </cell>
          <cell r="K2244" t="str">
            <v>Thi viết</v>
          </cell>
        </row>
        <row r="2245">
          <cell r="J2245" t="str">
            <v>BSA1458</v>
          </cell>
          <cell r="K2245" t="str">
            <v>Vấn đáp</v>
          </cell>
        </row>
        <row r="2246">
          <cell r="J2246" t="str">
            <v>ELE1422</v>
          </cell>
          <cell r="K2246" t="str">
            <v>Vấn đáp</v>
          </cell>
        </row>
        <row r="2247">
          <cell r="J2247" t="str">
            <v>MAR1318</v>
          </cell>
          <cell r="K2247" t="str">
            <v>Vấn đáp</v>
          </cell>
        </row>
        <row r="2248">
          <cell r="J2248" t="str">
            <v>MUL13149</v>
          </cell>
          <cell r="K2248" t="str">
            <v>Vấn đáp</v>
          </cell>
        </row>
        <row r="2249">
          <cell r="J2249" t="str">
            <v>MUL13149</v>
          </cell>
          <cell r="K2249" t="str">
            <v>Vấn đáp</v>
          </cell>
        </row>
        <row r="2250">
          <cell r="J2250" t="str">
            <v>MUL1454</v>
          </cell>
          <cell r="K2250" t="str">
            <v>Vấn đáp</v>
          </cell>
        </row>
        <row r="2251">
          <cell r="J2251" t="str">
            <v>MUL1454</v>
          </cell>
          <cell r="K2251" t="str">
            <v>Vấn đáp</v>
          </cell>
        </row>
        <row r="2252">
          <cell r="J2252" t="str">
            <v>MUL1459</v>
          </cell>
          <cell r="K2252" t="str">
            <v>Vấn đáp</v>
          </cell>
        </row>
        <row r="2253">
          <cell r="J2253" t="str">
            <v>INT13147</v>
          </cell>
          <cell r="K2253" t="str">
            <v>Ttiểu luận</v>
          </cell>
        </row>
        <row r="2254">
          <cell r="J2254" t="str">
            <v>INT13147</v>
          </cell>
          <cell r="K2254" t="str">
            <v>Ttiểu luận</v>
          </cell>
        </row>
        <row r="2255">
          <cell r="J2255" t="str">
            <v>BSA1310</v>
          </cell>
          <cell r="K2255" t="str">
            <v>Thi viết</v>
          </cell>
        </row>
        <row r="2256">
          <cell r="J2256" t="str">
            <v>BSA1310</v>
          </cell>
          <cell r="K2256" t="str">
            <v>Thi viết</v>
          </cell>
        </row>
        <row r="2257">
          <cell r="J2257" t="str">
            <v>BSA1310</v>
          </cell>
          <cell r="K2257" t="str">
            <v>Thi viết</v>
          </cell>
        </row>
        <row r="2258">
          <cell r="J2258" t="str">
            <v>BSA1310</v>
          </cell>
          <cell r="K2258" t="str">
            <v>Thi viết</v>
          </cell>
        </row>
        <row r="2259">
          <cell r="J2259" t="str">
            <v>BSA1310</v>
          </cell>
          <cell r="K2259" t="str">
            <v>Thi viết</v>
          </cell>
        </row>
        <row r="2260">
          <cell r="J2260" t="str">
            <v>BSA1310</v>
          </cell>
          <cell r="K2260" t="str">
            <v>Thi viết</v>
          </cell>
        </row>
        <row r="2261">
          <cell r="J2261" t="str">
            <v>BSA1310</v>
          </cell>
          <cell r="K2261" t="str">
            <v>Thi viết</v>
          </cell>
        </row>
        <row r="2262">
          <cell r="J2262" t="str">
            <v>BSA1310</v>
          </cell>
          <cell r="K2262" t="str">
            <v>Thi viết</v>
          </cell>
        </row>
        <row r="2263">
          <cell r="J2263" t="str">
            <v>BSA1310</v>
          </cell>
          <cell r="K2263" t="str">
            <v>Thi viết</v>
          </cell>
        </row>
        <row r="2264">
          <cell r="J2264" t="str">
            <v>BSA1310</v>
          </cell>
          <cell r="K2264" t="str">
            <v>Thi viết</v>
          </cell>
        </row>
        <row r="2265">
          <cell r="J2265" t="str">
            <v>BSA1310</v>
          </cell>
          <cell r="K2265" t="str">
            <v>Thi viết</v>
          </cell>
        </row>
        <row r="2266">
          <cell r="J2266" t="str">
            <v>BSA1310</v>
          </cell>
          <cell r="K2266" t="str">
            <v>Thi viết</v>
          </cell>
        </row>
        <row r="2267">
          <cell r="J2267" t="str">
            <v>BSA1310</v>
          </cell>
          <cell r="K2267" t="str">
            <v>Thi viết</v>
          </cell>
        </row>
        <row r="2268">
          <cell r="J2268" t="str">
            <v>BSA1310</v>
          </cell>
          <cell r="K2268" t="str">
            <v>Thi viết</v>
          </cell>
        </row>
        <row r="2269">
          <cell r="J2269" t="str">
            <v>BSA1310</v>
          </cell>
          <cell r="K2269" t="str">
            <v>Thi viết</v>
          </cell>
        </row>
        <row r="2270">
          <cell r="J2270" t="str">
            <v>BSA1310</v>
          </cell>
          <cell r="K2270" t="str">
            <v>Thi viết</v>
          </cell>
        </row>
        <row r="2271">
          <cell r="J2271" t="str">
            <v>INT1448</v>
          </cell>
          <cell r="K2271" t="str">
            <v>Phòng máy</v>
          </cell>
        </row>
        <row r="2272">
          <cell r="J2272" t="str">
            <v>INT1448</v>
          </cell>
          <cell r="K2272" t="str">
            <v>Phòng máy</v>
          </cell>
        </row>
        <row r="2273">
          <cell r="J2273" t="str">
            <v>INT13147</v>
          </cell>
          <cell r="K2273" t="str">
            <v>Ttiểu luận</v>
          </cell>
        </row>
        <row r="2274">
          <cell r="J2274" t="str">
            <v>INT13147</v>
          </cell>
          <cell r="K2274" t="str">
            <v>Ttiểu luận</v>
          </cell>
        </row>
        <row r="2275">
          <cell r="J2275" t="str">
            <v>BAS1204</v>
          </cell>
          <cell r="K2275" t="str">
            <v>Thi viết</v>
          </cell>
        </row>
        <row r="2276">
          <cell r="J2276" t="str">
            <v>BAS1204</v>
          </cell>
          <cell r="K2276" t="str">
            <v>Thi viết</v>
          </cell>
        </row>
        <row r="2277">
          <cell r="J2277" t="str">
            <v>BAS1204</v>
          </cell>
          <cell r="K2277" t="str">
            <v>Thi viết</v>
          </cell>
        </row>
        <row r="2278">
          <cell r="J2278" t="str">
            <v>BAS1204</v>
          </cell>
          <cell r="K2278" t="str">
            <v>Thi viết</v>
          </cell>
        </row>
        <row r="2279">
          <cell r="J2279" t="str">
            <v>BAS1204</v>
          </cell>
          <cell r="K2279" t="str">
            <v>Thi viết</v>
          </cell>
        </row>
        <row r="2280">
          <cell r="J2280" t="str">
            <v>BAS1204</v>
          </cell>
          <cell r="K2280" t="str">
            <v>Thi viết</v>
          </cell>
        </row>
        <row r="2281">
          <cell r="J2281" t="str">
            <v>BAS1204</v>
          </cell>
          <cell r="K2281" t="str">
            <v>Thi viết</v>
          </cell>
        </row>
        <row r="2282">
          <cell r="J2282" t="str">
            <v>BAS1204</v>
          </cell>
          <cell r="K2282" t="str">
            <v>Thi viết</v>
          </cell>
        </row>
        <row r="2283">
          <cell r="J2283" t="str">
            <v>BAS1204</v>
          </cell>
          <cell r="K2283" t="str">
            <v>Thi viết</v>
          </cell>
        </row>
        <row r="2284">
          <cell r="J2284" t="str">
            <v>BAS1204</v>
          </cell>
          <cell r="K2284" t="str">
            <v>Thi viết</v>
          </cell>
        </row>
        <row r="2285">
          <cell r="J2285" t="str">
            <v>BAS1204</v>
          </cell>
          <cell r="K2285" t="str">
            <v>Thi viết</v>
          </cell>
        </row>
        <row r="2286">
          <cell r="J2286" t="str">
            <v>BAS1204</v>
          </cell>
          <cell r="K2286" t="str">
            <v>Thi viết</v>
          </cell>
        </row>
        <row r="2287">
          <cell r="J2287" t="str">
            <v>BAS1204</v>
          </cell>
          <cell r="K2287" t="str">
            <v>Thi viết</v>
          </cell>
        </row>
        <row r="2288">
          <cell r="J2288" t="str">
            <v>BAS1204</v>
          </cell>
          <cell r="K2288" t="str">
            <v>Thi viết</v>
          </cell>
        </row>
        <row r="2289">
          <cell r="J2289" t="str">
            <v>BAS1204</v>
          </cell>
          <cell r="K2289" t="str">
            <v>Thi viết</v>
          </cell>
        </row>
        <row r="2290">
          <cell r="J2290" t="str">
            <v>BAS1204</v>
          </cell>
          <cell r="K2290" t="str">
            <v>Thi viết</v>
          </cell>
        </row>
        <row r="2291">
          <cell r="J2291" t="str">
            <v>BAS1204</v>
          </cell>
          <cell r="K2291" t="str">
            <v>Thi viết</v>
          </cell>
        </row>
        <row r="2292">
          <cell r="J2292" t="str">
            <v>BAS1204</v>
          </cell>
          <cell r="K2292" t="str">
            <v>Thi viết</v>
          </cell>
        </row>
        <row r="2293">
          <cell r="J2293" t="str">
            <v>BSA1458</v>
          </cell>
          <cell r="K2293" t="str">
            <v>Vấn đáp</v>
          </cell>
        </row>
        <row r="2294">
          <cell r="J2294" t="str">
            <v>ELE1422</v>
          </cell>
          <cell r="K2294" t="str">
            <v>Vấn đáp</v>
          </cell>
        </row>
        <row r="2295">
          <cell r="J2295" t="str">
            <v>MAR1318</v>
          </cell>
          <cell r="K2295" t="str">
            <v>Vấn đáp</v>
          </cell>
        </row>
        <row r="2296">
          <cell r="J2296" t="str">
            <v>MUL13149</v>
          </cell>
          <cell r="K2296" t="str">
            <v>Vấn đáp</v>
          </cell>
        </row>
        <row r="2297">
          <cell r="J2297" t="str">
            <v>MUL13149</v>
          </cell>
          <cell r="K2297" t="str">
            <v>Vấn đáp</v>
          </cell>
        </row>
        <row r="2298">
          <cell r="J2298" t="str">
            <v>MUL1454</v>
          </cell>
          <cell r="K2298" t="str">
            <v>Vấn đáp</v>
          </cell>
        </row>
        <row r="2299">
          <cell r="J2299" t="str">
            <v>MUL1454</v>
          </cell>
          <cell r="K2299" t="str">
            <v>Vấn đáp</v>
          </cell>
        </row>
        <row r="2300">
          <cell r="J2300" t="str">
            <v>MUL1459</v>
          </cell>
          <cell r="K2300" t="str">
            <v>Vấn đáp</v>
          </cell>
        </row>
        <row r="2301">
          <cell r="J2301" t="str">
            <v>INT13147</v>
          </cell>
          <cell r="K2301" t="str">
            <v>Ttiểu luận</v>
          </cell>
        </row>
        <row r="2302">
          <cell r="J2302" t="str">
            <v>INT13147</v>
          </cell>
          <cell r="K2302" t="str">
            <v>Ttiểu luận</v>
          </cell>
        </row>
        <row r="2303">
          <cell r="J2303" t="str">
            <v>BAS1204</v>
          </cell>
          <cell r="K2303" t="str">
            <v>Thi viết</v>
          </cell>
        </row>
        <row r="2304">
          <cell r="J2304" t="str">
            <v>BAS1204</v>
          </cell>
          <cell r="K2304" t="str">
            <v>Thi viết</v>
          </cell>
        </row>
        <row r="2305">
          <cell r="J2305" t="str">
            <v>BAS1204</v>
          </cell>
          <cell r="K2305" t="str">
            <v>Thi viết</v>
          </cell>
        </row>
        <row r="2306">
          <cell r="J2306" t="str">
            <v>BAS1204</v>
          </cell>
          <cell r="K2306" t="str">
            <v>Thi viết</v>
          </cell>
        </row>
        <row r="2307">
          <cell r="J2307" t="str">
            <v>BAS1204</v>
          </cell>
          <cell r="K2307" t="str">
            <v>Thi viết</v>
          </cell>
        </row>
        <row r="2308">
          <cell r="J2308" t="str">
            <v>BAS1204</v>
          </cell>
          <cell r="K2308" t="str">
            <v>Thi viết</v>
          </cell>
        </row>
        <row r="2309">
          <cell r="J2309" t="str">
            <v>BAS1204</v>
          </cell>
          <cell r="K2309" t="str">
            <v>Thi viết</v>
          </cell>
        </row>
        <row r="2310">
          <cell r="J2310" t="str">
            <v>BAS1204</v>
          </cell>
          <cell r="K2310" t="str">
            <v>Thi viết</v>
          </cell>
        </row>
        <row r="2311">
          <cell r="J2311" t="str">
            <v>BAS1204</v>
          </cell>
          <cell r="K2311" t="str">
            <v>Thi viết</v>
          </cell>
        </row>
        <row r="2312">
          <cell r="J2312" t="str">
            <v>BAS1204</v>
          </cell>
          <cell r="K2312" t="str">
            <v>Thi viết</v>
          </cell>
        </row>
        <row r="2313">
          <cell r="J2313" t="str">
            <v>BAS1204</v>
          </cell>
          <cell r="K2313" t="str">
            <v>Thi viết</v>
          </cell>
        </row>
        <row r="2314">
          <cell r="J2314" t="str">
            <v>BAS1204</v>
          </cell>
          <cell r="K2314" t="str">
            <v>Thi viết</v>
          </cell>
        </row>
        <row r="2315">
          <cell r="J2315" t="str">
            <v>BAS1204</v>
          </cell>
          <cell r="K2315" t="str">
            <v>Thi viết</v>
          </cell>
        </row>
        <row r="2316">
          <cell r="J2316" t="str">
            <v>BAS1204</v>
          </cell>
          <cell r="K2316" t="str">
            <v>Thi viết</v>
          </cell>
        </row>
        <row r="2317">
          <cell r="J2317" t="str">
            <v>BAS1204</v>
          </cell>
          <cell r="K2317" t="str">
            <v>Thi viết</v>
          </cell>
        </row>
        <row r="2318">
          <cell r="J2318" t="str">
            <v>BAS1204</v>
          </cell>
          <cell r="K2318" t="str">
            <v>Thi viết</v>
          </cell>
        </row>
        <row r="2319">
          <cell r="J2319" t="str">
            <v>BAS1204</v>
          </cell>
          <cell r="K2319" t="str">
            <v>Thi viết</v>
          </cell>
        </row>
        <row r="2320">
          <cell r="J2320" t="str">
            <v>BAS1204</v>
          </cell>
          <cell r="K2320" t="str">
            <v>Thi viết</v>
          </cell>
        </row>
        <row r="2321">
          <cell r="J2321" t="str">
            <v>BAS1204</v>
          </cell>
          <cell r="K2321" t="str">
            <v>Thi viết</v>
          </cell>
        </row>
        <row r="2322">
          <cell r="J2322" t="str">
            <v>BAS1204</v>
          </cell>
          <cell r="K2322" t="str">
            <v>Thi viết</v>
          </cell>
        </row>
        <row r="2323">
          <cell r="J2323" t="str">
            <v>BAS1204</v>
          </cell>
          <cell r="K2323" t="str">
            <v>Thi viết</v>
          </cell>
        </row>
        <row r="2324">
          <cell r="J2324" t="str">
            <v>BAS1204</v>
          </cell>
          <cell r="K2324" t="str">
            <v>Thi viết</v>
          </cell>
        </row>
        <row r="2325">
          <cell r="J2325" t="str">
            <v>BAS1204</v>
          </cell>
          <cell r="K2325" t="str">
            <v>Thi viết</v>
          </cell>
        </row>
        <row r="2326">
          <cell r="J2326" t="str">
            <v>BAS1204</v>
          </cell>
          <cell r="K2326" t="str">
            <v>Thi viết</v>
          </cell>
        </row>
        <row r="2327">
          <cell r="J2327" t="str">
            <v>BAS1204</v>
          </cell>
          <cell r="K2327" t="str">
            <v>Thi viết</v>
          </cell>
        </row>
        <row r="2328">
          <cell r="J2328" t="str">
            <v>BAS1204</v>
          </cell>
          <cell r="K2328" t="str">
            <v>Thi viết</v>
          </cell>
        </row>
        <row r="2329">
          <cell r="J2329" t="str">
            <v>BAS1204</v>
          </cell>
          <cell r="K2329" t="str">
            <v>Thi viết</v>
          </cell>
        </row>
        <row r="2330">
          <cell r="J2330" t="str">
            <v>BAS1204</v>
          </cell>
          <cell r="K2330" t="str">
            <v>Thi viết</v>
          </cell>
        </row>
        <row r="2331">
          <cell r="J2331" t="str">
            <v>BAS1204</v>
          </cell>
          <cell r="K2331" t="str">
            <v>Thi viết</v>
          </cell>
        </row>
        <row r="2332">
          <cell r="J2332" t="str">
            <v>BAS1204</v>
          </cell>
          <cell r="K2332" t="str">
            <v>Thi viết</v>
          </cell>
        </row>
        <row r="2333">
          <cell r="J2333" t="str">
            <v>BAS1204</v>
          </cell>
          <cell r="K2333" t="str">
            <v>Thi viết</v>
          </cell>
        </row>
        <row r="2334">
          <cell r="J2334" t="str">
            <v>BAS1204</v>
          </cell>
          <cell r="K2334" t="str">
            <v>Thi viết</v>
          </cell>
        </row>
        <row r="2335">
          <cell r="J2335" t="str">
            <v>BAS1204</v>
          </cell>
          <cell r="K2335" t="str">
            <v>Thi viết</v>
          </cell>
        </row>
        <row r="2336">
          <cell r="J2336" t="str">
            <v>BAS1204</v>
          </cell>
          <cell r="K2336" t="str">
            <v>Thi viết</v>
          </cell>
        </row>
        <row r="2337">
          <cell r="J2337" t="str">
            <v>BAS1204</v>
          </cell>
          <cell r="K2337" t="str">
            <v>Thi viết</v>
          </cell>
        </row>
        <row r="2338">
          <cell r="J2338" t="str">
            <v>BAS1204</v>
          </cell>
          <cell r="K2338" t="str">
            <v>Thi viết</v>
          </cell>
        </row>
        <row r="2339">
          <cell r="J2339" t="str">
            <v>BSA1458</v>
          </cell>
          <cell r="K2339" t="str">
            <v>Vấn đáp</v>
          </cell>
        </row>
        <row r="2340">
          <cell r="J2340" t="str">
            <v>ELE1422</v>
          </cell>
          <cell r="K2340" t="str">
            <v>Vấn đáp</v>
          </cell>
        </row>
        <row r="2341">
          <cell r="J2341" t="str">
            <v>MAR1318</v>
          </cell>
          <cell r="K2341" t="str">
            <v>Vấn đáp</v>
          </cell>
        </row>
        <row r="2342">
          <cell r="J2342" t="str">
            <v>MUL13149</v>
          </cell>
          <cell r="K2342" t="str">
            <v>Vấn đáp</v>
          </cell>
        </row>
        <row r="2343">
          <cell r="J2343" t="str">
            <v>MUL13149</v>
          </cell>
          <cell r="K2343" t="str">
            <v>Vấn đáp</v>
          </cell>
        </row>
        <row r="2344">
          <cell r="J2344" t="str">
            <v>BSA1458</v>
          </cell>
          <cell r="K2344" t="str">
            <v>Vấn đáp</v>
          </cell>
        </row>
        <row r="2345">
          <cell r="J2345" t="str">
            <v>ELE1422</v>
          </cell>
          <cell r="K2345" t="str">
            <v>Vấn đáp</v>
          </cell>
        </row>
        <row r="2346">
          <cell r="J2346" t="str">
            <v>MAR1318</v>
          </cell>
          <cell r="K2346" t="str">
            <v>Vấn đáp</v>
          </cell>
        </row>
        <row r="2347">
          <cell r="J2347" t="str">
            <v>MUL13149</v>
          </cell>
          <cell r="K2347" t="str">
            <v>Vấn đáp</v>
          </cell>
        </row>
        <row r="2348">
          <cell r="J2348" t="str">
            <v>MUL13149</v>
          </cell>
          <cell r="K2348" t="str">
            <v>Vấn đáp</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K1 (3)"/>
      <sheetName val="HK1 (2)"/>
      <sheetName val="HK1 (DC)"/>
      <sheetName val="HK1"/>
    </sheetNames>
    <sheetDataSet>
      <sheetData sheetId="0" refreshError="1"/>
      <sheetData sheetId="1" refreshError="1"/>
      <sheetData sheetId="2" refreshError="1"/>
      <sheetData sheetId="3" refreshError="1">
        <row r="9">
          <cell r="J9" t="str">
            <v>BAS1144</v>
          </cell>
          <cell r="K9" t="str">
            <v>Vấn đáp</v>
          </cell>
        </row>
        <row r="10">
          <cell r="J10" t="str">
            <v>BAS1144</v>
          </cell>
          <cell r="K10" t="str">
            <v>Vấn đáp</v>
          </cell>
        </row>
        <row r="11">
          <cell r="J11" t="str">
            <v>BAS1144</v>
          </cell>
          <cell r="K11" t="str">
            <v>Vấn đáp</v>
          </cell>
        </row>
        <row r="12">
          <cell r="J12" t="str">
            <v>BAS1144</v>
          </cell>
          <cell r="K12" t="str">
            <v>Vấn đáp</v>
          </cell>
        </row>
        <row r="13">
          <cell r="J13" t="str">
            <v>BAS1144</v>
          </cell>
          <cell r="K13" t="str">
            <v>Vấn đáp</v>
          </cell>
        </row>
        <row r="14">
          <cell r="J14" t="str">
            <v>BAS1144</v>
          </cell>
          <cell r="K14" t="str">
            <v>Vấn đáp</v>
          </cell>
        </row>
        <row r="15">
          <cell r="J15" t="str">
            <v>BAS1142</v>
          </cell>
          <cell r="K15" t="str">
            <v>Vấn đáp</v>
          </cell>
        </row>
        <row r="16">
          <cell r="J16" t="str">
            <v>BAS1142</v>
          </cell>
          <cell r="K16" t="str">
            <v>Vấn đáp</v>
          </cell>
        </row>
        <row r="17">
          <cell r="J17" t="str">
            <v>BAS1144</v>
          </cell>
          <cell r="K17" t="str">
            <v>Vấn đáp</v>
          </cell>
        </row>
        <row r="18">
          <cell r="J18" t="str">
            <v>BAS1144</v>
          </cell>
          <cell r="K18" t="str">
            <v>Vấn đáp</v>
          </cell>
        </row>
        <row r="19">
          <cell r="J19" t="str">
            <v>BAS1144</v>
          </cell>
          <cell r="K19" t="str">
            <v>Vấn đáp</v>
          </cell>
        </row>
        <row r="20">
          <cell r="J20" t="str">
            <v>BAS1144</v>
          </cell>
          <cell r="K20" t="str">
            <v>Vấn đáp</v>
          </cell>
        </row>
        <row r="21">
          <cell r="J21" t="str">
            <v>BAS1144</v>
          </cell>
          <cell r="K21" t="str">
            <v>Vấn đáp</v>
          </cell>
        </row>
        <row r="22">
          <cell r="J22" t="str">
            <v>BAS1144</v>
          </cell>
          <cell r="K22" t="str">
            <v>Vấn đáp</v>
          </cell>
        </row>
        <row r="23">
          <cell r="J23" t="str">
            <v>SKD1101</v>
          </cell>
          <cell r="K23" t="str">
            <v>Bài tập lớn</v>
          </cell>
        </row>
        <row r="24">
          <cell r="J24" t="str">
            <v>BAS1142</v>
          </cell>
          <cell r="K24" t="str">
            <v>Vấn đáp</v>
          </cell>
        </row>
        <row r="25">
          <cell r="J25" t="str">
            <v>BAS1142</v>
          </cell>
          <cell r="K25" t="str">
            <v>Vấn đáp</v>
          </cell>
        </row>
        <row r="26">
          <cell r="J26" t="str">
            <v>BAS1142</v>
          </cell>
          <cell r="K26" t="str">
            <v>Vấn đáp</v>
          </cell>
        </row>
        <row r="27">
          <cell r="J27" t="str">
            <v>BAS1142</v>
          </cell>
          <cell r="K27" t="str">
            <v>Vấn đáp</v>
          </cell>
        </row>
        <row r="28">
          <cell r="J28" t="str">
            <v>BAS1142</v>
          </cell>
          <cell r="K28" t="str">
            <v>Vấn đáp</v>
          </cell>
        </row>
        <row r="29">
          <cell r="J29" t="str">
            <v>BAS1144</v>
          </cell>
          <cell r="K29" t="str">
            <v>Vấn đáp</v>
          </cell>
        </row>
        <row r="30">
          <cell r="J30" t="str">
            <v>BAS1147</v>
          </cell>
          <cell r="K30" t="str">
            <v>Viết</v>
          </cell>
        </row>
        <row r="31">
          <cell r="J31" t="str">
            <v>BAS1147</v>
          </cell>
          <cell r="K31" t="str">
            <v>Viết</v>
          </cell>
        </row>
        <row r="32">
          <cell r="J32" t="str">
            <v>SKD1102</v>
          </cell>
          <cell r="K32" t="str">
            <v>Bài tập lớn</v>
          </cell>
        </row>
        <row r="33">
          <cell r="J33" t="str">
            <v>BAS1142</v>
          </cell>
          <cell r="K33" t="str">
            <v>Vấn đáp</v>
          </cell>
        </row>
        <row r="34">
          <cell r="J34" t="str">
            <v>BAS1142</v>
          </cell>
          <cell r="K34" t="str">
            <v>Vấn đáp</v>
          </cell>
        </row>
        <row r="35">
          <cell r="J35" t="str">
            <v>BAS1142</v>
          </cell>
          <cell r="K35" t="str">
            <v>Vấn đáp</v>
          </cell>
        </row>
        <row r="36">
          <cell r="J36" t="str">
            <v>BAS1142</v>
          </cell>
          <cell r="K36" t="str">
            <v>Vấn đáp</v>
          </cell>
        </row>
        <row r="37">
          <cell r="J37" t="str">
            <v>BAS1142</v>
          </cell>
          <cell r="K37" t="str">
            <v>Vấn đáp</v>
          </cell>
        </row>
        <row r="38">
          <cell r="J38" t="str">
            <v>BAS1144</v>
          </cell>
          <cell r="K38" t="str">
            <v>Vấn đáp</v>
          </cell>
        </row>
        <row r="39">
          <cell r="J39" t="str">
            <v>BAS1147</v>
          </cell>
          <cell r="K39" t="str">
            <v>Vấn đáp</v>
          </cell>
        </row>
        <row r="40">
          <cell r="J40" t="str">
            <v>BAS1147</v>
          </cell>
          <cell r="K40" t="str">
            <v>Vấn đáp</v>
          </cell>
        </row>
        <row r="41">
          <cell r="J41" t="str">
            <v>BAS1142</v>
          </cell>
          <cell r="K41" t="str">
            <v>Vấn đáp</v>
          </cell>
        </row>
        <row r="42">
          <cell r="J42" t="str">
            <v>BAS1142</v>
          </cell>
          <cell r="K42" t="str">
            <v>Vấn đáp</v>
          </cell>
        </row>
        <row r="43">
          <cell r="J43" t="str">
            <v>BAS1142</v>
          </cell>
          <cell r="K43" t="str">
            <v>Vấn đáp</v>
          </cell>
        </row>
        <row r="44">
          <cell r="J44" t="str">
            <v>BAS1142</v>
          </cell>
          <cell r="K44" t="str">
            <v>Vấn đáp</v>
          </cell>
        </row>
        <row r="45">
          <cell r="J45" t="str">
            <v>BAS1142</v>
          </cell>
          <cell r="K45" t="str">
            <v>Vấn đáp</v>
          </cell>
        </row>
        <row r="46">
          <cell r="J46" t="str">
            <v>BAS1144</v>
          </cell>
          <cell r="K46" t="str">
            <v>Vấn đáp</v>
          </cell>
        </row>
        <row r="47">
          <cell r="J47" t="str">
            <v>MUL1463</v>
          </cell>
          <cell r="K47" t="str">
            <v>Bài tập lớn</v>
          </cell>
        </row>
        <row r="48">
          <cell r="J48" t="str">
            <v>MUL1463</v>
          </cell>
          <cell r="K48" t="str">
            <v>Bài tập lớn</v>
          </cell>
        </row>
        <row r="49">
          <cell r="J49" t="str">
            <v>INT1434</v>
          </cell>
          <cell r="K49" t="str">
            <v>Phòng máy</v>
          </cell>
        </row>
        <row r="50">
          <cell r="J50" t="str">
            <v>INT1434</v>
          </cell>
          <cell r="K50" t="str">
            <v>Phòng máy</v>
          </cell>
        </row>
        <row r="51">
          <cell r="J51" t="str">
            <v>INT1434</v>
          </cell>
          <cell r="K51" t="str">
            <v>Phòng máy</v>
          </cell>
        </row>
        <row r="52">
          <cell r="J52" t="str">
            <v>BAS1142</v>
          </cell>
          <cell r="K52" t="str">
            <v>Vấn đáp</v>
          </cell>
        </row>
        <row r="53">
          <cell r="J53" t="str">
            <v>BAS1142</v>
          </cell>
          <cell r="K53" t="str">
            <v>Vấn đáp</v>
          </cell>
        </row>
        <row r="54">
          <cell r="J54" t="str">
            <v>BAS1142</v>
          </cell>
          <cell r="K54" t="str">
            <v>Vấn đáp</v>
          </cell>
        </row>
        <row r="55">
          <cell r="J55" t="str">
            <v>BAS1144</v>
          </cell>
          <cell r="K55" t="str">
            <v>Vấn đáp</v>
          </cell>
        </row>
        <row r="56">
          <cell r="J56" t="str">
            <v>BSA1309</v>
          </cell>
          <cell r="K56" t="str">
            <v>Viết</v>
          </cell>
        </row>
        <row r="57">
          <cell r="J57" t="str">
            <v>BSA1309</v>
          </cell>
          <cell r="K57" t="str">
            <v>Viết</v>
          </cell>
        </row>
        <row r="58">
          <cell r="J58" t="str">
            <v>BSA1309</v>
          </cell>
          <cell r="K58" t="str">
            <v>Viết</v>
          </cell>
        </row>
        <row r="59">
          <cell r="J59" t="str">
            <v>BSA1309</v>
          </cell>
          <cell r="K59" t="str">
            <v>Viết</v>
          </cell>
        </row>
        <row r="60">
          <cell r="J60" t="str">
            <v>BSA1309</v>
          </cell>
          <cell r="K60" t="str">
            <v>Viết</v>
          </cell>
        </row>
        <row r="61">
          <cell r="J61" t="str">
            <v>BSA1309</v>
          </cell>
          <cell r="K61" t="str">
            <v>Viết</v>
          </cell>
        </row>
        <row r="62">
          <cell r="J62" t="str">
            <v>BSA1309</v>
          </cell>
          <cell r="K62" t="str">
            <v>Viết</v>
          </cell>
        </row>
        <row r="63">
          <cell r="J63" t="str">
            <v>ELE1433</v>
          </cell>
          <cell r="K63" t="str">
            <v>Viết</v>
          </cell>
        </row>
        <row r="64">
          <cell r="J64" t="str">
            <v>ELE1433</v>
          </cell>
          <cell r="K64" t="str">
            <v>Viết</v>
          </cell>
        </row>
        <row r="65">
          <cell r="J65" t="str">
            <v>ELE1433</v>
          </cell>
          <cell r="K65" t="str">
            <v>Viết</v>
          </cell>
        </row>
        <row r="66">
          <cell r="J66" t="str">
            <v>INT1323</v>
          </cell>
          <cell r="K66" t="str">
            <v>Viết</v>
          </cell>
        </row>
        <row r="67">
          <cell r="J67" t="str">
            <v>INT1323</v>
          </cell>
          <cell r="K67" t="str">
            <v>Viết</v>
          </cell>
        </row>
        <row r="68">
          <cell r="J68" t="str">
            <v>INT1323</v>
          </cell>
          <cell r="K68" t="str">
            <v>Viết</v>
          </cell>
        </row>
        <row r="69">
          <cell r="J69" t="str">
            <v>INT1323</v>
          </cell>
          <cell r="K69" t="str">
            <v>Viết</v>
          </cell>
        </row>
        <row r="70">
          <cell r="J70" t="str">
            <v>INT1323</v>
          </cell>
          <cell r="K70" t="str">
            <v>Viết</v>
          </cell>
        </row>
        <row r="71">
          <cell r="J71" t="str">
            <v>INT1323</v>
          </cell>
          <cell r="K71" t="str">
            <v>Viết</v>
          </cell>
        </row>
        <row r="72">
          <cell r="J72" t="str">
            <v>INT1323</v>
          </cell>
          <cell r="K72" t="str">
            <v>Viết</v>
          </cell>
        </row>
        <row r="73">
          <cell r="J73" t="str">
            <v>INT1323</v>
          </cell>
          <cell r="K73" t="str">
            <v>Viết</v>
          </cell>
        </row>
        <row r="74">
          <cell r="J74" t="str">
            <v>INT1362</v>
          </cell>
          <cell r="K74" t="str">
            <v>Viết</v>
          </cell>
        </row>
        <row r="75">
          <cell r="J75" t="str">
            <v>MAR1427</v>
          </cell>
          <cell r="K75" t="str">
            <v>Viết</v>
          </cell>
        </row>
        <row r="76">
          <cell r="J76" t="str">
            <v>MAR1427</v>
          </cell>
          <cell r="K76" t="str">
            <v>Viết</v>
          </cell>
        </row>
        <row r="77">
          <cell r="J77" t="str">
            <v>TEL1414</v>
          </cell>
          <cell r="K77" t="str">
            <v>Viết</v>
          </cell>
        </row>
        <row r="78">
          <cell r="J78" t="str">
            <v>TEL1414</v>
          </cell>
          <cell r="K78" t="str">
            <v>Viết</v>
          </cell>
        </row>
        <row r="79">
          <cell r="J79" t="str">
            <v>TEL1414</v>
          </cell>
          <cell r="K79" t="str">
            <v>Viết</v>
          </cell>
        </row>
        <row r="80">
          <cell r="J80" t="str">
            <v>TEL1414</v>
          </cell>
          <cell r="K80" t="str">
            <v>Viết</v>
          </cell>
        </row>
        <row r="81">
          <cell r="J81" t="str">
            <v>TEL1414</v>
          </cell>
          <cell r="K81" t="str">
            <v>Viết</v>
          </cell>
        </row>
        <row r="82">
          <cell r="J82" t="str">
            <v>TEL1414</v>
          </cell>
          <cell r="K82" t="str">
            <v>Viết</v>
          </cell>
        </row>
        <row r="83">
          <cell r="J83" t="str">
            <v>TEL1414</v>
          </cell>
          <cell r="K83" t="str">
            <v>Viết</v>
          </cell>
        </row>
        <row r="84">
          <cell r="J84" t="str">
            <v>TEL1414</v>
          </cell>
          <cell r="K84" t="str">
            <v>Viết</v>
          </cell>
        </row>
        <row r="85">
          <cell r="J85" t="str">
            <v>TEL1414</v>
          </cell>
          <cell r="K85" t="str">
            <v>Viết</v>
          </cell>
        </row>
        <row r="86">
          <cell r="J86" t="str">
            <v>TEL1414</v>
          </cell>
          <cell r="K86" t="str">
            <v>Viết</v>
          </cell>
        </row>
        <row r="87">
          <cell r="J87" t="str">
            <v>TEL1414</v>
          </cell>
          <cell r="K87" t="str">
            <v>Viết</v>
          </cell>
        </row>
        <row r="88">
          <cell r="J88" t="str">
            <v>TEL1414</v>
          </cell>
          <cell r="K88" t="str">
            <v>Viết</v>
          </cell>
        </row>
        <row r="89">
          <cell r="J89" t="str">
            <v>SKD1101</v>
          </cell>
          <cell r="K89" t="str">
            <v>Bài tập lớn</v>
          </cell>
        </row>
        <row r="90">
          <cell r="J90" t="str">
            <v>INT1434</v>
          </cell>
          <cell r="K90" t="str">
            <v>Phòng máy</v>
          </cell>
        </row>
        <row r="91">
          <cell r="J91" t="str">
            <v>INT1434</v>
          </cell>
          <cell r="K91" t="str">
            <v>Phòng máy</v>
          </cell>
        </row>
        <row r="92">
          <cell r="J92" t="str">
            <v>INT1434</v>
          </cell>
          <cell r="K92" t="str">
            <v>Phòng máy</v>
          </cell>
        </row>
        <row r="93">
          <cell r="J93" t="str">
            <v>BAS1142</v>
          </cell>
          <cell r="K93" t="str">
            <v>Vấn đáp</v>
          </cell>
        </row>
        <row r="94">
          <cell r="J94" t="str">
            <v>BAS1142</v>
          </cell>
          <cell r="K94" t="str">
            <v>Vấn đáp</v>
          </cell>
        </row>
        <row r="95">
          <cell r="J95" t="str">
            <v>BAS1142</v>
          </cell>
          <cell r="K95" t="str">
            <v>Vấn đáp</v>
          </cell>
        </row>
        <row r="96">
          <cell r="J96" t="str">
            <v>BAS1142</v>
          </cell>
          <cell r="K96" t="str">
            <v>Vấn đáp</v>
          </cell>
        </row>
        <row r="97">
          <cell r="J97" t="str">
            <v>BAS1144</v>
          </cell>
          <cell r="K97" t="str">
            <v>Vấn đáp</v>
          </cell>
        </row>
        <row r="98">
          <cell r="J98" t="str">
            <v>BAS1144</v>
          </cell>
          <cell r="K98" t="str">
            <v>Vấn đáp</v>
          </cell>
        </row>
        <row r="99">
          <cell r="J99" t="str">
            <v>BAS1142</v>
          </cell>
          <cell r="K99" t="str">
            <v>Vấn đáp</v>
          </cell>
        </row>
        <row r="100">
          <cell r="J100" t="str">
            <v>BAS1142</v>
          </cell>
          <cell r="K100" t="str">
            <v>Vấn đáp</v>
          </cell>
        </row>
        <row r="101">
          <cell r="J101" t="str">
            <v>BAS1142</v>
          </cell>
          <cell r="K101" t="str">
            <v>Vấn đáp</v>
          </cell>
        </row>
        <row r="102">
          <cell r="J102" t="str">
            <v>BAS1142</v>
          </cell>
          <cell r="K102" t="str">
            <v>Vấn đáp</v>
          </cell>
        </row>
        <row r="103">
          <cell r="J103" t="str">
            <v>BAS1142</v>
          </cell>
          <cell r="K103" t="str">
            <v>Vấn đáp</v>
          </cell>
        </row>
        <row r="104">
          <cell r="J104" t="str">
            <v>SKD1102</v>
          </cell>
          <cell r="K104" t="str">
            <v>Bài tập lớn</v>
          </cell>
        </row>
        <row r="105">
          <cell r="J105" t="str">
            <v>INT1434</v>
          </cell>
          <cell r="K105" t="str">
            <v>Phòng máy</v>
          </cell>
        </row>
        <row r="106">
          <cell r="J106" t="str">
            <v>BAS1142</v>
          </cell>
          <cell r="K106" t="str">
            <v>Vấn đáp</v>
          </cell>
        </row>
        <row r="107">
          <cell r="J107" t="str">
            <v>BAS1142</v>
          </cell>
          <cell r="K107" t="str">
            <v>Vấn đáp</v>
          </cell>
        </row>
        <row r="108">
          <cell r="J108" t="str">
            <v>BAS1142</v>
          </cell>
          <cell r="K108" t="str">
            <v>Vấn đáp</v>
          </cell>
        </row>
        <row r="109">
          <cell r="J109" t="str">
            <v>BAS1142</v>
          </cell>
          <cell r="K109" t="str">
            <v>Vấn đáp</v>
          </cell>
        </row>
        <row r="110">
          <cell r="J110" t="str">
            <v>BAS1144</v>
          </cell>
          <cell r="K110" t="str">
            <v>Vấn đáp</v>
          </cell>
        </row>
        <row r="111">
          <cell r="J111" t="str">
            <v>BAS1144</v>
          </cell>
          <cell r="K111" t="str">
            <v>Vấn đáp</v>
          </cell>
        </row>
        <row r="112">
          <cell r="J112" t="str">
            <v>BAS1144</v>
          </cell>
          <cell r="K112" t="str">
            <v>Viết</v>
          </cell>
        </row>
        <row r="113">
          <cell r="J113" t="str">
            <v>BAS1144</v>
          </cell>
          <cell r="K113" t="str">
            <v>Viết</v>
          </cell>
        </row>
        <row r="114">
          <cell r="J114" t="str">
            <v>BAS1144</v>
          </cell>
          <cell r="K114" t="str">
            <v>Viết</v>
          </cell>
        </row>
        <row r="115">
          <cell r="J115" t="str">
            <v>BAS1144</v>
          </cell>
          <cell r="K115" t="str">
            <v>Viết</v>
          </cell>
        </row>
        <row r="116">
          <cell r="J116" t="str">
            <v>BAS1144</v>
          </cell>
          <cell r="K116" t="str">
            <v>Viết</v>
          </cell>
        </row>
        <row r="117">
          <cell r="J117" t="str">
            <v>BAS1144</v>
          </cell>
          <cell r="K117" t="str">
            <v>Viết</v>
          </cell>
        </row>
        <row r="118">
          <cell r="J118" t="str">
            <v>BAS1144</v>
          </cell>
          <cell r="K118" t="str">
            <v>Viết</v>
          </cell>
        </row>
        <row r="119">
          <cell r="J119" t="str">
            <v>BAS1144</v>
          </cell>
          <cell r="K119" t="str">
            <v>Viết</v>
          </cell>
        </row>
        <row r="120">
          <cell r="J120" t="str">
            <v>BAS1144</v>
          </cell>
          <cell r="K120" t="str">
            <v>Viết</v>
          </cell>
        </row>
        <row r="121">
          <cell r="J121" t="str">
            <v>BAS1144</v>
          </cell>
          <cell r="K121" t="str">
            <v>Viết</v>
          </cell>
        </row>
        <row r="122">
          <cell r="J122" t="str">
            <v>BAS1144</v>
          </cell>
          <cell r="K122" t="str">
            <v>Viết</v>
          </cell>
        </row>
        <row r="123">
          <cell r="J123" t="str">
            <v>BAS1144</v>
          </cell>
          <cell r="K123" t="str">
            <v>Viết</v>
          </cell>
        </row>
        <row r="124">
          <cell r="J124" t="str">
            <v>BAS1144</v>
          </cell>
          <cell r="K124" t="str">
            <v>Viết</v>
          </cell>
        </row>
        <row r="125">
          <cell r="J125" t="str">
            <v>BAS1144</v>
          </cell>
          <cell r="K125" t="str">
            <v>Viết</v>
          </cell>
        </row>
        <row r="126">
          <cell r="J126" t="str">
            <v>BAS1144</v>
          </cell>
          <cell r="K126" t="str">
            <v>Viết</v>
          </cell>
        </row>
        <row r="127">
          <cell r="J127" t="str">
            <v>BAS1144</v>
          </cell>
          <cell r="K127" t="str">
            <v>Viết</v>
          </cell>
        </row>
        <row r="128">
          <cell r="J128" t="str">
            <v>BAS1144</v>
          </cell>
          <cell r="K128" t="str">
            <v>Viết</v>
          </cell>
        </row>
        <row r="129">
          <cell r="J129" t="str">
            <v>BAS1144</v>
          </cell>
          <cell r="K129" t="str">
            <v>Viết</v>
          </cell>
        </row>
        <row r="130">
          <cell r="J130" t="str">
            <v>INT1434</v>
          </cell>
          <cell r="K130" t="str">
            <v>Phòng máy</v>
          </cell>
        </row>
        <row r="131">
          <cell r="J131" t="str">
            <v>BAS1144</v>
          </cell>
          <cell r="K131" t="str">
            <v>Vấn đáp</v>
          </cell>
        </row>
        <row r="132">
          <cell r="J132" t="str">
            <v>BAS1144</v>
          </cell>
          <cell r="K132" t="str">
            <v>Vấn đáp</v>
          </cell>
        </row>
        <row r="133">
          <cell r="J133" t="str">
            <v>BAS1144</v>
          </cell>
          <cell r="K133" t="str">
            <v>Vấn đáp</v>
          </cell>
        </row>
        <row r="134">
          <cell r="J134" t="str">
            <v>BAS1144</v>
          </cell>
          <cell r="K134" t="str">
            <v>Vấn đáp</v>
          </cell>
        </row>
        <row r="135">
          <cell r="J135" t="str">
            <v>BAS1144</v>
          </cell>
          <cell r="K135" t="str">
            <v>Vấn đáp</v>
          </cell>
        </row>
        <row r="136">
          <cell r="J136" t="str">
            <v>BAS1144</v>
          </cell>
          <cell r="K136" t="str">
            <v>Vấn đáp</v>
          </cell>
        </row>
        <row r="137">
          <cell r="J137" t="str">
            <v>BAS1144</v>
          </cell>
          <cell r="K137" t="str">
            <v>Vấn đáp</v>
          </cell>
        </row>
        <row r="138">
          <cell r="J138" t="str">
            <v>BAS1144</v>
          </cell>
          <cell r="K138" t="str">
            <v>Vấn đáp</v>
          </cell>
        </row>
        <row r="139">
          <cell r="J139" t="str">
            <v>BAS1144</v>
          </cell>
          <cell r="K139" t="str">
            <v>Vấn đáp</v>
          </cell>
        </row>
        <row r="140">
          <cell r="J140" t="str">
            <v>BAS1144</v>
          </cell>
          <cell r="K140" t="str">
            <v>Vấn đáp</v>
          </cell>
        </row>
        <row r="141">
          <cell r="J141" t="str">
            <v>BAS1144</v>
          </cell>
          <cell r="K141" t="str">
            <v>Vấn đáp</v>
          </cell>
        </row>
        <row r="142">
          <cell r="J142" t="str">
            <v>BAS1144</v>
          </cell>
          <cell r="K142" t="str">
            <v>Vấn đáp</v>
          </cell>
        </row>
        <row r="143">
          <cell r="J143" t="str">
            <v>BSA1402</v>
          </cell>
          <cell r="K143" t="str">
            <v>Báo cáo</v>
          </cell>
        </row>
        <row r="144">
          <cell r="J144" t="str">
            <v>BSA1402</v>
          </cell>
          <cell r="K144" t="str">
            <v>Báo cáo</v>
          </cell>
        </row>
        <row r="145">
          <cell r="J145" t="str">
            <v>BAS1142</v>
          </cell>
          <cell r="K145" t="str">
            <v>Vấn đáp</v>
          </cell>
        </row>
        <row r="146">
          <cell r="J146" t="str">
            <v>BAS1142</v>
          </cell>
          <cell r="K146" t="str">
            <v>Vấn đáp</v>
          </cell>
        </row>
        <row r="147">
          <cell r="J147" t="str">
            <v>BAS1142</v>
          </cell>
          <cell r="K147" t="str">
            <v>Vấn đáp</v>
          </cell>
        </row>
        <row r="148">
          <cell r="J148" t="str">
            <v>BAS1142</v>
          </cell>
          <cell r="K148" t="str">
            <v>Vấn đáp</v>
          </cell>
        </row>
        <row r="149">
          <cell r="J149" t="str">
            <v>BAS1142</v>
          </cell>
          <cell r="K149" t="str">
            <v>Vấn đáp</v>
          </cell>
        </row>
        <row r="150">
          <cell r="J150" t="str">
            <v>BAS1144</v>
          </cell>
          <cell r="K150" t="str">
            <v>Vấn đáp</v>
          </cell>
        </row>
        <row r="151">
          <cell r="J151" t="str">
            <v>BAS1142</v>
          </cell>
          <cell r="K151" t="str">
            <v>Viết</v>
          </cell>
        </row>
        <row r="152">
          <cell r="J152" t="str">
            <v>BAS1142</v>
          </cell>
          <cell r="K152" t="str">
            <v>Viết</v>
          </cell>
        </row>
        <row r="153">
          <cell r="J153" t="str">
            <v>BAS1142</v>
          </cell>
          <cell r="K153" t="str">
            <v>Viết</v>
          </cell>
        </row>
        <row r="154">
          <cell r="J154" t="str">
            <v>BAS1142</v>
          </cell>
          <cell r="K154" t="str">
            <v>Viết</v>
          </cell>
        </row>
        <row r="155">
          <cell r="J155" t="str">
            <v>BAS1142</v>
          </cell>
          <cell r="K155" t="str">
            <v>Viết</v>
          </cell>
        </row>
        <row r="156">
          <cell r="J156" t="str">
            <v>BAS1142</v>
          </cell>
          <cell r="K156" t="str">
            <v>Viết</v>
          </cell>
        </row>
        <row r="157">
          <cell r="J157" t="str">
            <v>BAS1142</v>
          </cell>
          <cell r="K157" t="str">
            <v>Viết</v>
          </cell>
        </row>
        <row r="158">
          <cell r="J158" t="str">
            <v>BAS1142</v>
          </cell>
          <cell r="K158" t="str">
            <v>Viết</v>
          </cell>
        </row>
        <row r="159">
          <cell r="J159" t="str">
            <v>BAS1142</v>
          </cell>
          <cell r="K159" t="str">
            <v>Viết</v>
          </cell>
        </row>
        <row r="160">
          <cell r="J160" t="str">
            <v>BAS1142</v>
          </cell>
          <cell r="K160" t="str">
            <v>Viết</v>
          </cell>
        </row>
        <row r="161">
          <cell r="J161" t="str">
            <v>BAS1142</v>
          </cell>
          <cell r="K161" t="str">
            <v>Viết</v>
          </cell>
        </row>
        <row r="162">
          <cell r="J162" t="str">
            <v>BAS1142</v>
          </cell>
          <cell r="K162" t="str">
            <v>Viết</v>
          </cell>
        </row>
        <row r="163">
          <cell r="J163" t="str">
            <v>BAS1142</v>
          </cell>
          <cell r="K163" t="str">
            <v>Viết</v>
          </cell>
        </row>
        <row r="164">
          <cell r="J164" t="str">
            <v>BAS1142</v>
          </cell>
          <cell r="K164" t="str">
            <v>Viết</v>
          </cell>
        </row>
        <row r="165">
          <cell r="J165" t="str">
            <v>BAS1142</v>
          </cell>
          <cell r="K165" t="str">
            <v>Viết</v>
          </cell>
        </row>
        <row r="166">
          <cell r="J166" t="str">
            <v>BAS1142</v>
          </cell>
          <cell r="K166" t="str">
            <v>Viết</v>
          </cell>
        </row>
        <row r="167">
          <cell r="J167" t="str">
            <v>BAS1142</v>
          </cell>
          <cell r="K167" t="str">
            <v>Viết</v>
          </cell>
        </row>
        <row r="168">
          <cell r="J168" t="str">
            <v>BAS1142</v>
          </cell>
          <cell r="K168" t="str">
            <v>Vấn đáp</v>
          </cell>
        </row>
        <row r="169">
          <cell r="J169" t="str">
            <v>BAS1144</v>
          </cell>
          <cell r="K169" t="str">
            <v>Vấn đáp</v>
          </cell>
        </row>
        <row r="170">
          <cell r="J170" t="str">
            <v>BAS1144</v>
          </cell>
          <cell r="K170" t="str">
            <v>Vấn đáp</v>
          </cell>
        </row>
        <row r="171">
          <cell r="J171" t="str">
            <v>BAS1144</v>
          </cell>
          <cell r="K171" t="str">
            <v>Vấn đáp</v>
          </cell>
        </row>
        <row r="172">
          <cell r="J172" t="str">
            <v>BAS1144</v>
          </cell>
          <cell r="K172" t="str">
            <v>Vấn đáp</v>
          </cell>
        </row>
        <row r="173">
          <cell r="J173" t="str">
            <v>BAS1144</v>
          </cell>
          <cell r="K173" t="str">
            <v>Vấn đáp</v>
          </cell>
        </row>
        <row r="174">
          <cell r="J174" t="str">
            <v>BAS1144</v>
          </cell>
          <cell r="K174" t="str">
            <v>Vấn đáp</v>
          </cell>
        </row>
        <row r="175">
          <cell r="J175" t="str">
            <v>BAS1144</v>
          </cell>
          <cell r="K175" t="str">
            <v>Vấn đáp</v>
          </cell>
        </row>
        <row r="176">
          <cell r="J176" t="str">
            <v>BAS1144</v>
          </cell>
          <cell r="K176" t="str">
            <v>Vấn đáp</v>
          </cell>
        </row>
        <row r="177">
          <cell r="J177" t="str">
            <v>BAS1144</v>
          </cell>
          <cell r="K177" t="str">
            <v>Vấn đáp</v>
          </cell>
        </row>
        <row r="178">
          <cell r="J178" t="str">
            <v>BAS1144</v>
          </cell>
          <cell r="K178" t="str">
            <v>Vấn đáp</v>
          </cell>
        </row>
        <row r="179">
          <cell r="J179" t="str">
            <v>BAS1144</v>
          </cell>
          <cell r="K179" t="str">
            <v>Vấn đáp</v>
          </cell>
        </row>
        <row r="180">
          <cell r="J180" t="str">
            <v>INT1433</v>
          </cell>
          <cell r="K180" t="str">
            <v>Phòng máy</v>
          </cell>
        </row>
        <row r="181">
          <cell r="J181" t="str">
            <v>MUL14135</v>
          </cell>
          <cell r="K181" t="str">
            <v>Phòng máy</v>
          </cell>
        </row>
        <row r="182">
          <cell r="J182" t="str">
            <v>BAS1144</v>
          </cell>
          <cell r="K182" t="str">
            <v>Vấn đáp</v>
          </cell>
        </row>
        <row r="183">
          <cell r="J183" t="str">
            <v>BAS1144</v>
          </cell>
          <cell r="K183" t="str">
            <v>Vấn đáp</v>
          </cell>
        </row>
        <row r="184">
          <cell r="J184" t="str">
            <v>BAS1144</v>
          </cell>
          <cell r="K184" t="str">
            <v>Vấn đáp</v>
          </cell>
        </row>
        <row r="185">
          <cell r="J185" t="str">
            <v>BAS1144</v>
          </cell>
          <cell r="K185" t="str">
            <v>Vấn đáp</v>
          </cell>
        </row>
        <row r="186">
          <cell r="J186" t="str">
            <v>BAS1144</v>
          </cell>
          <cell r="K186" t="str">
            <v>Vấn đáp</v>
          </cell>
        </row>
        <row r="187">
          <cell r="J187" t="str">
            <v>BAS1144</v>
          </cell>
          <cell r="K187" t="str">
            <v>Vấn đáp</v>
          </cell>
        </row>
        <row r="188">
          <cell r="J188" t="str">
            <v>MUL14109</v>
          </cell>
          <cell r="K188" t="str">
            <v>Vấn đáp</v>
          </cell>
        </row>
        <row r="189">
          <cell r="J189" t="str">
            <v>BAS1144</v>
          </cell>
          <cell r="K189" t="str">
            <v>Viết</v>
          </cell>
        </row>
        <row r="190">
          <cell r="J190" t="str">
            <v>BAS1144</v>
          </cell>
          <cell r="K190" t="str">
            <v>Viết</v>
          </cell>
        </row>
        <row r="191">
          <cell r="J191" t="str">
            <v>BAS1144</v>
          </cell>
          <cell r="K191" t="str">
            <v>Viết</v>
          </cell>
        </row>
        <row r="192">
          <cell r="J192" t="str">
            <v>BAS1144</v>
          </cell>
          <cell r="K192" t="str">
            <v>Viết</v>
          </cell>
        </row>
        <row r="193">
          <cell r="J193" t="str">
            <v>BAS1144</v>
          </cell>
          <cell r="K193" t="str">
            <v>Viết</v>
          </cell>
        </row>
        <row r="194">
          <cell r="J194" t="str">
            <v>BAS1144</v>
          </cell>
          <cell r="K194" t="str">
            <v>Viết</v>
          </cell>
        </row>
        <row r="195">
          <cell r="J195" t="str">
            <v>BAS1144</v>
          </cell>
          <cell r="K195" t="str">
            <v>Viết</v>
          </cell>
        </row>
        <row r="196">
          <cell r="J196" t="str">
            <v>BAS1144</v>
          </cell>
          <cell r="K196" t="str">
            <v>Viết</v>
          </cell>
        </row>
        <row r="197">
          <cell r="J197" t="str">
            <v>BAS1144</v>
          </cell>
          <cell r="K197" t="str">
            <v>Viết</v>
          </cell>
        </row>
        <row r="198">
          <cell r="J198" t="str">
            <v>BAS1144</v>
          </cell>
          <cell r="K198" t="str">
            <v>Viết</v>
          </cell>
        </row>
        <row r="199">
          <cell r="J199" t="str">
            <v>BAS1144</v>
          </cell>
          <cell r="K199" t="str">
            <v>Viết</v>
          </cell>
        </row>
        <row r="200">
          <cell r="J200" t="str">
            <v>BAS1144</v>
          </cell>
          <cell r="K200" t="str">
            <v>Viết</v>
          </cell>
        </row>
        <row r="201">
          <cell r="J201" t="str">
            <v>BAS1144</v>
          </cell>
          <cell r="K201" t="str">
            <v>Viết</v>
          </cell>
        </row>
        <row r="202">
          <cell r="J202" t="str">
            <v>BAS1144</v>
          </cell>
          <cell r="K202" t="str">
            <v>Viết</v>
          </cell>
        </row>
        <row r="203">
          <cell r="J203" t="str">
            <v>BAS1144</v>
          </cell>
          <cell r="K203" t="str">
            <v>Viết</v>
          </cell>
        </row>
        <row r="204">
          <cell r="J204" t="str">
            <v>BAS1144</v>
          </cell>
          <cell r="K204" t="str">
            <v>Viết</v>
          </cell>
        </row>
        <row r="205">
          <cell r="J205" t="str">
            <v>BAS1144</v>
          </cell>
          <cell r="K205" t="str">
            <v>Viết</v>
          </cell>
        </row>
        <row r="206">
          <cell r="J206" t="str">
            <v>BAS1144</v>
          </cell>
          <cell r="K206" t="str">
            <v>Viết</v>
          </cell>
        </row>
        <row r="207">
          <cell r="J207" t="str">
            <v>BAS1144</v>
          </cell>
          <cell r="K207" t="str">
            <v>Viết</v>
          </cell>
        </row>
        <row r="208">
          <cell r="J208" t="str">
            <v>BAS1144</v>
          </cell>
          <cell r="K208" t="str">
            <v>Viết</v>
          </cell>
        </row>
        <row r="209">
          <cell r="J209" t="str">
            <v>BAS1144</v>
          </cell>
          <cell r="K209" t="str">
            <v>Viết</v>
          </cell>
        </row>
        <row r="210">
          <cell r="J210" t="str">
            <v>BAS1144</v>
          </cell>
          <cell r="K210" t="str">
            <v>Viết</v>
          </cell>
        </row>
        <row r="211">
          <cell r="J211" t="str">
            <v>BAS1144</v>
          </cell>
          <cell r="K211" t="str">
            <v>Viết</v>
          </cell>
        </row>
        <row r="212">
          <cell r="J212" t="str">
            <v>BAS1144</v>
          </cell>
          <cell r="K212" t="str">
            <v>Viết</v>
          </cell>
        </row>
        <row r="213">
          <cell r="J213" t="str">
            <v>BAS1144</v>
          </cell>
          <cell r="K213" t="str">
            <v>Viết</v>
          </cell>
        </row>
        <row r="214">
          <cell r="J214" t="str">
            <v>BAS1144</v>
          </cell>
          <cell r="K214" t="str">
            <v>Viết</v>
          </cell>
        </row>
        <row r="215">
          <cell r="J215" t="str">
            <v>BAS1144</v>
          </cell>
          <cell r="K215" t="str">
            <v>Viết</v>
          </cell>
        </row>
        <row r="216">
          <cell r="J216" t="str">
            <v>BAS1144</v>
          </cell>
          <cell r="K216" t="str">
            <v>Viết</v>
          </cell>
        </row>
        <row r="217">
          <cell r="J217" t="str">
            <v>BAS1144</v>
          </cell>
          <cell r="K217" t="str">
            <v>Viết</v>
          </cell>
        </row>
        <row r="218">
          <cell r="J218" t="str">
            <v>BAS1144</v>
          </cell>
          <cell r="K218" t="str">
            <v>Viết</v>
          </cell>
        </row>
        <row r="219">
          <cell r="J219" t="str">
            <v>BAS1144</v>
          </cell>
          <cell r="K219" t="str">
            <v>Viết</v>
          </cell>
        </row>
        <row r="220">
          <cell r="J220" t="str">
            <v>BAS1144</v>
          </cell>
          <cell r="K220" t="str">
            <v>Viết</v>
          </cell>
        </row>
        <row r="221">
          <cell r="J221" t="str">
            <v>BAS1144</v>
          </cell>
          <cell r="K221" t="str">
            <v>Viết</v>
          </cell>
        </row>
        <row r="222">
          <cell r="J222" t="str">
            <v>BAS1144</v>
          </cell>
          <cell r="K222" t="str">
            <v>Viết</v>
          </cell>
        </row>
        <row r="223">
          <cell r="J223" t="str">
            <v>INT1433</v>
          </cell>
          <cell r="K223" t="str">
            <v>Phòng máy</v>
          </cell>
        </row>
        <row r="224">
          <cell r="J224" t="str">
            <v>INT1433</v>
          </cell>
          <cell r="K224" t="str">
            <v>Phòng máy</v>
          </cell>
        </row>
        <row r="225">
          <cell r="J225" t="str">
            <v>MUL14135</v>
          </cell>
          <cell r="K225" t="str">
            <v>Phòng máy</v>
          </cell>
        </row>
        <row r="226">
          <cell r="J226" t="str">
            <v>BAS1142</v>
          </cell>
          <cell r="K226" t="str">
            <v>Vấn đáp</v>
          </cell>
        </row>
        <row r="227">
          <cell r="J227" t="str">
            <v>BAS1144</v>
          </cell>
          <cell r="K227" t="str">
            <v>Vấn đáp</v>
          </cell>
        </row>
        <row r="228">
          <cell r="J228" t="str">
            <v>BAS1144</v>
          </cell>
          <cell r="K228" t="str">
            <v>Vấn đáp</v>
          </cell>
        </row>
        <row r="229">
          <cell r="J229" t="str">
            <v>BAS1144</v>
          </cell>
          <cell r="K229" t="str">
            <v>Vấn đáp</v>
          </cell>
        </row>
        <row r="230">
          <cell r="J230" t="str">
            <v>BAS1144</v>
          </cell>
          <cell r="K230" t="str">
            <v>Vấn đáp</v>
          </cell>
        </row>
        <row r="231">
          <cell r="J231" t="str">
            <v>BAS1144</v>
          </cell>
          <cell r="K231" t="str">
            <v>Vấn đáp</v>
          </cell>
        </row>
        <row r="232">
          <cell r="J232" t="str">
            <v>BAS1146</v>
          </cell>
          <cell r="K232" t="str">
            <v>Viết</v>
          </cell>
        </row>
        <row r="233">
          <cell r="J233" t="str">
            <v>BAS1146</v>
          </cell>
          <cell r="K233" t="str">
            <v>Viết</v>
          </cell>
        </row>
        <row r="234">
          <cell r="J234" t="str">
            <v>BAS1146</v>
          </cell>
          <cell r="K234" t="str">
            <v>Viết</v>
          </cell>
        </row>
        <row r="235">
          <cell r="J235" t="str">
            <v>BAS1146</v>
          </cell>
          <cell r="K235" t="str">
            <v>Viết</v>
          </cell>
        </row>
        <row r="236">
          <cell r="J236" t="str">
            <v>BAS1146</v>
          </cell>
          <cell r="K236" t="str">
            <v>Viết</v>
          </cell>
        </row>
        <row r="237">
          <cell r="J237" t="str">
            <v>BAS1146</v>
          </cell>
          <cell r="K237" t="str">
            <v>Viết</v>
          </cell>
        </row>
        <row r="238">
          <cell r="J238" t="str">
            <v>BAS1146</v>
          </cell>
          <cell r="K238" t="str">
            <v>Viết</v>
          </cell>
        </row>
        <row r="239">
          <cell r="J239" t="str">
            <v>BAS1146</v>
          </cell>
          <cell r="K239" t="str">
            <v>Viết</v>
          </cell>
        </row>
        <row r="240">
          <cell r="J240" t="str">
            <v>BAS1144</v>
          </cell>
          <cell r="K240" t="str">
            <v>Vấn đáp</v>
          </cell>
        </row>
        <row r="241">
          <cell r="J241" t="str">
            <v>BAS1144</v>
          </cell>
          <cell r="K241" t="str">
            <v>Vấn đáp</v>
          </cell>
        </row>
        <row r="242">
          <cell r="J242" t="str">
            <v>BAS1144</v>
          </cell>
          <cell r="K242" t="str">
            <v>Vấn đáp</v>
          </cell>
        </row>
        <row r="243">
          <cell r="J243" t="str">
            <v>BAS1144</v>
          </cell>
          <cell r="K243" t="str">
            <v>Vấn đáp</v>
          </cell>
        </row>
        <row r="244">
          <cell r="J244" t="str">
            <v>BAS1144</v>
          </cell>
          <cell r="K244" t="str">
            <v>Vấn đáp</v>
          </cell>
        </row>
        <row r="245">
          <cell r="J245" t="str">
            <v>BAS1144</v>
          </cell>
          <cell r="K245" t="str">
            <v>Vấn đáp</v>
          </cell>
        </row>
        <row r="246">
          <cell r="J246" t="str">
            <v>BSA1403</v>
          </cell>
          <cell r="K246" t="str">
            <v>Báo cáo</v>
          </cell>
        </row>
        <row r="247">
          <cell r="J247" t="str">
            <v>BSA1403</v>
          </cell>
          <cell r="K247" t="str">
            <v>Báo cáo</v>
          </cell>
        </row>
        <row r="248">
          <cell r="J248" t="str">
            <v>FIA1409</v>
          </cell>
          <cell r="K248" t="str">
            <v>Phòng máy</v>
          </cell>
        </row>
        <row r="249">
          <cell r="J249" t="str">
            <v>FIA1409</v>
          </cell>
          <cell r="K249" t="str">
            <v>Phòng máy</v>
          </cell>
        </row>
        <row r="250">
          <cell r="J250" t="str">
            <v>INT1433</v>
          </cell>
          <cell r="K250" t="str">
            <v>Phòng máy</v>
          </cell>
        </row>
        <row r="251">
          <cell r="J251" t="str">
            <v>INT1433</v>
          </cell>
          <cell r="K251" t="str">
            <v>Phòng máy</v>
          </cell>
        </row>
        <row r="252">
          <cell r="J252" t="str">
            <v>BAS1142</v>
          </cell>
          <cell r="K252" t="str">
            <v>Vấn đáp</v>
          </cell>
        </row>
        <row r="253">
          <cell r="J253" t="str">
            <v>BAS1142</v>
          </cell>
          <cell r="K253" t="str">
            <v>Vấn đáp</v>
          </cell>
        </row>
        <row r="254">
          <cell r="J254" t="str">
            <v>BAS1142</v>
          </cell>
          <cell r="K254" t="str">
            <v>Vấn đáp</v>
          </cell>
        </row>
        <row r="255">
          <cell r="J255" t="str">
            <v>BAS1142</v>
          </cell>
          <cell r="K255" t="str">
            <v>Vấn đáp</v>
          </cell>
        </row>
        <row r="256">
          <cell r="J256" t="str">
            <v>BAS1142</v>
          </cell>
          <cell r="K256" t="str">
            <v>Vấn đáp</v>
          </cell>
        </row>
        <row r="257">
          <cell r="J257" t="str">
            <v>BAS1144</v>
          </cell>
          <cell r="K257" t="str">
            <v>Vấn đáp</v>
          </cell>
        </row>
        <row r="258">
          <cell r="J258" t="str">
            <v>FIA1409</v>
          </cell>
          <cell r="K258" t="str">
            <v>Phòng máy</v>
          </cell>
        </row>
        <row r="259">
          <cell r="J259" t="str">
            <v>INT1433</v>
          </cell>
          <cell r="K259" t="str">
            <v>Phòng máy</v>
          </cell>
        </row>
        <row r="260">
          <cell r="J260" t="str">
            <v>INT1433</v>
          </cell>
          <cell r="K260" t="str">
            <v>Phòng máy</v>
          </cell>
        </row>
        <row r="261">
          <cell r="J261" t="str">
            <v>BAS1144</v>
          </cell>
          <cell r="K261" t="str">
            <v>Vấn đáp</v>
          </cell>
        </row>
        <row r="262">
          <cell r="J262" t="str">
            <v>BAS1144</v>
          </cell>
          <cell r="K262" t="str">
            <v>Vấn đáp</v>
          </cell>
        </row>
        <row r="263">
          <cell r="J263" t="str">
            <v>BAS1144</v>
          </cell>
          <cell r="K263" t="str">
            <v>Vấn đáp</v>
          </cell>
        </row>
        <row r="264">
          <cell r="J264" t="str">
            <v>BAS1144</v>
          </cell>
          <cell r="K264" t="str">
            <v>Vấn đáp</v>
          </cell>
        </row>
        <row r="265">
          <cell r="J265" t="str">
            <v>BAS1144</v>
          </cell>
          <cell r="K265" t="str">
            <v>Vấn đáp</v>
          </cell>
        </row>
        <row r="266">
          <cell r="J266" t="str">
            <v>BAS1144</v>
          </cell>
          <cell r="K266" t="str">
            <v>Vấn đáp</v>
          </cell>
        </row>
        <row r="267">
          <cell r="J267" t="str">
            <v>BAS1142</v>
          </cell>
          <cell r="K267" t="str">
            <v>Viết</v>
          </cell>
        </row>
        <row r="268">
          <cell r="J268" t="str">
            <v>BAS1142</v>
          </cell>
          <cell r="K268" t="str">
            <v>Viết</v>
          </cell>
        </row>
        <row r="269">
          <cell r="J269" t="str">
            <v>BAS1142</v>
          </cell>
          <cell r="K269" t="str">
            <v>Viết</v>
          </cell>
        </row>
        <row r="270">
          <cell r="J270" t="str">
            <v>BAS1142</v>
          </cell>
          <cell r="K270" t="str">
            <v>Viết</v>
          </cell>
        </row>
        <row r="271">
          <cell r="J271" t="str">
            <v>BAS1142</v>
          </cell>
          <cell r="K271" t="str">
            <v>Viết</v>
          </cell>
        </row>
        <row r="272">
          <cell r="J272" t="str">
            <v>BAS1142</v>
          </cell>
          <cell r="K272" t="str">
            <v>Viết</v>
          </cell>
        </row>
        <row r="273">
          <cell r="J273" t="str">
            <v>BAS1142</v>
          </cell>
          <cell r="K273" t="str">
            <v>Viết</v>
          </cell>
        </row>
        <row r="274">
          <cell r="J274" t="str">
            <v>BAS1142</v>
          </cell>
          <cell r="K274" t="str">
            <v>Viết</v>
          </cell>
        </row>
        <row r="275">
          <cell r="J275" t="str">
            <v>BAS1142</v>
          </cell>
          <cell r="K275" t="str">
            <v>Viết</v>
          </cell>
        </row>
        <row r="276">
          <cell r="J276" t="str">
            <v>BAS1142</v>
          </cell>
          <cell r="K276" t="str">
            <v>Viết</v>
          </cell>
        </row>
        <row r="277">
          <cell r="J277" t="str">
            <v>BAS1142</v>
          </cell>
          <cell r="K277" t="str">
            <v>Viết</v>
          </cell>
        </row>
        <row r="278">
          <cell r="J278" t="str">
            <v>BAS1142</v>
          </cell>
          <cell r="K278" t="str">
            <v>Viết</v>
          </cell>
        </row>
        <row r="279">
          <cell r="J279" t="str">
            <v>BAS1142</v>
          </cell>
          <cell r="K279" t="str">
            <v>Viết</v>
          </cell>
        </row>
        <row r="280">
          <cell r="J280" t="str">
            <v>BAS1142</v>
          </cell>
          <cell r="K280" t="str">
            <v>Viết</v>
          </cell>
        </row>
        <row r="281">
          <cell r="J281" t="str">
            <v>BAS1142</v>
          </cell>
          <cell r="K281" t="str">
            <v>Viết</v>
          </cell>
        </row>
        <row r="282">
          <cell r="J282" t="str">
            <v>BAS1142</v>
          </cell>
          <cell r="K282" t="str">
            <v>Viết</v>
          </cell>
        </row>
        <row r="283">
          <cell r="J283" t="str">
            <v>BAS1142</v>
          </cell>
          <cell r="K283" t="str">
            <v>Viết</v>
          </cell>
        </row>
        <row r="284">
          <cell r="J284" t="str">
            <v>BAS1144</v>
          </cell>
          <cell r="K284" t="str">
            <v>Vấn đáp</v>
          </cell>
        </row>
        <row r="285">
          <cell r="J285" t="str">
            <v>BAS1144</v>
          </cell>
          <cell r="K285" t="str">
            <v>Vấn đáp</v>
          </cell>
        </row>
        <row r="286">
          <cell r="J286" t="str">
            <v>BAS1144</v>
          </cell>
          <cell r="K286" t="str">
            <v>Vấn đáp</v>
          </cell>
        </row>
        <row r="287">
          <cell r="J287" t="str">
            <v>BAS1144</v>
          </cell>
          <cell r="K287" t="str">
            <v>Vấn đáp</v>
          </cell>
        </row>
        <row r="288">
          <cell r="J288" t="str">
            <v>BAS1144</v>
          </cell>
          <cell r="K288" t="str">
            <v>Vấn đáp</v>
          </cell>
        </row>
        <row r="289">
          <cell r="J289" t="str">
            <v>BAS1144</v>
          </cell>
          <cell r="K289" t="str">
            <v>Vấn đáp</v>
          </cell>
        </row>
        <row r="290">
          <cell r="J290" t="str">
            <v>BAS1142</v>
          </cell>
          <cell r="K290" t="str">
            <v>Viết</v>
          </cell>
        </row>
        <row r="291">
          <cell r="J291" t="str">
            <v>BAS1142</v>
          </cell>
          <cell r="K291" t="str">
            <v>Viết</v>
          </cell>
        </row>
        <row r="292">
          <cell r="J292" t="str">
            <v>BAS1142</v>
          </cell>
          <cell r="K292" t="str">
            <v>Viết</v>
          </cell>
        </row>
        <row r="293">
          <cell r="J293" t="str">
            <v>BAS1142</v>
          </cell>
          <cell r="K293" t="str">
            <v>Viết</v>
          </cell>
        </row>
        <row r="294">
          <cell r="J294" t="str">
            <v>BAS1142</v>
          </cell>
          <cell r="K294" t="str">
            <v>Viết</v>
          </cell>
        </row>
        <row r="295">
          <cell r="J295" t="str">
            <v>BAS1142</v>
          </cell>
          <cell r="K295" t="str">
            <v>Viết</v>
          </cell>
        </row>
        <row r="296">
          <cell r="J296" t="str">
            <v>BAS1142</v>
          </cell>
          <cell r="K296" t="str">
            <v>Viết</v>
          </cell>
        </row>
        <row r="297">
          <cell r="J297" t="str">
            <v>BAS1142</v>
          </cell>
          <cell r="K297" t="str">
            <v>Viết</v>
          </cell>
        </row>
        <row r="298">
          <cell r="J298" t="str">
            <v>BAS1142</v>
          </cell>
          <cell r="K298" t="str">
            <v>Viết</v>
          </cell>
        </row>
        <row r="299">
          <cell r="J299" t="str">
            <v>BAS1142</v>
          </cell>
          <cell r="K299" t="str">
            <v>Viết</v>
          </cell>
        </row>
        <row r="300">
          <cell r="J300" t="str">
            <v>BAS1142</v>
          </cell>
          <cell r="K300" t="str">
            <v>Viết</v>
          </cell>
        </row>
        <row r="301">
          <cell r="J301" t="str">
            <v>BAS1142</v>
          </cell>
          <cell r="K301" t="str">
            <v>Viết</v>
          </cell>
        </row>
        <row r="302">
          <cell r="J302" t="str">
            <v>BAS1142</v>
          </cell>
          <cell r="K302" t="str">
            <v>Viết</v>
          </cell>
        </row>
        <row r="303">
          <cell r="J303" t="str">
            <v>BAS1142</v>
          </cell>
          <cell r="K303" t="str">
            <v>Viết</v>
          </cell>
        </row>
        <row r="304">
          <cell r="J304" t="str">
            <v>BAS1142</v>
          </cell>
          <cell r="K304" t="str">
            <v>Viết</v>
          </cell>
        </row>
        <row r="305">
          <cell r="J305" t="str">
            <v>BAS1142</v>
          </cell>
          <cell r="K305" t="str">
            <v>Viết</v>
          </cell>
        </row>
        <row r="306">
          <cell r="J306" t="str">
            <v>BAS1142</v>
          </cell>
          <cell r="K306" t="str">
            <v>Viết</v>
          </cell>
        </row>
        <row r="307">
          <cell r="J307" t="str">
            <v>INT1433</v>
          </cell>
          <cell r="K307" t="str">
            <v>Phòng máy</v>
          </cell>
        </row>
        <row r="308">
          <cell r="J308" t="str">
            <v>INT1433</v>
          </cell>
          <cell r="K308" t="str">
            <v>Phòng máy</v>
          </cell>
        </row>
        <row r="309">
          <cell r="J309" t="str">
            <v>BAS1142</v>
          </cell>
          <cell r="K309" t="str">
            <v>Vấn đáp</v>
          </cell>
        </row>
        <row r="310">
          <cell r="J310" t="str">
            <v>BAS1142</v>
          </cell>
          <cell r="K310" t="str">
            <v>Vấn đáp</v>
          </cell>
        </row>
        <row r="311">
          <cell r="J311" t="str">
            <v>BAS1142</v>
          </cell>
          <cell r="K311" t="str">
            <v>Vấn đáp</v>
          </cell>
        </row>
        <row r="312">
          <cell r="J312" t="str">
            <v>BAS1142</v>
          </cell>
          <cell r="K312" t="str">
            <v>Vấn đáp</v>
          </cell>
        </row>
        <row r="313">
          <cell r="J313" t="str">
            <v>BAS1142</v>
          </cell>
          <cell r="K313" t="str">
            <v>Vấn đáp</v>
          </cell>
        </row>
        <row r="314">
          <cell r="J314" t="str">
            <v>BAS1144</v>
          </cell>
          <cell r="K314" t="str">
            <v>Vấn đáp</v>
          </cell>
        </row>
        <row r="315">
          <cell r="J315" t="str">
            <v>INT1433</v>
          </cell>
          <cell r="K315" t="str">
            <v>Phòng máy</v>
          </cell>
        </row>
        <row r="316">
          <cell r="J316" t="str">
            <v>INT1433</v>
          </cell>
          <cell r="K316" t="str">
            <v>Phòng máy</v>
          </cell>
        </row>
        <row r="317">
          <cell r="J317" t="str">
            <v>BAS1142</v>
          </cell>
          <cell r="K317" t="str">
            <v>Vấn đáp</v>
          </cell>
        </row>
        <row r="318">
          <cell r="J318" t="str">
            <v>BAS1144</v>
          </cell>
          <cell r="K318" t="str">
            <v>Vấn đáp</v>
          </cell>
        </row>
        <row r="319">
          <cell r="J319" t="str">
            <v>BAS1144</v>
          </cell>
          <cell r="K319" t="str">
            <v>Vấn đáp</v>
          </cell>
        </row>
        <row r="320">
          <cell r="J320" t="str">
            <v>BAS1144</v>
          </cell>
          <cell r="K320" t="str">
            <v>Vấn đáp</v>
          </cell>
        </row>
        <row r="321">
          <cell r="J321" t="str">
            <v>BAS1144</v>
          </cell>
          <cell r="K321" t="str">
            <v>Vấn đáp</v>
          </cell>
        </row>
        <row r="322">
          <cell r="J322" t="str">
            <v>BAS1144</v>
          </cell>
          <cell r="K322" t="str">
            <v>Vấn đáp</v>
          </cell>
        </row>
        <row r="323">
          <cell r="J323" t="str">
            <v>BAS1144</v>
          </cell>
          <cell r="K323" t="str">
            <v>Viết</v>
          </cell>
        </row>
        <row r="324">
          <cell r="J324" t="str">
            <v>BAS1144</v>
          </cell>
          <cell r="K324" t="str">
            <v>Viết</v>
          </cell>
        </row>
        <row r="325">
          <cell r="J325" t="str">
            <v>BAS1144</v>
          </cell>
          <cell r="K325" t="str">
            <v>Viết</v>
          </cell>
        </row>
        <row r="326">
          <cell r="J326" t="str">
            <v>BAS1144</v>
          </cell>
          <cell r="K326" t="str">
            <v>Viết</v>
          </cell>
        </row>
        <row r="327">
          <cell r="J327" t="str">
            <v>BAS1144</v>
          </cell>
          <cell r="K327" t="str">
            <v>Viết</v>
          </cell>
        </row>
        <row r="328">
          <cell r="J328" t="str">
            <v>BAS1144</v>
          </cell>
          <cell r="K328" t="str">
            <v>Viết</v>
          </cell>
        </row>
        <row r="329">
          <cell r="J329" t="str">
            <v>BAS1144</v>
          </cell>
          <cell r="K329" t="str">
            <v>Viết</v>
          </cell>
        </row>
        <row r="330">
          <cell r="J330" t="str">
            <v>BAS1144</v>
          </cell>
          <cell r="K330" t="str">
            <v>Viết</v>
          </cell>
        </row>
        <row r="331">
          <cell r="J331" t="str">
            <v>BAS1144</v>
          </cell>
          <cell r="K331" t="str">
            <v>Viết</v>
          </cell>
        </row>
        <row r="332">
          <cell r="J332" t="str">
            <v>BAS1144</v>
          </cell>
          <cell r="K332" t="str">
            <v>Viết</v>
          </cell>
        </row>
        <row r="333">
          <cell r="J333" t="str">
            <v>BAS1144</v>
          </cell>
          <cell r="K333" t="str">
            <v>Viết</v>
          </cell>
        </row>
        <row r="334">
          <cell r="J334" t="str">
            <v>BAS1144</v>
          </cell>
          <cell r="K334" t="str">
            <v>Viết</v>
          </cell>
        </row>
        <row r="335">
          <cell r="J335" t="str">
            <v>BAS1144</v>
          </cell>
          <cell r="K335" t="str">
            <v>Viết</v>
          </cell>
        </row>
        <row r="336">
          <cell r="J336" t="str">
            <v>BAS1144</v>
          </cell>
          <cell r="K336" t="str">
            <v>Viết</v>
          </cell>
        </row>
        <row r="337">
          <cell r="J337" t="str">
            <v>BAS1144</v>
          </cell>
          <cell r="K337" t="str">
            <v>Viết</v>
          </cell>
        </row>
        <row r="338">
          <cell r="J338" t="str">
            <v>BAS1144</v>
          </cell>
          <cell r="K338" t="str">
            <v>Viết</v>
          </cell>
        </row>
        <row r="339">
          <cell r="J339" t="str">
            <v>BAS1144</v>
          </cell>
          <cell r="K339" t="str">
            <v>Viết</v>
          </cell>
        </row>
        <row r="340">
          <cell r="J340" t="str">
            <v>BAS1144</v>
          </cell>
          <cell r="K340" t="str">
            <v>Vấn đáp</v>
          </cell>
        </row>
        <row r="341">
          <cell r="J341" t="str">
            <v>BAS1144</v>
          </cell>
          <cell r="K341" t="str">
            <v>Vấn đáp</v>
          </cell>
        </row>
        <row r="342">
          <cell r="J342" t="str">
            <v>BAS1144</v>
          </cell>
          <cell r="K342" t="str">
            <v>Vấn đáp</v>
          </cell>
        </row>
        <row r="343">
          <cell r="J343" t="str">
            <v>BAS1144</v>
          </cell>
          <cell r="K343" t="str">
            <v>Vấn đáp</v>
          </cell>
        </row>
        <row r="344">
          <cell r="J344" t="str">
            <v>BAS1144</v>
          </cell>
          <cell r="K344" t="str">
            <v>Vấn đáp</v>
          </cell>
        </row>
        <row r="345">
          <cell r="J345" t="str">
            <v>BAS1144</v>
          </cell>
          <cell r="K345" t="str">
            <v>Vấn đáp</v>
          </cell>
        </row>
        <row r="346">
          <cell r="J346" t="str">
            <v>BAS1144</v>
          </cell>
          <cell r="K346" t="str">
            <v>Viết</v>
          </cell>
        </row>
        <row r="347">
          <cell r="J347" t="str">
            <v>BAS1144</v>
          </cell>
          <cell r="K347" t="str">
            <v>Viết</v>
          </cell>
        </row>
        <row r="348">
          <cell r="J348" t="str">
            <v>BAS1144</v>
          </cell>
          <cell r="K348" t="str">
            <v>Viết</v>
          </cell>
        </row>
        <row r="349">
          <cell r="J349" t="str">
            <v>BAS1144</v>
          </cell>
          <cell r="K349" t="str">
            <v>Viết</v>
          </cell>
        </row>
        <row r="350">
          <cell r="J350" t="str">
            <v>BAS1144</v>
          </cell>
          <cell r="K350" t="str">
            <v>Viết</v>
          </cell>
        </row>
        <row r="351">
          <cell r="J351" t="str">
            <v>BAS1144</v>
          </cell>
          <cell r="K351" t="str">
            <v>Viết</v>
          </cell>
        </row>
        <row r="352">
          <cell r="J352" t="str">
            <v>BAS1144</v>
          </cell>
          <cell r="K352" t="str">
            <v>Viết</v>
          </cell>
        </row>
        <row r="353">
          <cell r="J353" t="str">
            <v>BAS1144</v>
          </cell>
          <cell r="K353" t="str">
            <v>Viết</v>
          </cell>
        </row>
        <row r="354">
          <cell r="J354" t="str">
            <v>BAS1144</v>
          </cell>
          <cell r="K354" t="str">
            <v>Viết</v>
          </cell>
        </row>
        <row r="355">
          <cell r="J355" t="str">
            <v>BAS1144</v>
          </cell>
          <cell r="K355" t="str">
            <v>Viết</v>
          </cell>
        </row>
        <row r="356">
          <cell r="J356" t="str">
            <v>BAS1144</v>
          </cell>
          <cell r="K356" t="str">
            <v>Viết</v>
          </cell>
        </row>
        <row r="357">
          <cell r="J357" t="str">
            <v>BAS1144</v>
          </cell>
          <cell r="K357" t="str">
            <v>Viết</v>
          </cell>
        </row>
        <row r="358">
          <cell r="J358" t="str">
            <v>BAS1144</v>
          </cell>
          <cell r="K358" t="str">
            <v>Viết</v>
          </cell>
        </row>
        <row r="359">
          <cell r="J359" t="str">
            <v>BAS1144</v>
          </cell>
          <cell r="K359" t="str">
            <v>Viết</v>
          </cell>
        </row>
        <row r="360">
          <cell r="J360" t="str">
            <v>BAS1144</v>
          </cell>
          <cell r="K360" t="str">
            <v>Viết</v>
          </cell>
        </row>
        <row r="361">
          <cell r="J361" t="str">
            <v>BAS1144</v>
          </cell>
          <cell r="K361" t="str">
            <v>Viết</v>
          </cell>
        </row>
        <row r="362">
          <cell r="J362" t="str">
            <v>BAS1144</v>
          </cell>
          <cell r="K362" t="str">
            <v>Viết</v>
          </cell>
        </row>
        <row r="363">
          <cell r="J363" t="str">
            <v>BAS1146</v>
          </cell>
          <cell r="K363" t="str">
            <v>Vấn đáp</v>
          </cell>
        </row>
        <row r="364">
          <cell r="J364" t="str">
            <v>BAS1146</v>
          </cell>
          <cell r="K364" t="str">
            <v>Vấn đáp</v>
          </cell>
        </row>
        <row r="365">
          <cell r="J365" t="str">
            <v>BAS1146</v>
          </cell>
          <cell r="K365" t="str">
            <v>Vấn đáp</v>
          </cell>
        </row>
        <row r="366">
          <cell r="J366" t="str">
            <v>BAS1146</v>
          </cell>
          <cell r="K366" t="str">
            <v>Vấn đáp</v>
          </cell>
        </row>
        <row r="367">
          <cell r="J367" t="str">
            <v>BAS1146</v>
          </cell>
          <cell r="K367" t="str">
            <v>Vấn đáp</v>
          </cell>
        </row>
        <row r="368">
          <cell r="J368" t="str">
            <v>BAS1146</v>
          </cell>
          <cell r="K368" t="str">
            <v>Vấn đáp</v>
          </cell>
        </row>
        <row r="369">
          <cell r="J369" t="str">
            <v>BAS1122</v>
          </cell>
          <cell r="K369" t="str">
            <v>Viết</v>
          </cell>
        </row>
        <row r="370">
          <cell r="J370" t="str">
            <v>BAS1122</v>
          </cell>
          <cell r="K370" t="str">
            <v>Viết</v>
          </cell>
        </row>
        <row r="371">
          <cell r="J371" t="str">
            <v>BAS1122</v>
          </cell>
          <cell r="K371" t="str">
            <v>Viết</v>
          </cell>
        </row>
        <row r="372">
          <cell r="J372" t="str">
            <v>BAS1122</v>
          </cell>
          <cell r="K372" t="str">
            <v>Viết</v>
          </cell>
        </row>
        <row r="373">
          <cell r="J373" t="str">
            <v>BAS1122</v>
          </cell>
          <cell r="K373" t="str">
            <v>Viết</v>
          </cell>
        </row>
        <row r="374">
          <cell r="J374" t="str">
            <v>BAS1122</v>
          </cell>
          <cell r="K374" t="str">
            <v>Viết</v>
          </cell>
        </row>
        <row r="375">
          <cell r="J375" t="str">
            <v>BAS1122</v>
          </cell>
          <cell r="K375" t="str">
            <v>Viết</v>
          </cell>
        </row>
        <row r="376">
          <cell r="J376" t="str">
            <v>BAS1122</v>
          </cell>
          <cell r="K376" t="str">
            <v>Viết</v>
          </cell>
        </row>
        <row r="377">
          <cell r="J377" t="str">
            <v>BAS1122</v>
          </cell>
          <cell r="K377" t="str">
            <v>Viết</v>
          </cell>
        </row>
        <row r="378">
          <cell r="J378" t="str">
            <v>BAS1122</v>
          </cell>
          <cell r="K378" t="str">
            <v>Viết</v>
          </cell>
        </row>
        <row r="379">
          <cell r="J379" t="str">
            <v>BAS1122</v>
          </cell>
          <cell r="K379" t="str">
            <v>Viết</v>
          </cell>
        </row>
        <row r="380">
          <cell r="J380" t="str">
            <v>BAS1122</v>
          </cell>
          <cell r="K380" t="str">
            <v>Viết</v>
          </cell>
        </row>
        <row r="381">
          <cell r="J381" t="str">
            <v>BAS1122</v>
          </cell>
          <cell r="K381" t="str">
            <v>Viết</v>
          </cell>
        </row>
        <row r="382">
          <cell r="J382" t="str">
            <v>BAS1122</v>
          </cell>
          <cell r="K382" t="str">
            <v>Viết</v>
          </cell>
        </row>
        <row r="383">
          <cell r="J383" t="str">
            <v>BAS1122</v>
          </cell>
          <cell r="K383" t="str">
            <v>Viết</v>
          </cell>
        </row>
        <row r="384">
          <cell r="J384" t="str">
            <v>BAS1122</v>
          </cell>
          <cell r="K384" t="str">
            <v>Viết</v>
          </cell>
        </row>
        <row r="385">
          <cell r="J385" t="str">
            <v>BAS1122</v>
          </cell>
          <cell r="K385" t="str">
            <v>Viết</v>
          </cell>
        </row>
        <row r="386">
          <cell r="J386" t="str">
            <v>BAS1122</v>
          </cell>
          <cell r="K386" t="str">
            <v>Viết</v>
          </cell>
        </row>
        <row r="387">
          <cell r="J387" t="str">
            <v>BAS1122</v>
          </cell>
          <cell r="K387" t="str">
            <v>Viết</v>
          </cell>
        </row>
        <row r="388">
          <cell r="J388" t="str">
            <v>BAS1122</v>
          </cell>
          <cell r="K388" t="str">
            <v>Viết</v>
          </cell>
        </row>
        <row r="389">
          <cell r="J389" t="str">
            <v>BAS1122</v>
          </cell>
          <cell r="K389" t="str">
            <v>Viết</v>
          </cell>
        </row>
        <row r="390">
          <cell r="J390" t="str">
            <v>BAS1122</v>
          </cell>
          <cell r="K390" t="str">
            <v>Viết</v>
          </cell>
        </row>
        <row r="391">
          <cell r="J391" t="str">
            <v>BAS1122</v>
          </cell>
          <cell r="K391" t="str">
            <v>Viết</v>
          </cell>
        </row>
        <row r="392">
          <cell r="J392" t="str">
            <v>BAS1122</v>
          </cell>
          <cell r="K392" t="str">
            <v>Viết</v>
          </cell>
        </row>
        <row r="393">
          <cell r="J393" t="str">
            <v>BAS1122</v>
          </cell>
          <cell r="K393" t="str">
            <v>Viết</v>
          </cell>
        </row>
        <row r="394">
          <cell r="J394" t="str">
            <v>BAS1122</v>
          </cell>
          <cell r="K394" t="str">
            <v>Viết</v>
          </cell>
        </row>
        <row r="395">
          <cell r="J395" t="str">
            <v>BAS1122</v>
          </cell>
          <cell r="K395" t="str">
            <v>Viết</v>
          </cell>
        </row>
        <row r="396">
          <cell r="J396" t="str">
            <v>BAS1122</v>
          </cell>
          <cell r="K396" t="str">
            <v>Viết</v>
          </cell>
        </row>
        <row r="397">
          <cell r="J397" t="str">
            <v>BAS1122</v>
          </cell>
          <cell r="K397" t="str">
            <v>Viết</v>
          </cell>
        </row>
        <row r="398">
          <cell r="J398" t="str">
            <v>BAS1122</v>
          </cell>
          <cell r="K398" t="str">
            <v>Viết</v>
          </cell>
        </row>
        <row r="399">
          <cell r="J399" t="str">
            <v>BAS1122</v>
          </cell>
          <cell r="K399" t="str">
            <v>Viết</v>
          </cell>
        </row>
        <row r="400">
          <cell r="J400" t="str">
            <v>BAS1122</v>
          </cell>
          <cell r="K400" t="str">
            <v>Viết</v>
          </cell>
        </row>
        <row r="401">
          <cell r="J401" t="str">
            <v>BAS1122</v>
          </cell>
          <cell r="K401" t="str">
            <v>Viết</v>
          </cell>
        </row>
        <row r="402">
          <cell r="J402" t="str">
            <v>BAS1122</v>
          </cell>
          <cell r="K402" t="str">
            <v>Viết</v>
          </cell>
        </row>
        <row r="403">
          <cell r="J403" t="str">
            <v>BAS1122</v>
          </cell>
          <cell r="K403" t="str">
            <v>Viết</v>
          </cell>
        </row>
        <row r="404">
          <cell r="J404" t="str">
            <v>BAS1122</v>
          </cell>
          <cell r="K404" t="str">
            <v>Viết</v>
          </cell>
        </row>
        <row r="405">
          <cell r="J405" t="str">
            <v>BAS1122</v>
          </cell>
          <cell r="K405" t="str">
            <v>Viết</v>
          </cell>
        </row>
        <row r="406">
          <cell r="J406" t="str">
            <v>BAS1122</v>
          </cell>
          <cell r="K406" t="str">
            <v>Viết</v>
          </cell>
        </row>
        <row r="407">
          <cell r="J407" t="str">
            <v>BAS1122</v>
          </cell>
          <cell r="K407" t="str">
            <v>Viết</v>
          </cell>
        </row>
        <row r="408">
          <cell r="J408" t="str">
            <v>BAS1122</v>
          </cell>
          <cell r="K408" t="str">
            <v>Viết</v>
          </cell>
        </row>
        <row r="409">
          <cell r="J409" t="str">
            <v>BAS1122</v>
          </cell>
          <cell r="K409" t="str">
            <v>Viết</v>
          </cell>
        </row>
        <row r="410">
          <cell r="J410" t="str">
            <v>BAS1122</v>
          </cell>
          <cell r="K410" t="str">
            <v>Viết</v>
          </cell>
        </row>
        <row r="411">
          <cell r="J411" t="str">
            <v>BAS1122</v>
          </cell>
          <cell r="K411" t="str">
            <v>Viết</v>
          </cell>
        </row>
        <row r="412">
          <cell r="J412" t="str">
            <v>BAS1122</v>
          </cell>
          <cell r="K412" t="str">
            <v>Viết</v>
          </cell>
        </row>
        <row r="413">
          <cell r="J413" t="str">
            <v>BAS1122</v>
          </cell>
          <cell r="K413" t="str">
            <v>Viết</v>
          </cell>
        </row>
        <row r="414">
          <cell r="J414" t="str">
            <v>BAS1122</v>
          </cell>
          <cell r="K414" t="str">
            <v>Viết</v>
          </cell>
        </row>
        <row r="415">
          <cell r="J415" t="str">
            <v>BAS1122</v>
          </cell>
          <cell r="K415" t="str">
            <v>Viết</v>
          </cell>
        </row>
        <row r="416">
          <cell r="J416" t="str">
            <v>BAS1122</v>
          </cell>
          <cell r="K416" t="str">
            <v>Viết</v>
          </cell>
        </row>
        <row r="417">
          <cell r="J417" t="str">
            <v>BAS1122</v>
          </cell>
          <cell r="K417" t="str">
            <v>Viết</v>
          </cell>
        </row>
        <row r="418">
          <cell r="J418" t="str">
            <v>BAS1122</v>
          </cell>
          <cell r="K418" t="str">
            <v>Viết</v>
          </cell>
        </row>
        <row r="419">
          <cell r="J419" t="str">
            <v>BAS1122</v>
          </cell>
          <cell r="K419" t="str">
            <v>Viết</v>
          </cell>
        </row>
        <row r="420">
          <cell r="J420" t="str">
            <v>BAS1122</v>
          </cell>
          <cell r="K420" t="str">
            <v>Viết</v>
          </cell>
        </row>
        <row r="421">
          <cell r="J421" t="str">
            <v>BAS1122</v>
          </cell>
          <cell r="K421" t="str">
            <v>Viết</v>
          </cell>
        </row>
        <row r="422">
          <cell r="J422" t="str">
            <v>BAS1122</v>
          </cell>
          <cell r="K422" t="str">
            <v>Viết</v>
          </cell>
        </row>
        <row r="423">
          <cell r="J423" t="str">
            <v>BAS1122</v>
          </cell>
          <cell r="K423" t="str">
            <v>Viết</v>
          </cell>
        </row>
        <row r="424">
          <cell r="J424" t="str">
            <v>BAS1122</v>
          </cell>
          <cell r="K424" t="str">
            <v>Viết</v>
          </cell>
        </row>
        <row r="425">
          <cell r="J425" t="str">
            <v>BAS1122</v>
          </cell>
          <cell r="K425" t="str">
            <v>Viết</v>
          </cell>
        </row>
        <row r="426">
          <cell r="J426" t="str">
            <v>BAS1122</v>
          </cell>
          <cell r="K426" t="str">
            <v>Viết</v>
          </cell>
        </row>
        <row r="427">
          <cell r="J427" t="str">
            <v>BAS1122</v>
          </cell>
          <cell r="K427" t="str">
            <v>Viết</v>
          </cell>
        </row>
        <row r="428">
          <cell r="J428" t="str">
            <v>BAS1122</v>
          </cell>
          <cell r="K428" t="str">
            <v>Viết</v>
          </cell>
        </row>
        <row r="429">
          <cell r="J429" t="str">
            <v>BAS1122</v>
          </cell>
          <cell r="K429" t="str">
            <v>Viết</v>
          </cell>
        </row>
        <row r="430">
          <cell r="J430" t="str">
            <v>BAS1122</v>
          </cell>
          <cell r="K430" t="str">
            <v>Viết</v>
          </cell>
        </row>
        <row r="431">
          <cell r="J431" t="str">
            <v>BAS1122</v>
          </cell>
          <cell r="K431" t="str">
            <v>Viết</v>
          </cell>
        </row>
        <row r="432">
          <cell r="J432" t="str">
            <v>BAS1122</v>
          </cell>
          <cell r="K432" t="str">
            <v>Viết</v>
          </cell>
        </row>
        <row r="433">
          <cell r="J433" t="str">
            <v>BAS1122</v>
          </cell>
          <cell r="K433" t="str">
            <v>Viết</v>
          </cell>
        </row>
        <row r="434">
          <cell r="J434" t="str">
            <v>BAS1122</v>
          </cell>
          <cell r="K434" t="str">
            <v>Viết</v>
          </cell>
        </row>
        <row r="435">
          <cell r="J435" t="str">
            <v>BAS1122</v>
          </cell>
          <cell r="K435" t="str">
            <v>Viết</v>
          </cell>
        </row>
        <row r="436">
          <cell r="J436" t="str">
            <v>BAS1122</v>
          </cell>
          <cell r="K436" t="str">
            <v>Viết</v>
          </cell>
        </row>
        <row r="437">
          <cell r="J437" t="str">
            <v>BAS1122</v>
          </cell>
          <cell r="K437" t="str">
            <v>Viết</v>
          </cell>
        </row>
        <row r="438">
          <cell r="J438" t="str">
            <v>BAS1122</v>
          </cell>
          <cell r="K438" t="str">
            <v>Viết</v>
          </cell>
        </row>
        <row r="439">
          <cell r="J439" t="str">
            <v>BAS1122</v>
          </cell>
          <cell r="K439" t="str">
            <v>Viết</v>
          </cell>
        </row>
        <row r="440">
          <cell r="J440" t="str">
            <v>BAS1122</v>
          </cell>
          <cell r="K440" t="str">
            <v>Viết</v>
          </cell>
        </row>
        <row r="441">
          <cell r="J441" t="str">
            <v>BAS1122</v>
          </cell>
          <cell r="K441" t="str">
            <v>Viết</v>
          </cell>
        </row>
        <row r="442">
          <cell r="J442" t="str">
            <v>BAS1122</v>
          </cell>
          <cell r="K442" t="str">
            <v>Viết</v>
          </cell>
        </row>
        <row r="443">
          <cell r="J443" t="str">
            <v>BAS1122</v>
          </cell>
          <cell r="K443" t="str">
            <v>Viết</v>
          </cell>
        </row>
        <row r="444">
          <cell r="J444" t="str">
            <v>BAS1122</v>
          </cell>
          <cell r="K444" t="str">
            <v>Viết</v>
          </cell>
        </row>
        <row r="445">
          <cell r="J445" t="str">
            <v>BAS1122</v>
          </cell>
          <cell r="K445" t="str">
            <v>Viết</v>
          </cell>
        </row>
        <row r="446">
          <cell r="J446" t="str">
            <v>BAS1122</v>
          </cell>
          <cell r="K446" t="str">
            <v>Viết</v>
          </cell>
        </row>
        <row r="447">
          <cell r="J447" t="str">
            <v>BAS1122</v>
          </cell>
          <cell r="K447" t="str">
            <v>Viết</v>
          </cell>
        </row>
        <row r="448">
          <cell r="J448" t="str">
            <v>BAS1122</v>
          </cell>
          <cell r="K448" t="str">
            <v>Viết</v>
          </cell>
        </row>
        <row r="449">
          <cell r="J449" t="str">
            <v>BAS1122</v>
          </cell>
          <cell r="K449" t="str">
            <v>Viết</v>
          </cell>
        </row>
        <row r="450">
          <cell r="J450" t="str">
            <v>BAS1122</v>
          </cell>
          <cell r="K450" t="str">
            <v>Viết</v>
          </cell>
        </row>
        <row r="451">
          <cell r="J451" t="str">
            <v>BAS1122</v>
          </cell>
          <cell r="K451" t="str">
            <v>Viết</v>
          </cell>
        </row>
        <row r="452">
          <cell r="J452" t="str">
            <v>BAS1122</v>
          </cell>
          <cell r="K452" t="str">
            <v>Viết</v>
          </cell>
        </row>
        <row r="453">
          <cell r="J453" t="str">
            <v>INT1342M</v>
          </cell>
          <cell r="K453" t="str">
            <v>Viết</v>
          </cell>
        </row>
        <row r="454">
          <cell r="J454" t="str">
            <v>MUL1429</v>
          </cell>
          <cell r="K454" t="str">
            <v>Phòng máy</v>
          </cell>
        </row>
        <row r="455">
          <cell r="J455" t="str">
            <v>MUL14136</v>
          </cell>
          <cell r="K455" t="str">
            <v>Vấn đáp</v>
          </cell>
        </row>
        <row r="456">
          <cell r="J456" t="str">
            <v>BAS1122</v>
          </cell>
          <cell r="K456" t="str">
            <v>Viết</v>
          </cell>
        </row>
        <row r="457">
          <cell r="J457" t="str">
            <v>BAS1122</v>
          </cell>
          <cell r="K457" t="str">
            <v>Viết</v>
          </cell>
        </row>
        <row r="458">
          <cell r="J458" t="str">
            <v>BAS1122</v>
          </cell>
          <cell r="K458" t="str">
            <v>Viết</v>
          </cell>
        </row>
        <row r="459">
          <cell r="J459" t="str">
            <v>BAS1122</v>
          </cell>
          <cell r="K459" t="str">
            <v>Viết</v>
          </cell>
        </row>
        <row r="460">
          <cell r="J460" t="str">
            <v>BAS1122</v>
          </cell>
          <cell r="K460" t="str">
            <v>Viết</v>
          </cell>
        </row>
        <row r="461">
          <cell r="J461" t="str">
            <v>BAS1122</v>
          </cell>
          <cell r="K461" t="str">
            <v>Viết</v>
          </cell>
        </row>
        <row r="462">
          <cell r="J462" t="str">
            <v>BAS1122</v>
          </cell>
          <cell r="K462" t="str">
            <v>Viết</v>
          </cell>
        </row>
        <row r="463">
          <cell r="J463" t="str">
            <v>BAS1122</v>
          </cell>
          <cell r="K463" t="str">
            <v>Viết</v>
          </cell>
        </row>
        <row r="464">
          <cell r="J464" t="str">
            <v>BAS1122</v>
          </cell>
          <cell r="K464" t="str">
            <v>Viết</v>
          </cell>
        </row>
        <row r="465">
          <cell r="J465" t="str">
            <v>BAS1122</v>
          </cell>
          <cell r="K465" t="str">
            <v>Viết</v>
          </cell>
        </row>
        <row r="466">
          <cell r="J466" t="str">
            <v>BAS1122</v>
          </cell>
          <cell r="K466" t="str">
            <v>Viết</v>
          </cell>
        </row>
        <row r="467">
          <cell r="J467" t="str">
            <v>BAS1122</v>
          </cell>
          <cell r="K467" t="str">
            <v>Viết</v>
          </cell>
        </row>
        <row r="468">
          <cell r="J468" t="str">
            <v>BAS1122</v>
          </cell>
          <cell r="K468" t="str">
            <v>Viết</v>
          </cell>
        </row>
        <row r="469">
          <cell r="J469" t="str">
            <v>BAS1122</v>
          </cell>
          <cell r="K469" t="str">
            <v>Viết</v>
          </cell>
        </row>
        <row r="470">
          <cell r="J470" t="str">
            <v>BAS1122</v>
          </cell>
          <cell r="K470" t="str">
            <v>Viết</v>
          </cell>
        </row>
        <row r="471">
          <cell r="J471" t="str">
            <v>BAS1122</v>
          </cell>
          <cell r="K471" t="str">
            <v>Viết</v>
          </cell>
        </row>
        <row r="472">
          <cell r="J472" t="str">
            <v>BAS1122</v>
          </cell>
          <cell r="K472" t="str">
            <v>Viết</v>
          </cell>
        </row>
        <row r="473">
          <cell r="J473" t="str">
            <v>BAS1122</v>
          </cell>
          <cell r="K473" t="str">
            <v>Viết</v>
          </cell>
        </row>
        <row r="474">
          <cell r="J474" t="str">
            <v>BAS1122</v>
          </cell>
          <cell r="K474" t="str">
            <v>Viết</v>
          </cell>
        </row>
        <row r="475">
          <cell r="J475" t="str">
            <v>BAS1122</v>
          </cell>
          <cell r="K475" t="str">
            <v>Viết</v>
          </cell>
        </row>
        <row r="476">
          <cell r="J476" t="str">
            <v>BAS1122</v>
          </cell>
          <cell r="K476" t="str">
            <v>Viết</v>
          </cell>
        </row>
        <row r="477">
          <cell r="J477" t="str">
            <v>ELE1310</v>
          </cell>
          <cell r="K477" t="str">
            <v>Viết</v>
          </cell>
        </row>
        <row r="478">
          <cell r="J478" t="str">
            <v>ELE1310</v>
          </cell>
          <cell r="K478" t="str">
            <v>Viết</v>
          </cell>
        </row>
        <row r="479">
          <cell r="J479" t="str">
            <v>ELE1310</v>
          </cell>
          <cell r="K479" t="str">
            <v>Viết</v>
          </cell>
        </row>
        <row r="480">
          <cell r="J480" t="str">
            <v>ELE1310</v>
          </cell>
          <cell r="K480" t="str">
            <v>Viết</v>
          </cell>
        </row>
        <row r="481">
          <cell r="J481" t="str">
            <v>ELE1310</v>
          </cell>
          <cell r="K481" t="str">
            <v>Viết</v>
          </cell>
        </row>
        <row r="482">
          <cell r="J482" t="str">
            <v>ELE1310</v>
          </cell>
          <cell r="K482" t="str">
            <v>Viết</v>
          </cell>
        </row>
        <row r="483">
          <cell r="J483" t="str">
            <v>ELE1310</v>
          </cell>
          <cell r="K483" t="str">
            <v>Viết</v>
          </cell>
        </row>
        <row r="484">
          <cell r="J484" t="str">
            <v>ELE1310</v>
          </cell>
          <cell r="K484" t="str">
            <v>Viết</v>
          </cell>
        </row>
        <row r="485">
          <cell r="J485" t="str">
            <v>INT1319</v>
          </cell>
          <cell r="K485" t="str">
            <v>Viết</v>
          </cell>
        </row>
        <row r="486">
          <cell r="J486" t="str">
            <v>INT1319</v>
          </cell>
          <cell r="K486" t="str">
            <v>Viết</v>
          </cell>
        </row>
        <row r="487">
          <cell r="J487" t="str">
            <v>INT1319</v>
          </cell>
          <cell r="K487" t="str">
            <v>Viết</v>
          </cell>
        </row>
        <row r="488">
          <cell r="J488" t="str">
            <v>INT1319</v>
          </cell>
          <cell r="K488" t="str">
            <v>Viết</v>
          </cell>
        </row>
        <row r="489">
          <cell r="J489" t="str">
            <v>INT1319</v>
          </cell>
          <cell r="K489" t="str">
            <v>Viết</v>
          </cell>
        </row>
        <row r="490">
          <cell r="J490" t="str">
            <v>INT1319</v>
          </cell>
          <cell r="K490" t="str">
            <v>Viết</v>
          </cell>
        </row>
        <row r="491">
          <cell r="J491" t="str">
            <v>INT1319</v>
          </cell>
          <cell r="K491" t="str">
            <v>Viết</v>
          </cell>
        </row>
        <row r="492">
          <cell r="J492" t="str">
            <v>INT1319</v>
          </cell>
          <cell r="K492" t="str">
            <v>Viết</v>
          </cell>
        </row>
        <row r="493">
          <cell r="J493" t="str">
            <v>INT1319</v>
          </cell>
          <cell r="K493" t="str">
            <v>Viết</v>
          </cell>
        </row>
        <row r="494">
          <cell r="J494" t="str">
            <v>INT1319</v>
          </cell>
          <cell r="K494" t="str">
            <v>Viết</v>
          </cell>
        </row>
        <row r="495">
          <cell r="J495" t="str">
            <v>INT1319</v>
          </cell>
          <cell r="K495" t="str">
            <v>Viết</v>
          </cell>
        </row>
        <row r="496">
          <cell r="J496" t="str">
            <v>INT1319</v>
          </cell>
          <cell r="K496" t="str">
            <v>Viết</v>
          </cell>
        </row>
        <row r="497">
          <cell r="J497" t="str">
            <v>INT1319</v>
          </cell>
          <cell r="K497" t="str">
            <v>Viết</v>
          </cell>
        </row>
        <row r="498">
          <cell r="J498" t="str">
            <v>INT1319</v>
          </cell>
          <cell r="K498" t="str">
            <v>Viết</v>
          </cell>
        </row>
        <row r="499">
          <cell r="J499" t="str">
            <v>MUL1429</v>
          </cell>
          <cell r="K499" t="str">
            <v>Phòng máy</v>
          </cell>
        </row>
        <row r="500">
          <cell r="J500" t="str">
            <v>MUL14136</v>
          </cell>
          <cell r="K500" t="str">
            <v>Vấn đáp</v>
          </cell>
        </row>
        <row r="501">
          <cell r="J501" t="str">
            <v>BAS1122</v>
          </cell>
          <cell r="K501" t="str">
            <v>Viết</v>
          </cell>
        </row>
        <row r="502">
          <cell r="J502" t="str">
            <v>BAS1122</v>
          </cell>
          <cell r="K502" t="str">
            <v>Viết</v>
          </cell>
        </row>
        <row r="503">
          <cell r="J503" t="str">
            <v>FIA1324</v>
          </cell>
          <cell r="K503" t="str">
            <v>Viết</v>
          </cell>
        </row>
        <row r="504">
          <cell r="J504" t="str">
            <v>FIA1324</v>
          </cell>
          <cell r="K504" t="str">
            <v>Viết</v>
          </cell>
        </row>
        <row r="505">
          <cell r="J505" t="str">
            <v>FIA1324</v>
          </cell>
          <cell r="K505" t="str">
            <v>Viết</v>
          </cell>
        </row>
        <row r="506">
          <cell r="J506" t="str">
            <v>FIA1324</v>
          </cell>
          <cell r="K506" t="str">
            <v>Viết</v>
          </cell>
        </row>
        <row r="507">
          <cell r="J507" t="str">
            <v>FIA1324</v>
          </cell>
          <cell r="K507" t="str">
            <v>Viết</v>
          </cell>
        </row>
        <row r="508">
          <cell r="J508" t="str">
            <v>FIA1324</v>
          </cell>
          <cell r="K508" t="str">
            <v>Viết</v>
          </cell>
        </row>
        <row r="509">
          <cell r="J509" t="str">
            <v>FIA1324</v>
          </cell>
          <cell r="K509" t="str">
            <v>Viết</v>
          </cell>
        </row>
        <row r="510">
          <cell r="J510" t="str">
            <v>FIA1324</v>
          </cell>
          <cell r="K510" t="str">
            <v>Viết</v>
          </cell>
        </row>
        <row r="511">
          <cell r="J511" t="str">
            <v>INT1319</v>
          </cell>
          <cell r="K511" t="str">
            <v>Viết</v>
          </cell>
        </row>
        <row r="512">
          <cell r="J512" t="str">
            <v>INT1319</v>
          </cell>
          <cell r="K512" t="str">
            <v>Viết</v>
          </cell>
        </row>
        <row r="513">
          <cell r="J513" t="str">
            <v>INT1319</v>
          </cell>
          <cell r="K513" t="str">
            <v>Viết</v>
          </cell>
        </row>
        <row r="514">
          <cell r="J514" t="str">
            <v>INT1319</v>
          </cell>
          <cell r="K514" t="str">
            <v>Viết</v>
          </cell>
        </row>
        <row r="515">
          <cell r="J515" t="str">
            <v>INT1319</v>
          </cell>
          <cell r="K515" t="str">
            <v>Viết</v>
          </cell>
        </row>
        <row r="516">
          <cell r="J516" t="str">
            <v>INT1319</v>
          </cell>
          <cell r="K516" t="str">
            <v>Viết</v>
          </cell>
        </row>
        <row r="517">
          <cell r="J517" t="str">
            <v>INT1319</v>
          </cell>
          <cell r="K517" t="str">
            <v>Viết</v>
          </cell>
        </row>
        <row r="518">
          <cell r="J518" t="str">
            <v>INT1319</v>
          </cell>
          <cell r="K518" t="str">
            <v>Viết</v>
          </cell>
        </row>
        <row r="519">
          <cell r="J519" t="str">
            <v>MUL1394</v>
          </cell>
          <cell r="K519" t="str">
            <v>Viết</v>
          </cell>
        </row>
        <row r="520">
          <cell r="J520" t="str">
            <v>MUL1394</v>
          </cell>
          <cell r="K520" t="str">
            <v>Viết</v>
          </cell>
        </row>
        <row r="521">
          <cell r="J521" t="str">
            <v>MUL1394</v>
          </cell>
          <cell r="K521" t="str">
            <v>Viết</v>
          </cell>
        </row>
        <row r="522">
          <cell r="J522" t="str">
            <v>MUL1394</v>
          </cell>
          <cell r="K522" t="str">
            <v>Viết</v>
          </cell>
        </row>
        <row r="523">
          <cell r="J523" t="str">
            <v>INT1319</v>
          </cell>
          <cell r="K523" t="str">
            <v>Viết</v>
          </cell>
        </row>
        <row r="524">
          <cell r="J524" t="str">
            <v>INT1319</v>
          </cell>
          <cell r="K524" t="str">
            <v>Viết</v>
          </cell>
        </row>
        <row r="525">
          <cell r="J525" t="str">
            <v>INT1319</v>
          </cell>
          <cell r="K525" t="str">
            <v>Viết</v>
          </cell>
        </row>
        <row r="526">
          <cell r="J526" t="str">
            <v>INT1319</v>
          </cell>
          <cell r="K526" t="str">
            <v>Viết</v>
          </cell>
        </row>
        <row r="527">
          <cell r="J527" t="str">
            <v>INT1319</v>
          </cell>
          <cell r="K527" t="str">
            <v>Viết</v>
          </cell>
        </row>
        <row r="528">
          <cell r="J528" t="str">
            <v>INT1319</v>
          </cell>
          <cell r="K528" t="str">
            <v>Viết</v>
          </cell>
        </row>
        <row r="529">
          <cell r="J529" t="str">
            <v>TEL1421</v>
          </cell>
          <cell r="K529" t="str">
            <v>Viết</v>
          </cell>
        </row>
        <row r="530">
          <cell r="J530" t="str">
            <v>TEL1421</v>
          </cell>
          <cell r="K530" t="str">
            <v>Viết</v>
          </cell>
        </row>
        <row r="531">
          <cell r="J531" t="str">
            <v>TEL1421</v>
          </cell>
          <cell r="K531" t="str">
            <v>Viết</v>
          </cell>
        </row>
        <row r="532">
          <cell r="J532" t="str">
            <v>TEL1421</v>
          </cell>
          <cell r="K532" t="str">
            <v>Viết</v>
          </cell>
        </row>
        <row r="533">
          <cell r="J533" t="str">
            <v>TEL1421</v>
          </cell>
          <cell r="K533" t="str">
            <v>Viết</v>
          </cell>
        </row>
        <row r="534">
          <cell r="J534" t="str">
            <v>TEL1421</v>
          </cell>
          <cell r="K534" t="str">
            <v>Viết</v>
          </cell>
        </row>
        <row r="535">
          <cell r="J535" t="str">
            <v>TEL1421</v>
          </cell>
          <cell r="K535" t="str">
            <v>Viết</v>
          </cell>
        </row>
        <row r="536">
          <cell r="J536" t="str">
            <v>TEL1421</v>
          </cell>
          <cell r="K536" t="str">
            <v>Viết</v>
          </cell>
        </row>
        <row r="537">
          <cell r="J537" t="str">
            <v>TEL1421</v>
          </cell>
          <cell r="K537" t="str">
            <v>Viết</v>
          </cell>
        </row>
        <row r="538">
          <cell r="J538" t="str">
            <v>TEL1421</v>
          </cell>
          <cell r="K538" t="str">
            <v>Viết</v>
          </cell>
        </row>
        <row r="539">
          <cell r="J539" t="str">
            <v>TEL1421</v>
          </cell>
          <cell r="K539" t="str">
            <v>Viết</v>
          </cell>
        </row>
        <row r="540">
          <cell r="J540" t="str">
            <v>TEL1421</v>
          </cell>
          <cell r="K540" t="str">
            <v>Viết</v>
          </cell>
        </row>
        <row r="541">
          <cell r="J541" t="str">
            <v>INT1357</v>
          </cell>
          <cell r="K541" t="str">
            <v>Phòng máy</v>
          </cell>
        </row>
        <row r="542">
          <cell r="J542" t="str">
            <v>INT1357</v>
          </cell>
          <cell r="K542" t="str">
            <v>Phòng máy</v>
          </cell>
        </row>
        <row r="543">
          <cell r="J543" t="str">
            <v>MUL1429</v>
          </cell>
          <cell r="K543" t="str">
            <v>Phòng máy</v>
          </cell>
        </row>
        <row r="544">
          <cell r="J544" t="str">
            <v>MUL14136</v>
          </cell>
          <cell r="K544" t="str">
            <v>Vấn đáp</v>
          </cell>
        </row>
        <row r="545">
          <cell r="J545" t="str">
            <v>INT14106</v>
          </cell>
          <cell r="K545" t="str">
            <v>Viết</v>
          </cell>
        </row>
        <row r="546">
          <cell r="J546" t="str">
            <v>INT14106</v>
          </cell>
          <cell r="K546" t="str">
            <v>Viết</v>
          </cell>
        </row>
        <row r="547">
          <cell r="J547" t="str">
            <v>INT14106</v>
          </cell>
          <cell r="K547" t="str">
            <v>Viết</v>
          </cell>
        </row>
        <row r="548">
          <cell r="J548" t="str">
            <v>INT14106</v>
          </cell>
          <cell r="K548" t="str">
            <v>Viết</v>
          </cell>
        </row>
        <row r="549">
          <cell r="J549" t="str">
            <v>INT14106</v>
          </cell>
          <cell r="K549" t="str">
            <v>Viết</v>
          </cell>
        </row>
        <row r="550">
          <cell r="J550" t="str">
            <v>INT14106</v>
          </cell>
          <cell r="K550" t="str">
            <v>Viết</v>
          </cell>
        </row>
        <row r="551">
          <cell r="J551" t="str">
            <v>INT1450</v>
          </cell>
          <cell r="K551" t="str">
            <v>Viết</v>
          </cell>
        </row>
        <row r="552">
          <cell r="J552" t="str">
            <v>INT1450</v>
          </cell>
          <cell r="K552" t="str">
            <v>Viết</v>
          </cell>
        </row>
        <row r="553">
          <cell r="J553" t="str">
            <v>INT1450</v>
          </cell>
          <cell r="K553" t="str">
            <v>Viết</v>
          </cell>
        </row>
        <row r="554">
          <cell r="J554" t="str">
            <v>INT1450</v>
          </cell>
          <cell r="K554" t="str">
            <v>Viết</v>
          </cell>
        </row>
        <row r="555">
          <cell r="J555" t="str">
            <v>INT1450</v>
          </cell>
          <cell r="K555" t="str">
            <v>Viết</v>
          </cell>
        </row>
        <row r="556">
          <cell r="J556" t="str">
            <v>INT1450</v>
          </cell>
          <cell r="K556" t="str">
            <v>Viết</v>
          </cell>
        </row>
        <row r="557">
          <cell r="J557" t="str">
            <v>INT1450</v>
          </cell>
          <cell r="K557" t="str">
            <v>Viết</v>
          </cell>
        </row>
        <row r="558">
          <cell r="J558" t="str">
            <v>INT1450</v>
          </cell>
          <cell r="K558" t="str">
            <v>Viết</v>
          </cell>
        </row>
        <row r="559">
          <cell r="J559" t="str">
            <v>INT1450</v>
          </cell>
          <cell r="K559" t="str">
            <v>Viết</v>
          </cell>
        </row>
        <row r="560">
          <cell r="J560" t="str">
            <v>INT1450</v>
          </cell>
          <cell r="K560" t="str">
            <v>Viết</v>
          </cell>
        </row>
        <row r="561">
          <cell r="J561" t="str">
            <v>INT1450</v>
          </cell>
          <cell r="K561" t="str">
            <v>Viết</v>
          </cell>
        </row>
        <row r="562">
          <cell r="J562" t="str">
            <v>INT1450</v>
          </cell>
          <cell r="K562" t="str">
            <v>Viết</v>
          </cell>
        </row>
        <row r="563">
          <cell r="J563" t="str">
            <v>INT1450</v>
          </cell>
          <cell r="K563" t="str">
            <v>Viết</v>
          </cell>
        </row>
        <row r="564">
          <cell r="J564" t="str">
            <v>INT1450</v>
          </cell>
          <cell r="K564" t="str">
            <v>Viết</v>
          </cell>
        </row>
        <row r="565">
          <cell r="J565" t="str">
            <v>INT1450</v>
          </cell>
          <cell r="K565" t="str">
            <v>Viết</v>
          </cell>
        </row>
        <row r="566">
          <cell r="J566" t="str">
            <v>INT1450</v>
          </cell>
          <cell r="K566" t="str">
            <v>Viết</v>
          </cell>
        </row>
        <row r="567">
          <cell r="J567" t="str">
            <v>MUL14125</v>
          </cell>
          <cell r="K567" t="str">
            <v>Viết</v>
          </cell>
        </row>
        <row r="568">
          <cell r="J568" t="str">
            <v>MUL14125</v>
          </cell>
          <cell r="K568" t="str">
            <v>Viết</v>
          </cell>
        </row>
        <row r="569">
          <cell r="J569" t="str">
            <v>BSA1313</v>
          </cell>
          <cell r="K569" t="str">
            <v>Viết</v>
          </cell>
        </row>
        <row r="570">
          <cell r="J570" t="str">
            <v>BSA1313</v>
          </cell>
          <cell r="K570" t="str">
            <v>Viết</v>
          </cell>
        </row>
        <row r="571">
          <cell r="J571" t="str">
            <v>BSA1313</v>
          </cell>
          <cell r="K571" t="str">
            <v>Viết</v>
          </cell>
        </row>
        <row r="572">
          <cell r="J572" t="str">
            <v>BSA1313</v>
          </cell>
          <cell r="K572" t="str">
            <v>Viết</v>
          </cell>
        </row>
        <row r="573">
          <cell r="J573" t="str">
            <v>ELE1426</v>
          </cell>
          <cell r="K573" t="str">
            <v>Viết</v>
          </cell>
        </row>
        <row r="574">
          <cell r="J574" t="str">
            <v>ELE1426</v>
          </cell>
          <cell r="K574" t="str">
            <v>Viết</v>
          </cell>
        </row>
        <row r="575">
          <cell r="J575" t="str">
            <v>ELE1426</v>
          </cell>
          <cell r="K575" t="str">
            <v>Viết</v>
          </cell>
        </row>
        <row r="576">
          <cell r="J576" t="str">
            <v>ELE1426</v>
          </cell>
          <cell r="K576" t="str">
            <v>Viết</v>
          </cell>
        </row>
        <row r="577">
          <cell r="J577" t="str">
            <v>ELE1426</v>
          </cell>
          <cell r="K577" t="str">
            <v>Viết</v>
          </cell>
        </row>
        <row r="578">
          <cell r="J578" t="str">
            <v>ELE1426</v>
          </cell>
          <cell r="K578" t="str">
            <v>Viết</v>
          </cell>
        </row>
        <row r="579">
          <cell r="J579" t="str">
            <v>ELE1426</v>
          </cell>
          <cell r="K579" t="str">
            <v>Viết</v>
          </cell>
        </row>
        <row r="580">
          <cell r="J580" t="str">
            <v>TEL1410</v>
          </cell>
          <cell r="K580" t="str">
            <v>Viết</v>
          </cell>
        </row>
        <row r="581">
          <cell r="J581" t="str">
            <v>TEL1410</v>
          </cell>
          <cell r="K581" t="str">
            <v>Viết</v>
          </cell>
        </row>
        <row r="582">
          <cell r="J582" t="str">
            <v>TEL1410</v>
          </cell>
          <cell r="K582" t="str">
            <v>Viết</v>
          </cell>
        </row>
        <row r="583">
          <cell r="J583" t="str">
            <v>TEL1410</v>
          </cell>
          <cell r="K583" t="str">
            <v>Viết</v>
          </cell>
        </row>
        <row r="584">
          <cell r="J584" t="str">
            <v>TEL1410</v>
          </cell>
          <cell r="K584" t="str">
            <v>Viết</v>
          </cell>
        </row>
        <row r="585">
          <cell r="J585" t="str">
            <v>TEL1410</v>
          </cell>
          <cell r="K585" t="str">
            <v>Viết</v>
          </cell>
        </row>
        <row r="586">
          <cell r="J586" t="str">
            <v>TEL1410</v>
          </cell>
          <cell r="K586" t="str">
            <v>Viết</v>
          </cell>
        </row>
        <row r="587">
          <cell r="J587" t="str">
            <v>TEL1410</v>
          </cell>
          <cell r="K587" t="str">
            <v>Viết</v>
          </cell>
        </row>
        <row r="588">
          <cell r="J588" t="str">
            <v>TEL1410</v>
          </cell>
          <cell r="K588" t="str">
            <v>Viết</v>
          </cell>
        </row>
        <row r="589">
          <cell r="J589" t="str">
            <v>TEL1410</v>
          </cell>
          <cell r="K589" t="str">
            <v>Viết</v>
          </cell>
        </row>
        <row r="590">
          <cell r="J590" t="str">
            <v>TEL1410</v>
          </cell>
          <cell r="K590" t="str">
            <v>Viết</v>
          </cell>
        </row>
        <row r="591">
          <cell r="J591" t="str">
            <v>TEL1410</v>
          </cell>
          <cell r="K591" t="str">
            <v>Viết</v>
          </cell>
        </row>
        <row r="592">
          <cell r="J592" t="str">
            <v>INT1357</v>
          </cell>
          <cell r="K592" t="str">
            <v>Phòng máy</v>
          </cell>
        </row>
        <row r="593">
          <cell r="J593" t="str">
            <v>INT1357</v>
          </cell>
          <cell r="K593" t="str">
            <v>Phòng máy</v>
          </cell>
        </row>
        <row r="594">
          <cell r="J594" t="str">
            <v>MUL1429</v>
          </cell>
          <cell r="K594" t="str">
            <v>Phòng máy</v>
          </cell>
        </row>
        <row r="595">
          <cell r="J595" t="str">
            <v>FIA1408</v>
          </cell>
          <cell r="K595" t="str">
            <v>Viết</v>
          </cell>
        </row>
        <row r="596">
          <cell r="J596" t="str">
            <v>FIA1408</v>
          </cell>
          <cell r="K596" t="str">
            <v>Viết</v>
          </cell>
        </row>
        <row r="597">
          <cell r="J597" t="str">
            <v>FIA1408</v>
          </cell>
          <cell r="K597" t="str">
            <v>Viết</v>
          </cell>
        </row>
        <row r="598">
          <cell r="J598" t="str">
            <v>FIA1408</v>
          </cell>
          <cell r="K598" t="str">
            <v>Viết</v>
          </cell>
        </row>
        <row r="599">
          <cell r="J599" t="str">
            <v>FIA1408</v>
          </cell>
          <cell r="K599" t="str">
            <v>Viết</v>
          </cell>
        </row>
        <row r="600">
          <cell r="J600" t="str">
            <v>FIA1408</v>
          </cell>
          <cell r="K600" t="str">
            <v>Viết</v>
          </cell>
        </row>
        <row r="601">
          <cell r="J601" t="str">
            <v>MAR1408</v>
          </cell>
          <cell r="K601" t="str">
            <v>Viết</v>
          </cell>
        </row>
        <row r="602">
          <cell r="J602" t="str">
            <v>MAR1408</v>
          </cell>
          <cell r="K602" t="str">
            <v>Viết</v>
          </cell>
        </row>
        <row r="603">
          <cell r="J603" t="str">
            <v>MAR1408</v>
          </cell>
          <cell r="K603" t="str">
            <v>Viết</v>
          </cell>
        </row>
        <row r="604">
          <cell r="J604" t="str">
            <v>MAR1408</v>
          </cell>
          <cell r="K604" t="str">
            <v>Viết</v>
          </cell>
        </row>
        <row r="605">
          <cell r="J605" t="str">
            <v>MUL13104</v>
          </cell>
          <cell r="K605" t="str">
            <v>Viết</v>
          </cell>
        </row>
        <row r="606">
          <cell r="J606" t="str">
            <v>MUL13104</v>
          </cell>
          <cell r="K606" t="str">
            <v>Viết</v>
          </cell>
        </row>
        <row r="607">
          <cell r="J607" t="str">
            <v>BAS1146</v>
          </cell>
          <cell r="K607" t="str">
            <v>Vấn đáp</v>
          </cell>
        </row>
        <row r="608">
          <cell r="J608" t="str">
            <v>BAS1146</v>
          </cell>
          <cell r="K608" t="str">
            <v>Vấn đáp</v>
          </cell>
        </row>
        <row r="609">
          <cell r="J609" t="str">
            <v>SKD1101</v>
          </cell>
          <cell r="K609" t="str">
            <v>Bài tập lớn</v>
          </cell>
        </row>
        <row r="610">
          <cell r="J610" t="str">
            <v>SKD1101</v>
          </cell>
          <cell r="K610" t="str">
            <v>Bài tập lớn</v>
          </cell>
        </row>
        <row r="611">
          <cell r="J611" t="str">
            <v>SKD1101</v>
          </cell>
          <cell r="K611" t="str">
            <v>Bài tập lớn</v>
          </cell>
        </row>
        <row r="612">
          <cell r="J612" t="str">
            <v>SKD1101</v>
          </cell>
          <cell r="K612" t="str">
            <v>Bài tập lớn</v>
          </cell>
        </row>
        <row r="613">
          <cell r="J613" t="str">
            <v>SKD1101</v>
          </cell>
          <cell r="K613" t="str">
            <v>Bài tập lớn</v>
          </cell>
        </row>
        <row r="614">
          <cell r="J614" t="str">
            <v>SKD1101</v>
          </cell>
          <cell r="K614" t="str">
            <v>Bài tập lớn</v>
          </cell>
        </row>
        <row r="615">
          <cell r="J615" t="str">
            <v>SKD1101</v>
          </cell>
          <cell r="K615" t="str">
            <v>Bài tập lớn</v>
          </cell>
        </row>
        <row r="616">
          <cell r="J616" t="str">
            <v>SKD1101</v>
          </cell>
          <cell r="K616" t="str">
            <v>Bài tập lớn</v>
          </cell>
        </row>
        <row r="617">
          <cell r="J617" t="str">
            <v>SKD1101</v>
          </cell>
          <cell r="K617" t="str">
            <v>Bài tập lớn</v>
          </cell>
        </row>
        <row r="618">
          <cell r="J618" t="str">
            <v>SKD1101</v>
          </cell>
          <cell r="K618" t="str">
            <v>Bài tập lớn</v>
          </cell>
        </row>
        <row r="619">
          <cell r="J619" t="str">
            <v>SKD1101</v>
          </cell>
          <cell r="K619" t="str">
            <v>Bài tập lớn</v>
          </cell>
        </row>
        <row r="620">
          <cell r="J620" t="str">
            <v>SKD1101</v>
          </cell>
          <cell r="K620" t="str">
            <v>Bài tập lớn</v>
          </cell>
        </row>
        <row r="621">
          <cell r="J621" t="str">
            <v>SKD1101</v>
          </cell>
          <cell r="K621" t="str">
            <v>Bài tập lớn</v>
          </cell>
        </row>
        <row r="622">
          <cell r="J622" t="str">
            <v>SKD1101</v>
          </cell>
          <cell r="K622" t="str">
            <v>Bài tập lớn</v>
          </cell>
        </row>
        <row r="623">
          <cell r="J623" t="str">
            <v>SKD1101</v>
          </cell>
          <cell r="K623" t="str">
            <v>Bài tập lớn</v>
          </cell>
        </row>
        <row r="624">
          <cell r="J624" t="str">
            <v>SKD1101</v>
          </cell>
          <cell r="K624" t="str">
            <v>Bài tập lớn</v>
          </cell>
        </row>
        <row r="625">
          <cell r="J625" t="str">
            <v>SKD1101</v>
          </cell>
          <cell r="K625" t="str">
            <v>Bài tập lớn</v>
          </cell>
        </row>
        <row r="626">
          <cell r="J626" t="str">
            <v>SKD1101</v>
          </cell>
          <cell r="K626" t="str">
            <v>Bài tập lớn</v>
          </cell>
        </row>
        <row r="627">
          <cell r="J627" t="str">
            <v>SKD1101</v>
          </cell>
          <cell r="K627" t="str">
            <v>Bài tập lớn</v>
          </cell>
        </row>
        <row r="628">
          <cell r="J628" t="str">
            <v>SKD1101</v>
          </cell>
          <cell r="K628" t="str">
            <v>Bài tập lớn</v>
          </cell>
        </row>
        <row r="629">
          <cell r="J629" t="str">
            <v>INT13112</v>
          </cell>
          <cell r="K629" t="str">
            <v>Phòng máy</v>
          </cell>
        </row>
        <row r="630">
          <cell r="J630" t="str">
            <v>INT1332</v>
          </cell>
          <cell r="K630" t="str">
            <v>Phòng máy</v>
          </cell>
        </row>
        <row r="631">
          <cell r="J631" t="str">
            <v>MUL1314</v>
          </cell>
          <cell r="K631" t="str">
            <v>Vấn đáp</v>
          </cell>
        </row>
        <row r="632">
          <cell r="J632" t="str">
            <v>MUL1415</v>
          </cell>
          <cell r="K632" t="str">
            <v>Vấn đáp</v>
          </cell>
        </row>
        <row r="633">
          <cell r="J633" t="str">
            <v>BAS1227</v>
          </cell>
          <cell r="K633" t="str">
            <v>Viết</v>
          </cell>
        </row>
        <row r="634">
          <cell r="J634" t="str">
            <v>BAS1227</v>
          </cell>
          <cell r="K634" t="str">
            <v>Viết</v>
          </cell>
        </row>
        <row r="635">
          <cell r="J635" t="str">
            <v>BAS1227</v>
          </cell>
          <cell r="K635" t="str">
            <v>Viết</v>
          </cell>
        </row>
        <row r="636">
          <cell r="J636" t="str">
            <v>BAS1227</v>
          </cell>
          <cell r="K636" t="str">
            <v>Viết</v>
          </cell>
        </row>
        <row r="637">
          <cell r="J637" t="str">
            <v>BAS1227</v>
          </cell>
          <cell r="K637" t="str">
            <v>Viết</v>
          </cell>
        </row>
        <row r="638">
          <cell r="J638" t="str">
            <v>BAS1227</v>
          </cell>
          <cell r="K638" t="str">
            <v>Viết</v>
          </cell>
        </row>
        <row r="639">
          <cell r="J639" t="str">
            <v>BAS1227</v>
          </cell>
          <cell r="K639" t="str">
            <v>Viết</v>
          </cell>
        </row>
        <row r="640">
          <cell r="J640" t="str">
            <v>BAS1227</v>
          </cell>
          <cell r="K640" t="str">
            <v>Viết</v>
          </cell>
        </row>
        <row r="641">
          <cell r="J641" t="str">
            <v>BAS1227</v>
          </cell>
          <cell r="K641" t="str">
            <v>Viết</v>
          </cell>
        </row>
        <row r="642">
          <cell r="J642" t="str">
            <v>BAS1227</v>
          </cell>
          <cell r="K642" t="str">
            <v>Viết</v>
          </cell>
        </row>
        <row r="643">
          <cell r="J643" t="str">
            <v>BAS1227</v>
          </cell>
          <cell r="K643" t="str">
            <v>Viết</v>
          </cell>
        </row>
        <row r="644">
          <cell r="J644" t="str">
            <v>BAS1227</v>
          </cell>
          <cell r="K644" t="str">
            <v>Viết</v>
          </cell>
        </row>
        <row r="645">
          <cell r="J645" t="str">
            <v>BAS1227</v>
          </cell>
          <cell r="K645" t="str">
            <v>Viết</v>
          </cell>
        </row>
        <row r="646">
          <cell r="J646" t="str">
            <v>BAS1227</v>
          </cell>
          <cell r="K646" t="str">
            <v>Viết</v>
          </cell>
        </row>
        <row r="647">
          <cell r="J647" t="str">
            <v>BAS1227</v>
          </cell>
          <cell r="K647" t="str">
            <v>Viết</v>
          </cell>
        </row>
        <row r="648">
          <cell r="J648" t="str">
            <v>BAS1227</v>
          </cell>
          <cell r="K648" t="str">
            <v>Viết</v>
          </cell>
        </row>
        <row r="649">
          <cell r="J649" t="str">
            <v>BAS1227</v>
          </cell>
          <cell r="K649" t="str">
            <v>Viết</v>
          </cell>
        </row>
        <row r="650">
          <cell r="J650" t="str">
            <v>BAS1227</v>
          </cell>
          <cell r="K650" t="str">
            <v>Viết</v>
          </cell>
        </row>
        <row r="651">
          <cell r="J651" t="str">
            <v>MUL13120</v>
          </cell>
          <cell r="K651" t="str">
            <v>Viết</v>
          </cell>
        </row>
        <row r="652">
          <cell r="J652" t="str">
            <v>MUL13120</v>
          </cell>
          <cell r="K652" t="str">
            <v>Viết</v>
          </cell>
        </row>
        <row r="653">
          <cell r="J653" t="str">
            <v>MUL13120</v>
          </cell>
          <cell r="K653" t="str">
            <v>Viết</v>
          </cell>
        </row>
        <row r="654">
          <cell r="J654" t="str">
            <v>MUL13120</v>
          </cell>
          <cell r="K654" t="str">
            <v>Viết</v>
          </cell>
        </row>
        <row r="655">
          <cell r="J655" t="str">
            <v>BAS1227</v>
          </cell>
          <cell r="K655" t="str">
            <v>Viết</v>
          </cell>
        </row>
        <row r="656">
          <cell r="J656" t="str">
            <v>BAS1227</v>
          </cell>
          <cell r="K656" t="str">
            <v>Viết</v>
          </cell>
        </row>
        <row r="657">
          <cell r="J657" t="str">
            <v>BAS1227</v>
          </cell>
          <cell r="K657" t="str">
            <v>Viết</v>
          </cell>
        </row>
        <row r="658">
          <cell r="J658" t="str">
            <v>BAS1227</v>
          </cell>
          <cell r="K658" t="str">
            <v>Viết</v>
          </cell>
        </row>
        <row r="659">
          <cell r="J659" t="str">
            <v>BAS1227</v>
          </cell>
          <cell r="K659" t="str">
            <v>Viết</v>
          </cell>
        </row>
        <row r="660">
          <cell r="J660" t="str">
            <v>BAS1227</v>
          </cell>
          <cell r="K660" t="str">
            <v>Viết</v>
          </cell>
        </row>
        <row r="661">
          <cell r="J661" t="str">
            <v>BAS1227</v>
          </cell>
          <cell r="K661" t="str">
            <v>Viết</v>
          </cell>
        </row>
        <row r="662">
          <cell r="J662" t="str">
            <v>BAS1227</v>
          </cell>
          <cell r="K662" t="str">
            <v>Viết</v>
          </cell>
        </row>
        <row r="663">
          <cell r="J663" t="str">
            <v>BAS1227</v>
          </cell>
          <cell r="K663" t="str">
            <v>Viết</v>
          </cell>
        </row>
        <row r="664">
          <cell r="J664" t="str">
            <v>BAS1227</v>
          </cell>
          <cell r="K664" t="str">
            <v>Viết</v>
          </cell>
        </row>
        <row r="665">
          <cell r="J665" t="str">
            <v>BAS1227</v>
          </cell>
          <cell r="K665" t="str">
            <v>Viết</v>
          </cell>
        </row>
        <row r="666">
          <cell r="J666" t="str">
            <v>BAS1227</v>
          </cell>
          <cell r="K666" t="str">
            <v>Viết</v>
          </cell>
        </row>
        <row r="667">
          <cell r="J667" t="str">
            <v>BAS1227</v>
          </cell>
          <cell r="K667" t="str">
            <v>Viết</v>
          </cell>
        </row>
        <row r="668">
          <cell r="J668" t="str">
            <v>BAS1227</v>
          </cell>
          <cell r="K668" t="str">
            <v>Viết</v>
          </cell>
        </row>
        <row r="669">
          <cell r="J669" t="str">
            <v>BAS1227</v>
          </cell>
          <cell r="K669" t="str">
            <v>Viết</v>
          </cell>
        </row>
        <row r="670">
          <cell r="J670" t="str">
            <v>BAS1227</v>
          </cell>
          <cell r="K670" t="str">
            <v>Viết</v>
          </cell>
        </row>
        <row r="671">
          <cell r="J671" t="str">
            <v>BAS1227</v>
          </cell>
          <cell r="K671" t="str">
            <v>Viết</v>
          </cell>
        </row>
        <row r="672">
          <cell r="J672" t="str">
            <v>BAS1227</v>
          </cell>
          <cell r="K672" t="str">
            <v>Viết</v>
          </cell>
        </row>
        <row r="673">
          <cell r="J673" t="str">
            <v>INT1332</v>
          </cell>
          <cell r="K673" t="str">
            <v>Phòng máy</v>
          </cell>
        </row>
        <row r="674">
          <cell r="J674" t="str">
            <v>MUL1314</v>
          </cell>
          <cell r="K674" t="str">
            <v>Vấn đáp</v>
          </cell>
        </row>
        <row r="675">
          <cell r="J675" t="str">
            <v>MUL1415</v>
          </cell>
          <cell r="K675" t="str">
            <v>Vấn đáp</v>
          </cell>
        </row>
        <row r="676">
          <cell r="J676" t="str">
            <v>BAS1225</v>
          </cell>
          <cell r="K676" t="str">
            <v>Viết</v>
          </cell>
        </row>
        <row r="677">
          <cell r="J677" t="str">
            <v>BAS1225</v>
          </cell>
          <cell r="K677" t="str">
            <v>Viết</v>
          </cell>
        </row>
        <row r="678">
          <cell r="J678" t="str">
            <v>BAS1225</v>
          </cell>
          <cell r="K678" t="str">
            <v>Viết</v>
          </cell>
        </row>
        <row r="679">
          <cell r="J679" t="str">
            <v>BAS1225</v>
          </cell>
          <cell r="K679" t="str">
            <v>Viết</v>
          </cell>
        </row>
        <row r="680">
          <cell r="J680" t="str">
            <v>BAS1225</v>
          </cell>
          <cell r="K680" t="str">
            <v>Viết</v>
          </cell>
        </row>
        <row r="681">
          <cell r="J681" t="str">
            <v>BAS1225</v>
          </cell>
          <cell r="K681" t="str">
            <v>Viết</v>
          </cell>
        </row>
        <row r="682">
          <cell r="J682" t="str">
            <v>BAS1225</v>
          </cell>
          <cell r="K682" t="str">
            <v>Viết</v>
          </cell>
        </row>
        <row r="683">
          <cell r="J683" t="str">
            <v>BAS1225</v>
          </cell>
          <cell r="K683" t="str">
            <v>Viết</v>
          </cell>
        </row>
        <row r="684">
          <cell r="J684" t="str">
            <v>BAS1225</v>
          </cell>
          <cell r="K684" t="str">
            <v>Viết</v>
          </cell>
        </row>
        <row r="685">
          <cell r="J685" t="str">
            <v>BAS1225</v>
          </cell>
          <cell r="K685" t="str">
            <v>Viết</v>
          </cell>
        </row>
        <row r="686">
          <cell r="J686" t="str">
            <v>BAS1225</v>
          </cell>
          <cell r="K686" t="str">
            <v>Viết</v>
          </cell>
        </row>
        <row r="687">
          <cell r="J687" t="str">
            <v>BAS1225</v>
          </cell>
          <cell r="K687" t="str">
            <v>Viết</v>
          </cell>
        </row>
        <row r="688">
          <cell r="J688" t="str">
            <v>BAS1225</v>
          </cell>
          <cell r="K688" t="str">
            <v>Viết</v>
          </cell>
        </row>
        <row r="689">
          <cell r="J689" t="str">
            <v>BAS1225</v>
          </cell>
          <cell r="K689" t="str">
            <v>Viết</v>
          </cell>
        </row>
        <row r="690">
          <cell r="J690" t="str">
            <v>BAS1225</v>
          </cell>
          <cell r="K690" t="str">
            <v>Viết</v>
          </cell>
        </row>
        <row r="691">
          <cell r="J691" t="str">
            <v>FIA1321</v>
          </cell>
          <cell r="K691" t="str">
            <v>Viết</v>
          </cell>
        </row>
        <row r="692">
          <cell r="J692" t="str">
            <v>FIA1321</v>
          </cell>
          <cell r="K692" t="str">
            <v>Viết</v>
          </cell>
        </row>
        <row r="693">
          <cell r="J693" t="str">
            <v>FIA1321</v>
          </cell>
          <cell r="K693" t="str">
            <v>Viết</v>
          </cell>
        </row>
        <row r="694">
          <cell r="J694" t="str">
            <v>FIA1321</v>
          </cell>
          <cell r="K694" t="str">
            <v>Viết</v>
          </cell>
        </row>
        <row r="695">
          <cell r="J695" t="str">
            <v>FIA1321</v>
          </cell>
          <cell r="K695" t="str">
            <v>Viết</v>
          </cell>
        </row>
        <row r="696">
          <cell r="J696" t="str">
            <v>FIA1321</v>
          </cell>
          <cell r="K696" t="str">
            <v>Viết</v>
          </cell>
        </row>
        <row r="697">
          <cell r="J697" t="str">
            <v>FIA1321</v>
          </cell>
          <cell r="K697" t="str">
            <v>Viết</v>
          </cell>
        </row>
        <row r="698">
          <cell r="J698" t="str">
            <v>FIA1321</v>
          </cell>
          <cell r="K698" t="str">
            <v>Viết</v>
          </cell>
        </row>
        <row r="699">
          <cell r="J699" t="str">
            <v>BAS1225</v>
          </cell>
          <cell r="K699" t="str">
            <v>Viết</v>
          </cell>
        </row>
        <row r="700">
          <cell r="J700" t="str">
            <v>BAS1225</v>
          </cell>
          <cell r="K700" t="str">
            <v>Viết</v>
          </cell>
        </row>
        <row r="701">
          <cell r="J701" t="str">
            <v>BAS1225</v>
          </cell>
          <cell r="K701" t="str">
            <v>Viết</v>
          </cell>
        </row>
        <row r="702">
          <cell r="J702" t="str">
            <v>BAS1225</v>
          </cell>
          <cell r="K702" t="str">
            <v>Viết</v>
          </cell>
        </row>
        <row r="703">
          <cell r="J703" t="str">
            <v>BAS1225</v>
          </cell>
          <cell r="K703" t="str">
            <v>Viết</v>
          </cell>
        </row>
        <row r="704">
          <cell r="J704" t="str">
            <v>BAS1225</v>
          </cell>
          <cell r="K704" t="str">
            <v>Viết</v>
          </cell>
        </row>
        <row r="705">
          <cell r="J705" t="str">
            <v>BAS1225</v>
          </cell>
          <cell r="K705" t="str">
            <v>Viết</v>
          </cell>
        </row>
        <row r="706">
          <cell r="J706" t="str">
            <v>BAS1225</v>
          </cell>
          <cell r="K706" t="str">
            <v>Viết</v>
          </cell>
        </row>
        <row r="707">
          <cell r="J707" t="str">
            <v>BAS1225</v>
          </cell>
          <cell r="K707" t="str">
            <v>Viết</v>
          </cell>
        </row>
        <row r="708">
          <cell r="J708" t="str">
            <v>BAS1225</v>
          </cell>
          <cell r="K708" t="str">
            <v>Viết</v>
          </cell>
        </row>
        <row r="709">
          <cell r="J709" t="str">
            <v>BAS1225</v>
          </cell>
          <cell r="K709" t="str">
            <v>Viết</v>
          </cell>
        </row>
        <row r="710">
          <cell r="J710" t="str">
            <v>INT1450</v>
          </cell>
          <cell r="K710" t="str">
            <v>Viết</v>
          </cell>
        </row>
        <row r="711">
          <cell r="J711" t="str">
            <v>MAR1323</v>
          </cell>
          <cell r="K711" t="str">
            <v>Viết</v>
          </cell>
        </row>
        <row r="712">
          <cell r="J712" t="str">
            <v>MAR1323</v>
          </cell>
          <cell r="K712" t="str">
            <v>Viết</v>
          </cell>
        </row>
        <row r="713">
          <cell r="J713" t="str">
            <v>MAR1323</v>
          </cell>
          <cell r="K713" t="str">
            <v>Viết</v>
          </cell>
        </row>
        <row r="714">
          <cell r="J714" t="str">
            <v>MAR1323</v>
          </cell>
          <cell r="K714" t="str">
            <v>Viết</v>
          </cell>
        </row>
        <row r="715">
          <cell r="J715" t="str">
            <v>MAR1323</v>
          </cell>
          <cell r="K715" t="str">
            <v>Viết</v>
          </cell>
        </row>
        <row r="716">
          <cell r="J716" t="str">
            <v>MAR1323</v>
          </cell>
          <cell r="K716" t="str">
            <v>Viết</v>
          </cell>
        </row>
        <row r="717">
          <cell r="J717" t="str">
            <v>MAR1323</v>
          </cell>
          <cell r="K717" t="str">
            <v>Viết</v>
          </cell>
        </row>
        <row r="718">
          <cell r="J718" t="str">
            <v>MAR1323</v>
          </cell>
          <cell r="K718" t="str">
            <v>Viết</v>
          </cell>
        </row>
        <row r="719">
          <cell r="J719" t="str">
            <v>MAR1323</v>
          </cell>
          <cell r="K719" t="str">
            <v>Viết</v>
          </cell>
        </row>
        <row r="720">
          <cell r="J720" t="str">
            <v>MAR1323</v>
          </cell>
          <cell r="K720" t="str">
            <v>Viết</v>
          </cell>
        </row>
        <row r="721">
          <cell r="J721" t="str">
            <v>MAR1323</v>
          </cell>
          <cell r="K721" t="str">
            <v>Viết</v>
          </cell>
        </row>
        <row r="722">
          <cell r="J722" t="str">
            <v>INT1405</v>
          </cell>
          <cell r="K722" t="str">
            <v>Phòng máy</v>
          </cell>
        </row>
        <row r="723">
          <cell r="J723" t="str">
            <v>INT1405</v>
          </cell>
          <cell r="K723" t="str">
            <v>Phòng máy</v>
          </cell>
        </row>
        <row r="724">
          <cell r="J724" t="str">
            <v>MUL14138</v>
          </cell>
          <cell r="K724" t="str">
            <v>Phòng máy</v>
          </cell>
        </row>
        <row r="725">
          <cell r="J725" t="str">
            <v>MUL14138</v>
          </cell>
          <cell r="K725" t="str">
            <v>Phòng máy</v>
          </cell>
        </row>
        <row r="726">
          <cell r="J726" t="str">
            <v>MUL1314</v>
          </cell>
          <cell r="K726" t="str">
            <v>Vấn đáp</v>
          </cell>
        </row>
        <row r="727">
          <cell r="J727" t="str">
            <v>MUL1415</v>
          </cell>
          <cell r="K727" t="str">
            <v>Vấn đáp</v>
          </cell>
        </row>
        <row r="728">
          <cell r="J728" t="str">
            <v>INT1325</v>
          </cell>
          <cell r="K728" t="str">
            <v>Viết</v>
          </cell>
        </row>
        <row r="729">
          <cell r="J729" t="str">
            <v>INT1325</v>
          </cell>
          <cell r="K729" t="str">
            <v>Viết</v>
          </cell>
        </row>
        <row r="730">
          <cell r="J730" t="str">
            <v>INT1325</v>
          </cell>
          <cell r="K730" t="str">
            <v>Viết</v>
          </cell>
        </row>
        <row r="731">
          <cell r="J731" t="str">
            <v>INT1325</v>
          </cell>
          <cell r="K731" t="str">
            <v>Viết</v>
          </cell>
        </row>
        <row r="732">
          <cell r="J732" t="str">
            <v>INT1325</v>
          </cell>
          <cell r="K732" t="str">
            <v>Viết</v>
          </cell>
        </row>
        <row r="733">
          <cell r="J733" t="str">
            <v>INT1325</v>
          </cell>
          <cell r="K733" t="str">
            <v>Viết</v>
          </cell>
        </row>
        <row r="734">
          <cell r="J734" t="str">
            <v>INT1325</v>
          </cell>
          <cell r="K734" t="str">
            <v>Viết</v>
          </cell>
        </row>
        <row r="735">
          <cell r="J735" t="str">
            <v>INT1325</v>
          </cell>
          <cell r="K735" t="str">
            <v>Viết</v>
          </cell>
        </row>
        <row r="736">
          <cell r="J736" t="str">
            <v>INT1325</v>
          </cell>
          <cell r="K736" t="str">
            <v>Viết</v>
          </cell>
        </row>
        <row r="737">
          <cell r="J737" t="str">
            <v>INT1325</v>
          </cell>
          <cell r="K737" t="str">
            <v>Viết</v>
          </cell>
        </row>
        <row r="738">
          <cell r="J738" t="str">
            <v>INT1325</v>
          </cell>
          <cell r="K738" t="str">
            <v>Viết</v>
          </cell>
        </row>
        <row r="739">
          <cell r="J739" t="str">
            <v>INT1325</v>
          </cell>
          <cell r="K739" t="str">
            <v>Viết</v>
          </cell>
        </row>
        <row r="740">
          <cell r="J740" t="str">
            <v>INT1336</v>
          </cell>
          <cell r="K740" t="str">
            <v>Viết</v>
          </cell>
        </row>
        <row r="741">
          <cell r="J741" t="str">
            <v>INT1336</v>
          </cell>
          <cell r="K741" t="str">
            <v>Viết</v>
          </cell>
        </row>
        <row r="742">
          <cell r="J742" t="str">
            <v>INT1336</v>
          </cell>
          <cell r="K742" t="str">
            <v>Viết</v>
          </cell>
        </row>
        <row r="743">
          <cell r="J743" t="str">
            <v>INT1336</v>
          </cell>
          <cell r="K743" t="str">
            <v>Viết</v>
          </cell>
        </row>
        <row r="744">
          <cell r="J744" t="str">
            <v>INT1336</v>
          </cell>
          <cell r="K744" t="str">
            <v>Viết</v>
          </cell>
        </row>
        <row r="745">
          <cell r="J745" t="str">
            <v>INT1336</v>
          </cell>
          <cell r="K745" t="str">
            <v>Viết</v>
          </cell>
        </row>
        <row r="746">
          <cell r="J746" t="str">
            <v>INT1336</v>
          </cell>
          <cell r="K746" t="str">
            <v>Viết</v>
          </cell>
        </row>
        <row r="747">
          <cell r="J747" t="str">
            <v>INT1336</v>
          </cell>
          <cell r="K747" t="str">
            <v>Viết</v>
          </cell>
        </row>
        <row r="748">
          <cell r="J748" t="str">
            <v>INT1336</v>
          </cell>
          <cell r="K748" t="str">
            <v>Viết</v>
          </cell>
        </row>
        <row r="749">
          <cell r="J749" t="str">
            <v>INT1336</v>
          </cell>
          <cell r="K749" t="str">
            <v>Viết</v>
          </cell>
        </row>
        <row r="750">
          <cell r="J750" t="str">
            <v>INT1336</v>
          </cell>
          <cell r="K750" t="str">
            <v>Viết</v>
          </cell>
        </row>
        <row r="751">
          <cell r="J751" t="str">
            <v>INT1336</v>
          </cell>
          <cell r="K751" t="str">
            <v>Viết</v>
          </cell>
        </row>
        <row r="752">
          <cell r="J752" t="str">
            <v>INT1405</v>
          </cell>
          <cell r="K752" t="str">
            <v>Phòng máy</v>
          </cell>
        </row>
        <row r="753">
          <cell r="J753" t="str">
            <v>INT1405</v>
          </cell>
          <cell r="K753" t="str">
            <v>Phòng máy</v>
          </cell>
        </row>
        <row r="754">
          <cell r="J754" t="str">
            <v>BSA1333</v>
          </cell>
          <cell r="K754" t="str">
            <v>Viết</v>
          </cell>
        </row>
        <row r="755">
          <cell r="J755" t="str">
            <v>BSA1333</v>
          </cell>
          <cell r="K755" t="str">
            <v>Viết</v>
          </cell>
        </row>
        <row r="756">
          <cell r="J756" t="str">
            <v>BSA1333</v>
          </cell>
          <cell r="K756" t="str">
            <v>Viết</v>
          </cell>
        </row>
        <row r="757">
          <cell r="J757" t="str">
            <v>BSA1333</v>
          </cell>
          <cell r="K757" t="str">
            <v>Viết</v>
          </cell>
        </row>
        <row r="758">
          <cell r="J758" t="str">
            <v>BSA1333</v>
          </cell>
          <cell r="K758" t="str">
            <v>Viết</v>
          </cell>
        </row>
        <row r="759">
          <cell r="J759" t="str">
            <v>BSA1333</v>
          </cell>
          <cell r="K759" t="str">
            <v>Viết</v>
          </cell>
        </row>
        <row r="760">
          <cell r="J760" t="str">
            <v>BSA1333</v>
          </cell>
          <cell r="K760" t="str">
            <v>Viết</v>
          </cell>
        </row>
        <row r="761">
          <cell r="J761" t="str">
            <v>FIA1315</v>
          </cell>
          <cell r="K761" t="str">
            <v>Viết</v>
          </cell>
        </row>
        <row r="762">
          <cell r="J762" t="str">
            <v>FIA1315</v>
          </cell>
          <cell r="K762" t="str">
            <v>Viết</v>
          </cell>
        </row>
        <row r="763">
          <cell r="J763" t="str">
            <v>FIA1315</v>
          </cell>
          <cell r="K763" t="str">
            <v>Viết</v>
          </cell>
        </row>
        <row r="764">
          <cell r="J764" t="str">
            <v>FIA1315</v>
          </cell>
          <cell r="K764" t="str">
            <v>Viết</v>
          </cell>
        </row>
        <row r="765">
          <cell r="J765" t="str">
            <v>FIA1315</v>
          </cell>
          <cell r="K765" t="str">
            <v>Viết</v>
          </cell>
        </row>
        <row r="766">
          <cell r="J766" t="str">
            <v>FIA1315</v>
          </cell>
          <cell r="K766" t="str">
            <v>Viết</v>
          </cell>
        </row>
        <row r="767">
          <cell r="J767" t="str">
            <v>FIA1315</v>
          </cell>
          <cell r="K767" t="str">
            <v>Viết</v>
          </cell>
        </row>
        <row r="768">
          <cell r="J768" t="str">
            <v>INT1404</v>
          </cell>
          <cell r="K768" t="str">
            <v>Viết</v>
          </cell>
        </row>
        <row r="769">
          <cell r="J769" t="str">
            <v>INT1404</v>
          </cell>
          <cell r="K769" t="str">
            <v>Viết</v>
          </cell>
        </row>
        <row r="770">
          <cell r="J770" t="str">
            <v>INT1404</v>
          </cell>
          <cell r="K770" t="str">
            <v>Viết</v>
          </cell>
        </row>
        <row r="771">
          <cell r="J771" t="str">
            <v>INT1404</v>
          </cell>
          <cell r="K771" t="str">
            <v>Viết</v>
          </cell>
        </row>
        <row r="772">
          <cell r="J772" t="str">
            <v>INT1404</v>
          </cell>
          <cell r="K772" t="str">
            <v>Viết</v>
          </cell>
        </row>
        <row r="773">
          <cell r="J773" t="str">
            <v>INT1404</v>
          </cell>
          <cell r="K773" t="str">
            <v>Viết</v>
          </cell>
        </row>
        <row r="774">
          <cell r="J774" t="str">
            <v>INT1404</v>
          </cell>
          <cell r="K774" t="str">
            <v>Viết</v>
          </cell>
        </row>
        <row r="775">
          <cell r="J775" t="str">
            <v>INT1404</v>
          </cell>
          <cell r="K775" t="str">
            <v>Viết</v>
          </cell>
        </row>
        <row r="776">
          <cell r="J776" t="str">
            <v>MUL13112</v>
          </cell>
          <cell r="K776" t="str">
            <v>Viết</v>
          </cell>
        </row>
        <row r="777">
          <cell r="J777" t="str">
            <v>MUL13112</v>
          </cell>
          <cell r="K777" t="str">
            <v>Viết</v>
          </cell>
        </row>
        <row r="778">
          <cell r="J778" t="str">
            <v>MUL1314</v>
          </cell>
          <cell r="K778" t="str">
            <v>Vấn đáp</v>
          </cell>
        </row>
        <row r="779">
          <cell r="J779" t="str">
            <v>MUL1415</v>
          </cell>
          <cell r="K779" t="str">
            <v>Vấn đáp</v>
          </cell>
        </row>
        <row r="780">
          <cell r="J780" t="str">
            <v>BSA1418</v>
          </cell>
          <cell r="K780" t="str">
            <v>Viết</v>
          </cell>
        </row>
        <row r="781">
          <cell r="J781" t="str">
            <v>BSA1418</v>
          </cell>
          <cell r="K781" t="str">
            <v>Viết</v>
          </cell>
        </row>
        <row r="782">
          <cell r="J782" t="str">
            <v>ELE1406</v>
          </cell>
          <cell r="K782" t="str">
            <v>Viết</v>
          </cell>
        </row>
        <row r="783">
          <cell r="J783" t="str">
            <v>ELE1406</v>
          </cell>
          <cell r="K783" t="str">
            <v>Viết</v>
          </cell>
        </row>
        <row r="784">
          <cell r="J784" t="str">
            <v>ELE1406</v>
          </cell>
          <cell r="K784" t="str">
            <v>Viết</v>
          </cell>
        </row>
        <row r="785">
          <cell r="J785" t="str">
            <v>ELE1406</v>
          </cell>
          <cell r="K785" t="str">
            <v>Viết</v>
          </cell>
        </row>
        <row r="786">
          <cell r="J786" t="str">
            <v>ELE1406</v>
          </cell>
          <cell r="K786" t="str">
            <v>Viết</v>
          </cell>
        </row>
        <row r="787">
          <cell r="J787" t="str">
            <v>ELE1406</v>
          </cell>
          <cell r="K787" t="str">
            <v>Viết</v>
          </cell>
        </row>
        <row r="788">
          <cell r="J788" t="str">
            <v>ELE1406</v>
          </cell>
          <cell r="K788" t="str">
            <v>Viết</v>
          </cell>
        </row>
        <row r="789">
          <cell r="J789" t="str">
            <v>ELE1406</v>
          </cell>
          <cell r="K789" t="str">
            <v>Viết</v>
          </cell>
        </row>
        <row r="790">
          <cell r="J790" t="str">
            <v>INT14105</v>
          </cell>
          <cell r="K790" t="str">
            <v>Viết</v>
          </cell>
        </row>
        <row r="791">
          <cell r="J791" t="str">
            <v>INT14105</v>
          </cell>
          <cell r="K791" t="str">
            <v>Viết</v>
          </cell>
        </row>
        <row r="792">
          <cell r="J792" t="str">
            <v>INT14105</v>
          </cell>
          <cell r="K792" t="str">
            <v>Viết</v>
          </cell>
        </row>
        <row r="793">
          <cell r="J793" t="str">
            <v>INT14105</v>
          </cell>
          <cell r="K793" t="str">
            <v>Viết</v>
          </cell>
        </row>
        <row r="794">
          <cell r="J794" t="str">
            <v>INT14105</v>
          </cell>
          <cell r="K794" t="str">
            <v>Viết</v>
          </cell>
        </row>
        <row r="795">
          <cell r="J795" t="str">
            <v>INT14105</v>
          </cell>
          <cell r="K795" t="str">
            <v>Viết</v>
          </cell>
        </row>
        <row r="796">
          <cell r="J796" t="str">
            <v>MAR1406</v>
          </cell>
          <cell r="K796" t="str">
            <v>Viết</v>
          </cell>
        </row>
        <row r="797">
          <cell r="J797" t="str">
            <v>MAR1406</v>
          </cell>
          <cell r="K797" t="str">
            <v>Viết</v>
          </cell>
        </row>
        <row r="798">
          <cell r="J798" t="str">
            <v>MAR1406</v>
          </cell>
          <cell r="K798" t="str">
            <v>Viết</v>
          </cell>
        </row>
        <row r="799">
          <cell r="J799" t="str">
            <v>MAR1424</v>
          </cell>
          <cell r="K799" t="str">
            <v>Viết</v>
          </cell>
        </row>
        <row r="800">
          <cell r="J800" t="str">
            <v>MAR1424</v>
          </cell>
          <cell r="K800" t="str">
            <v>Viết</v>
          </cell>
        </row>
        <row r="801">
          <cell r="J801" t="str">
            <v>BSA1320</v>
          </cell>
          <cell r="K801" t="str">
            <v>Viết</v>
          </cell>
        </row>
        <row r="802">
          <cell r="J802" t="str">
            <v>BSA1320</v>
          </cell>
          <cell r="K802" t="str">
            <v>Viết</v>
          </cell>
        </row>
        <row r="803">
          <cell r="J803" t="str">
            <v>BSA1320</v>
          </cell>
          <cell r="K803" t="str">
            <v>Viết</v>
          </cell>
        </row>
        <row r="804">
          <cell r="J804" t="str">
            <v>BSA1320</v>
          </cell>
          <cell r="K804" t="str">
            <v>Viết</v>
          </cell>
        </row>
        <row r="805">
          <cell r="J805" t="str">
            <v>BSA1320</v>
          </cell>
          <cell r="K805" t="str">
            <v>Viết</v>
          </cell>
        </row>
        <row r="806">
          <cell r="J806" t="str">
            <v>BSA1320</v>
          </cell>
          <cell r="K806" t="str">
            <v>Viết</v>
          </cell>
        </row>
        <row r="807">
          <cell r="J807" t="str">
            <v>MUL1398</v>
          </cell>
          <cell r="K807" t="str">
            <v>Viết</v>
          </cell>
        </row>
        <row r="808">
          <cell r="J808" t="str">
            <v>MUL1398</v>
          </cell>
          <cell r="K808" t="str">
            <v>Viết</v>
          </cell>
        </row>
        <row r="809">
          <cell r="J809" t="str">
            <v>MUL1398</v>
          </cell>
          <cell r="K809" t="str">
            <v>Viết</v>
          </cell>
        </row>
        <row r="810">
          <cell r="J810" t="str">
            <v>MUL1398</v>
          </cell>
          <cell r="K810" t="str">
            <v>Viết</v>
          </cell>
        </row>
        <row r="811">
          <cell r="J811" t="str">
            <v>TEL1409</v>
          </cell>
          <cell r="K811" t="str">
            <v>Viết</v>
          </cell>
        </row>
        <row r="812">
          <cell r="J812" t="str">
            <v>TEL1409</v>
          </cell>
          <cell r="K812" t="str">
            <v>Viết</v>
          </cell>
        </row>
        <row r="813">
          <cell r="J813" t="str">
            <v>TEL1409</v>
          </cell>
          <cell r="K813" t="str">
            <v>Viết</v>
          </cell>
        </row>
        <row r="814">
          <cell r="J814" t="str">
            <v>TEL1409</v>
          </cell>
          <cell r="K814" t="str">
            <v>Viết</v>
          </cell>
        </row>
        <row r="815">
          <cell r="J815" t="str">
            <v>TEL1409</v>
          </cell>
          <cell r="K815" t="str">
            <v>Viết</v>
          </cell>
        </row>
        <row r="816">
          <cell r="J816" t="str">
            <v>TEL1409</v>
          </cell>
          <cell r="K816" t="str">
            <v>Viết</v>
          </cell>
        </row>
        <row r="817">
          <cell r="J817" t="str">
            <v>TEL1409</v>
          </cell>
          <cell r="K817" t="str">
            <v>Viết</v>
          </cell>
        </row>
        <row r="818">
          <cell r="J818" t="str">
            <v>TEL1409</v>
          </cell>
          <cell r="K818" t="str">
            <v>Viết</v>
          </cell>
        </row>
        <row r="819">
          <cell r="J819" t="str">
            <v>TEL1409</v>
          </cell>
          <cell r="K819" t="str">
            <v>Viết</v>
          </cell>
        </row>
        <row r="820">
          <cell r="J820" t="str">
            <v>TEL1409</v>
          </cell>
          <cell r="K820" t="str">
            <v>Viết</v>
          </cell>
        </row>
        <row r="821">
          <cell r="J821" t="str">
            <v>TEL1409</v>
          </cell>
          <cell r="K821" t="str">
            <v>Viết</v>
          </cell>
        </row>
        <row r="822">
          <cell r="J822" t="str">
            <v>TEL1409</v>
          </cell>
          <cell r="K822" t="str">
            <v>Viết</v>
          </cell>
        </row>
        <row r="823">
          <cell r="J823" t="str">
            <v>SKD1102</v>
          </cell>
          <cell r="K823" t="str">
            <v>Bài tập lớn</v>
          </cell>
        </row>
        <row r="824">
          <cell r="J824" t="str">
            <v>SKD1102</v>
          </cell>
          <cell r="K824" t="str">
            <v>Bài tập lớn</v>
          </cell>
        </row>
        <row r="825">
          <cell r="J825" t="str">
            <v>SKD1102</v>
          </cell>
          <cell r="K825" t="str">
            <v>Bài tập lớn</v>
          </cell>
        </row>
        <row r="826">
          <cell r="J826" t="str">
            <v>SKD1102</v>
          </cell>
          <cell r="K826" t="str">
            <v>Bài tập lớn</v>
          </cell>
        </row>
        <row r="827">
          <cell r="J827" t="str">
            <v>SKD1102</v>
          </cell>
          <cell r="K827" t="str">
            <v>Bài tập lớn</v>
          </cell>
        </row>
        <row r="828">
          <cell r="J828" t="str">
            <v>SKD1102</v>
          </cell>
          <cell r="K828" t="str">
            <v>Bài tập lớn</v>
          </cell>
        </row>
        <row r="829">
          <cell r="J829" t="str">
            <v>SKD1102</v>
          </cell>
          <cell r="K829" t="str">
            <v>Bài tập lớn</v>
          </cell>
        </row>
        <row r="830">
          <cell r="J830" t="str">
            <v>SKD1102</v>
          </cell>
          <cell r="K830" t="str">
            <v>Bài tập lớn</v>
          </cell>
        </row>
        <row r="831">
          <cell r="J831" t="str">
            <v>SKD1102</v>
          </cell>
          <cell r="K831" t="str">
            <v>Bài tập lớn</v>
          </cell>
        </row>
        <row r="832">
          <cell r="J832" t="str">
            <v>SKD1102</v>
          </cell>
          <cell r="K832" t="str">
            <v>Bài tập lớn</v>
          </cell>
        </row>
        <row r="833">
          <cell r="J833" t="str">
            <v>SKD1102</v>
          </cell>
          <cell r="K833" t="str">
            <v>Bài tập lớn</v>
          </cell>
        </row>
        <row r="834">
          <cell r="J834" t="str">
            <v>SKD1102</v>
          </cell>
          <cell r="K834" t="str">
            <v>Bài tập lớn</v>
          </cell>
        </row>
        <row r="835">
          <cell r="J835" t="str">
            <v>SKD1102</v>
          </cell>
          <cell r="K835" t="str">
            <v>Bài tập lớn</v>
          </cell>
        </row>
        <row r="836">
          <cell r="J836" t="str">
            <v>SKD1102</v>
          </cell>
          <cell r="K836" t="str">
            <v>Bài tập lớn</v>
          </cell>
        </row>
        <row r="837">
          <cell r="J837" t="str">
            <v>SKD1102</v>
          </cell>
          <cell r="K837" t="str">
            <v>Bài tập lớn</v>
          </cell>
        </row>
        <row r="838">
          <cell r="J838" t="str">
            <v>SKD1102</v>
          </cell>
          <cell r="K838" t="str">
            <v>Bài tập lớn</v>
          </cell>
        </row>
        <row r="839">
          <cell r="J839" t="str">
            <v>SKD1102</v>
          </cell>
          <cell r="K839" t="str">
            <v>Bài tập lớn</v>
          </cell>
        </row>
        <row r="840">
          <cell r="J840" t="str">
            <v>SKD1102</v>
          </cell>
          <cell r="K840" t="str">
            <v>Bài tập lớn</v>
          </cell>
        </row>
        <row r="841">
          <cell r="J841" t="str">
            <v>SKD1102</v>
          </cell>
          <cell r="K841" t="str">
            <v>Bài tập lớn</v>
          </cell>
        </row>
        <row r="842">
          <cell r="J842" t="str">
            <v>SKD1102</v>
          </cell>
          <cell r="K842" t="str">
            <v>Bài tập lớn</v>
          </cell>
        </row>
        <row r="843">
          <cell r="J843" t="str">
            <v>SKD1103</v>
          </cell>
          <cell r="K843" t="str">
            <v>Bài tập lớn</v>
          </cell>
        </row>
        <row r="844">
          <cell r="J844" t="str">
            <v>SKD1103</v>
          </cell>
          <cell r="K844" t="str">
            <v>Bài tập lớn</v>
          </cell>
        </row>
        <row r="845">
          <cell r="J845" t="str">
            <v>SKD1103</v>
          </cell>
          <cell r="K845" t="str">
            <v>Bài tập lớn</v>
          </cell>
        </row>
        <row r="846">
          <cell r="J846" t="str">
            <v>SKD1103</v>
          </cell>
          <cell r="K846" t="str">
            <v>Bài tập lớn</v>
          </cell>
        </row>
        <row r="847">
          <cell r="J847" t="str">
            <v>SKD1103</v>
          </cell>
          <cell r="K847" t="str">
            <v>Bài tập lớn</v>
          </cell>
        </row>
        <row r="848">
          <cell r="J848" t="str">
            <v>SKD1103</v>
          </cell>
          <cell r="K848" t="str">
            <v>Bài tập lớn</v>
          </cell>
        </row>
        <row r="849">
          <cell r="J849" t="str">
            <v>SKD1103</v>
          </cell>
          <cell r="K849" t="str">
            <v>Bài tập lớn</v>
          </cell>
        </row>
        <row r="850">
          <cell r="J850" t="str">
            <v>SKD1103</v>
          </cell>
          <cell r="K850" t="str">
            <v>Bài tập lớn</v>
          </cell>
        </row>
        <row r="851">
          <cell r="J851" t="str">
            <v>SKD1103</v>
          </cell>
          <cell r="K851" t="str">
            <v>Bài tập lớn</v>
          </cell>
        </row>
        <row r="852">
          <cell r="J852" t="str">
            <v>SKD1103</v>
          </cell>
          <cell r="K852" t="str">
            <v>Bài tập lớn</v>
          </cell>
        </row>
        <row r="853">
          <cell r="J853" t="str">
            <v>SKD1103</v>
          </cell>
          <cell r="K853" t="str">
            <v>Bài tập lớn</v>
          </cell>
        </row>
        <row r="854">
          <cell r="J854" t="str">
            <v>SKD1103</v>
          </cell>
          <cell r="K854" t="str">
            <v>Bài tập lớn</v>
          </cell>
        </row>
        <row r="855">
          <cell r="J855" t="str">
            <v>INT1358</v>
          </cell>
          <cell r="K855" t="str">
            <v>Viết</v>
          </cell>
        </row>
        <row r="856">
          <cell r="J856" t="str">
            <v>INT1358</v>
          </cell>
          <cell r="K856" t="str">
            <v>Viết</v>
          </cell>
        </row>
        <row r="857">
          <cell r="J857" t="str">
            <v>INT1358</v>
          </cell>
          <cell r="K857" t="str">
            <v>Viết</v>
          </cell>
        </row>
        <row r="858">
          <cell r="J858" t="str">
            <v>INT1358</v>
          </cell>
          <cell r="K858" t="str">
            <v>Viết</v>
          </cell>
        </row>
        <row r="859">
          <cell r="J859" t="str">
            <v>INT1358</v>
          </cell>
          <cell r="K859" t="str">
            <v>Viết</v>
          </cell>
        </row>
        <row r="860">
          <cell r="J860" t="str">
            <v>INT1358</v>
          </cell>
          <cell r="K860" t="str">
            <v>Viết</v>
          </cell>
        </row>
        <row r="861">
          <cell r="J861" t="str">
            <v>INT1358</v>
          </cell>
          <cell r="K861" t="str">
            <v>Viết</v>
          </cell>
        </row>
        <row r="862">
          <cell r="J862" t="str">
            <v>INT1358</v>
          </cell>
          <cell r="K862" t="str">
            <v>Viết</v>
          </cell>
        </row>
        <row r="863">
          <cell r="J863" t="str">
            <v>INT1358</v>
          </cell>
          <cell r="K863" t="str">
            <v>Viết</v>
          </cell>
        </row>
        <row r="864">
          <cell r="J864" t="str">
            <v>INT1358</v>
          </cell>
          <cell r="K864" t="str">
            <v>Viết</v>
          </cell>
        </row>
        <row r="865">
          <cell r="J865" t="str">
            <v>INT1358</v>
          </cell>
          <cell r="K865" t="str">
            <v>Viết</v>
          </cell>
        </row>
        <row r="866">
          <cell r="J866" t="str">
            <v>INT1358</v>
          </cell>
          <cell r="K866" t="str">
            <v>Viết</v>
          </cell>
        </row>
        <row r="867">
          <cell r="J867" t="str">
            <v>INT1358</v>
          </cell>
          <cell r="K867" t="str">
            <v>Viết</v>
          </cell>
        </row>
        <row r="868">
          <cell r="J868" t="str">
            <v>INT1358</v>
          </cell>
          <cell r="K868" t="str">
            <v>Viết</v>
          </cell>
        </row>
        <row r="869">
          <cell r="J869" t="str">
            <v>INT1358</v>
          </cell>
          <cell r="K869" t="str">
            <v>Viết</v>
          </cell>
        </row>
        <row r="870">
          <cell r="J870" t="str">
            <v>INT1358</v>
          </cell>
          <cell r="K870" t="str">
            <v>Viết</v>
          </cell>
        </row>
        <row r="871">
          <cell r="J871" t="str">
            <v>INT1358</v>
          </cell>
          <cell r="K871" t="str">
            <v>Viết</v>
          </cell>
        </row>
        <row r="872">
          <cell r="J872" t="str">
            <v>INT1358</v>
          </cell>
          <cell r="K872" t="str">
            <v>Viết</v>
          </cell>
        </row>
        <row r="873">
          <cell r="J873" t="str">
            <v>INT1358</v>
          </cell>
          <cell r="K873" t="str">
            <v>Viết</v>
          </cell>
        </row>
        <row r="874">
          <cell r="J874" t="str">
            <v>INT1358</v>
          </cell>
          <cell r="K874" t="str">
            <v>Viết</v>
          </cell>
        </row>
        <row r="875">
          <cell r="J875" t="str">
            <v>INT1358</v>
          </cell>
          <cell r="K875" t="str">
            <v>Viết</v>
          </cell>
        </row>
        <row r="876">
          <cell r="J876" t="str">
            <v>INT1358</v>
          </cell>
          <cell r="K876" t="str">
            <v>Viết</v>
          </cell>
        </row>
        <row r="877">
          <cell r="J877" t="str">
            <v>INT1358</v>
          </cell>
          <cell r="K877" t="str">
            <v>Viết</v>
          </cell>
        </row>
        <row r="878">
          <cell r="J878" t="str">
            <v>INT1358</v>
          </cell>
          <cell r="K878" t="str">
            <v>Viết</v>
          </cell>
        </row>
        <row r="879">
          <cell r="J879" t="str">
            <v>INT1358</v>
          </cell>
          <cell r="K879" t="str">
            <v>Viết</v>
          </cell>
        </row>
        <row r="880">
          <cell r="J880" t="str">
            <v>INT1358</v>
          </cell>
          <cell r="K880" t="str">
            <v>Viết</v>
          </cell>
        </row>
        <row r="881">
          <cell r="J881" t="str">
            <v>INT1358</v>
          </cell>
          <cell r="K881" t="str">
            <v>Viết</v>
          </cell>
        </row>
        <row r="882">
          <cell r="J882" t="str">
            <v>INT1358</v>
          </cell>
          <cell r="K882" t="str">
            <v>Viết</v>
          </cell>
        </row>
        <row r="883">
          <cell r="J883" t="str">
            <v>INT1358</v>
          </cell>
          <cell r="K883" t="str">
            <v>Viết</v>
          </cell>
        </row>
        <row r="884">
          <cell r="J884" t="str">
            <v>INT1358</v>
          </cell>
          <cell r="K884" t="str">
            <v>Viết</v>
          </cell>
        </row>
        <row r="885">
          <cell r="J885" t="str">
            <v>INT1358</v>
          </cell>
          <cell r="K885" t="str">
            <v>Viết</v>
          </cell>
        </row>
        <row r="886">
          <cell r="J886" t="str">
            <v>INT1358</v>
          </cell>
          <cell r="K886" t="str">
            <v>Viết</v>
          </cell>
        </row>
        <row r="887">
          <cell r="J887" t="str">
            <v>INT1358</v>
          </cell>
          <cell r="K887" t="str">
            <v>Viết</v>
          </cell>
        </row>
        <row r="888">
          <cell r="J888" t="str">
            <v>INT1358</v>
          </cell>
          <cell r="K888" t="str">
            <v>Viết</v>
          </cell>
        </row>
        <row r="889">
          <cell r="J889" t="str">
            <v>INT1358</v>
          </cell>
          <cell r="K889" t="str">
            <v>Viết</v>
          </cell>
        </row>
        <row r="890">
          <cell r="J890" t="str">
            <v>INT1358</v>
          </cell>
          <cell r="K890" t="str">
            <v>Viết</v>
          </cell>
        </row>
        <row r="891">
          <cell r="J891" t="str">
            <v>INT1358</v>
          </cell>
          <cell r="K891" t="str">
            <v>Viết</v>
          </cell>
        </row>
        <row r="892">
          <cell r="J892" t="str">
            <v>INT1358</v>
          </cell>
          <cell r="K892" t="str">
            <v>Viết</v>
          </cell>
        </row>
        <row r="893">
          <cell r="J893" t="str">
            <v>INT1358</v>
          </cell>
          <cell r="K893" t="str">
            <v>Viết</v>
          </cell>
        </row>
        <row r="894">
          <cell r="J894" t="str">
            <v>INT1358</v>
          </cell>
          <cell r="K894" t="str">
            <v>Viết</v>
          </cell>
        </row>
        <row r="895">
          <cell r="J895" t="str">
            <v>INT1358</v>
          </cell>
          <cell r="K895" t="str">
            <v>Viết</v>
          </cell>
        </row>
        <row r="896">
          <cell r="J896" t="str">
            <v>INT1358</v>
          </cell>
          <cell r="K896" t="str">
            <v>Viết</v>
          </cell>
        </row>
        <row r="897">
          <cell r="J897" t="str">
            <v>INT1358</v>
          </cell>
          <cell r="K897" t="str">
            <v>Viết</v>
          </cell>
        </row>
        <row r="898">
          <cell r="J898" t="str">
            <v>INT1358</v>
          </cell>
          <cell r="K898" t="str">
            <v>Viết</v>
          </cell>
        </row>
        <row r="899">
          <cell r="J899" t="str">
            <v>INT1358</v>
          </cell>
          <cell r="K899" t="str">
            <v>Viết</v>
          </cell>
        </row>
        <row r="900">
          <cell r="J900" t="str">
            <v>INT1358</v>
          </cell>
          <cell r="K900" t="str">
            <v>Viết</v>
          </cell>
        </row>
        <row r="901">
          <cell r="J901" t="str">
            <v>INT1358</v>
          </cell>
          <cell r="K901" t="str">
            <v>Viết</v>
          </cell>
        </row>
        <row r="902">
          <cell r="J902" t="str">
            <v>INT1358</v>
          </cell>
          <cell r="K902" t="str">
            <v>Viết</v>
          </cell>
        </row>
        <row r="903">
          <cell r="J903" t="str">
            <v>BAS1221</v>
          </cell>
          <cell r="K903" t="str">
            <v>Viết</v>
          </cell>
        </row>
        <row r="904">
          <cell r="J904" t="str">
            <v>BAS1221</v>
          </cell>
          <cell r="K904" t="str">
            <v>Viết</v>
          </cell>
        </row>
        <row r="905">
          <cell r="J905" t="str">
            <v>BAS1221</v>
          </cell>
          <cell r="K905" t="str">
            <v>Viết</v>
          </cell>
        </row>
        <row r="906">
          <cell r="J906" t="str">
            <v>BAS1221</v>
          </cell>
          <cell r="K906" t="str">
            <v>Viết</v>
          </cell>
        </row>
        <row r="907">
          <cell r="J907" t="str">
            <v>BAS1221</v>
          </cell>
          <cell r="K907" t="str">
            <v>Viết</v>
          </cell>
        </row>
        <row r="908">
          <cell r="J908" t="str">
            <v>BAS1221</v>
          </cell>
          <cell r="K908" t="str">
            <v>Viết</v>
          </cell>
        </row>
        <row r="909">
          <cell r="J909" t="str">
            <v>BAS1221</v>
          </cell>
          <cell r="K909" t="str">
            <v>Viết</v>
          </cell>
        </row>
        <row r="910">
          <cell r="J910" t="str">
            <v>BAS1221</v>
          </cell>
          <cell r="K910" t="str">
            <v>Viết</v>
          </cell>
        </row>
        <row r="911">
          <cell r="J911" t="str">
            <v>BAS1221</v>
          </cell>
          <cell r="K911" t="str">
            <v>Viết</v>
          </cell>
        </row>
        <row r="912">
          <cell r="J912" t="str">
            <v>BAS1221</v>
          </cell>
          <cell r="K912" t="str">
            <v>Viết</v>
          </cell>
        </row>
        <row r="913">
          <cell r="J913" t="str">
            <v>BAS1221</v>
          </cell>
          <cell r="K913" t="str">
            <v>Viết</v>
          </cell>
        </row>
        <row r="914">
          <cell r="J914" t="str">
            <v>BAS1221</v>
          </cell>
          <cell r="K914" t="str">
            <v>Viết</v>
          </cell>
        </row>
        <row r="915">
          <cell r="J915" t="str">
            <v>BAS1221</v>
          </cell>
          <cell r="K915" t="str">
            <v>Viết</v>
          </cell>
        </row>
        <row r="916">
          <cell r="J916" t="str">
            <v>BAS1221</v>
          </cell>
          <cell r="K916" t="str">
            <v>Viết</v>
          </cell>
        </row>
        <row r="917">
          <cell r="J917" t="str">
            <v>BAS1221</v>
          </cell>
          <cell r="K917" t="str">
            <v>Viết</v>
          </cell>
        </row>
        <row r="918">
          <cell r="J918" t="str">
            <v>BSA1311</v>
          </cell>
          <cell r="K918" t="str">
            <v>Viết</v>
          </cell>
        </row>
        <row r="919">
          <cell r="J919" t="str">
            <v>BSA1311</v>
          </cell>
          <cell r="K919" t="str">
            <v>Viết</v>
          </cell>
        </row>
        <row r="920">
          <cell r="J920" t="str">
            <v>BSA1311</v>
          </cell>
          <cell r="K920" t="str">
            <v>Viết</v>
          </cell>
        </row>
        <row r="921">
          <cell r="J921" t="str">
            <v>BSA1311</v>
          </cell>
          <cell r="K921" t="str">
            <v>Viết</v>
          </cell>
        </row>
        <row r="922">
          <cell r="J922" t="str">
            <v>BSA1311</v>
          </cell>
          <cell r="K922" t="str">
            <v>Viết</v>
          </cell>
        </row>
        <row r="923">
          <cell r="J923" t="str">
            <v>BSA1311</v>
          </cell>
          <cell r="K923" t="str">
            <v>Viết</v>
          </cell>
        </row>
        <row r="924">
          <cell r="J924" t="str">
            <v>BSA1311</v>
          </cell>
          <cell r="K924" t="str">
            <v>Viết</v>
          </cell>
        </row>
        <row r="925">
          <cell r="J925" t="str">
            <v>BSA1311</v>
          </cell>
          <cell r="K925" t="str">
            <v>Viết</v>
          </cell>
        </row>
        <row r="926">
          <cell r="J926" t="str">
            <v>FIA_E1350</v>
          </cell>
          <cell r="K926" t="str">
            <v>Viết</v>
          </cell>
        </row>
        <row r="927">
          <cell r="J927" t="str">
            <v>MUL1426</v>
          </cell>
          <cell r="K927" t="str">
            <v>Bài tập lớn</v>
          </cell>
        </row>
        <row r="928">
          <cell r="J928" t="str">
            <v>MUL1426</v>
          </cell>
          <cell r="K928" t="str">
            <v>Bài tập lớn</v>
          </cell>
        </row>
        <row r="929">
          <cell r="J929" t="str">
            <v>BAS1221</v>
          </cell>
          <cell r="K929" t="str">
            <v>Viết</v>
          </cell>
        </row>
        <row r="930">
          <cell r="J930" t="str">
            <v>BAS1221</v>
          </cell>
          <cell r="K930" t="str">
            <v>Viết</v>
          </cell>
        </row>
        <row r="931">
          <cell r="J931" t="str">
            <v>BAS1221</v>
          </cell>
          <cell r="K931" t="str">
            <v>Viết</v>
          </cell>
        </row>
        <row r="932">
          <cell r="J932" t="str">
            <v>BAS1221</v>
          </cell>
          <cell r="K932" t="str">
            <v>Viết</v>
          </cell>
        </row>
        <row r="933">
          <cell r="J933" t="str">
            <v>BAS1221</v>
          </cell>
          <cell r="K933" t="str">
            <v>Viết</v>
          </cell>
        </row>
        <row r="934">
          <cell r="J934" t="str">
            <v>BAS1221</v>
          </cell>
          <cell r="K934" t="str">
            <v>Viết</v>
          </cell>
        </row>
        <row r="935">
          <cell r="J935" t="str">
            <v>BAS1221</v>
          </cell>
          <cell r="K935" t="str">
            <v>Viết</v>
          </cell>
        </row>
        <row r="936">
          <cell r="J936" t="str">
            <v>BAS1221</v>
          </cell>
          <cell r="K936" t="str">
            <v>Viết</v>
          </cell>
        </row>
        <row r="937">
          <cell r="J937" t="str">
            <v>BAS1221</v>
          </cell>
          <cell r="K937" t="str">
            <v>Viết</v>
          </cell>
        </row>
        <row r="938">
          <cell r="J938" t="str">
            <v>BAS1221</v>
          </cell>
          <cell r="K938" t="str">
            <v>Viết</v>
          </cell>
        </row>
        <row r="939">
          <cell r="J939" t="str">
            <v>BAS1221</v>
          </cell>
          <cell r="K939" t="str">
            <v>Viết</v>
          </cell>
        </row>
        <row r="940">
          <cell r="J940" t="str">
            <v>BAS1221</v>
          </cell>
          <cell r="K940" t="str">
            <v>Viết</v>
          </cell>
        </row>
        <row r="941">
          <cell r="J941" t="str">
            <v>BSA1311</v>
          </cell>
          <cell r="K941" t="str">
            <v>Viết</v>
          </cell>
        </row>
        <row r="942">
          <cell r="J942" t="str">
            <v>BSA1311</v>
          </cell>
          <cell r="K942" t="str">
            <v>Viết</v>
          </cell>
        </row>
        <row r="943">
          <cell r="J943" t="str">
            <v>BSA1311</v>
          </cell>
          <cell r="K943" t="str">
            <v>Viết</v>
          </cell>
        </row>
        <row r="944">
          <cell r="J944" t="str">
            <v>BSA1311</v>
          </cell>
          <cell r="K944" t="str">
            <v>Viết</v>
          </cell>
        </row>
        <row r="945">
          <cell r="J945" t="str">
            <v>BSA1311</v>
          </cell>
          <cell r="K945" t="str">
            <v>Viết</v>
          </cell>
        </row>
        <row r="946">
          <cell r="J946" t="str">
            <v>BSA1311</v>
          </cell>
          <cell r="K946" t="str">
            <v>Viết</v>
          </cell>
        </row>
        <row r="947">
          <cell r="J947" t="str">
            <v>BSA1311</v>
          </cell>
          <cell r="K947" t="str">
            <v>Viết</v>
          </cell>
        </row>
        <row r="948">
          <cell r="J948" t="str">
            <v>BSA1311</v>
          </cell>
          <cell r="K948" t="str">
            <v>Viết</v>
          </cell>
        </row>
        <row r="949">
          <cell r="J949" t="str">
            <v>BSA1311</v>
          </cell>
          <cell r="K949" t="str">
            <v>Viết</v>
          </cell>
        </row>
        <row r="950">
          <cell r="J950" t="str">
            <v>INT1358</v>
          </cell>
          <cell r="K950" t="str">
            <v>Viết</v>
          </cell>
        </row>
        <row r="951">
          <cell r="J951" t="str">
            <v>INT1358</v>
          </cell>
          <cell r="K951" t="str">
            <v>Viết</v>
          </cell>
        </row>
        <row r="952">
          <cell r="J952" t="str">
            <v>INT13109</v>
          </cell>
          <cell r="K952" t="str">
            <v>Phòng máy</v>
          </cell>
        </row>
        <row r="953">
          <cell r="J953" t="str">
            <v>INT13109</v>
          </cell>
          <cell r="K953" t="str">
            <v>Phòng máy</v>
          </cell>
        </row>
        <row r="954">
          <cell r="J954" t="str">
            <v>BSA1325</v>
          </cell>
          <cell r="K954" t="str">
            <v>Viết</v>
          </cell>
        </row>
        <row r="955">
          <cell r="J955" t="str">
            <v>BSA1325</v>
          </cell>
          <cell r="K955" t="str">
            <v>Viết</v>
          </cell>
        </row>
        <row r="956">
          <cell r="J956" t="str">
            <v>BSA1325</v>
          </cell>
          <cell r="K956" t="str">
            <v>Viết</v>
          </cell>
        </row>
        <row r="957">
          <cell r="J957" t="str">
            <v>BSA1325</v>
          </cell>
          <cell r="K957" t="str">
            <v>Viết</v>
          </cell>
        </row>
        <row r="958">
          <cell r="J958" t="str">
            <v>BSA1325</v>
          </cell>
          <cell r="K958" t="str">
            <v>Viết</v>
          </cell>
        </row>
        <row r="959">
          <cell r="J959" t="str">
            <v>BSA1325</v>
          </cell>
          <cell r="K959" t="str">
            <v>Viết</v>
          </cell>
        </row>
        <row r="960">
          <cell r="J960" t="str">
            <v>BSA1325</v>
          </cell>
          <cell r="K960" t="str">
            <v>Viết</v>
          </cell>
        </row>
        <row r="961">
          <cell r="J961" t="str">
            <v>INT1330</v>
          </cell>
          <cell r="K961" t="str">
            <v>Viết</v>
          </cell>
        </row>
        <row r="962">
          <cell r="J962" t="str">
            <v>INT1330</v>
          </cell>
          <cell r="K962" t="str">
            <v>Viết</v>
          </cell>
        </row>
        <row r="963">
          <cell r="J963" t="str">
            <v>INT1330</v>
          </cell>
          <cell r="K963" t="str">
            <v>Viết</v>
          </cell>
        </row>
        <row r="964">
          <cell r="J964" t="str">
            <v>INT1330</v>
          </cell>
          <cell r="K964" t="str">
            <v>Viết</v>
          </cell>
        </row>
        <row r="965">
          <cell r="J965" t="str">
            <v>INT1330</v>
          </cell>
          <cell r="K965" t="str">
            <v>Viết</v>
          </cell>
        </row>
        <row r="966">
          <cell r="J966" t="str">
            <v>INT1330</v>
          </cell>
          <cell r="K966" t="str">
            <v>Viết</v>
          </cell>
        </row>
        <row r="967">
          <cell r="J967" t="str">
            <v>INT1330</v>
          </cell>
          <cell r="K967" t="str">
            <v>Viết</v>
          </cell>
        </row>
        <row r="968">
          <cell r="J968" t="str">
            <v>INT1330</v>
          </cell>
          <cell r="K968" t="str">
            <v>Viết</v>
          </cell>
        </row>
        <row r="969">
          <cell r="J969" t="str">
            <v>INT1330</v>
          </cell>
          <cell r="K969" t="str">
            <v>Viết</v>
          </cell>
        </row>
        <row r="970">
          <cell r="J970" t="str">
            <v>INT1330</v>
          </cell>
          <cell r="K970" t="str">
            <v>Viết</v>
          </cell>
        </row>
        <row r="971">
          <cell r="J971" t="str">
            <v>INT1330</v>
          </cell>
          <cell r="K971" t="str">
            <v>Viết</v>
          </cell>
        </row>
        <row r="972">
          <cell r="J972" t="str">
            <v>INT1330</v>
          </cell>
          <cell r="K972" t="str">
            <v>Viết</v>
          </cell>
        </row>
        <row r="973">
          <cell r="J973" t="str">
            <v>INT1330</v>
          </cell>
          <cell r="K973" t="str">
            <v>Viết</v>
          </cell>
        </row>
        <row r="974">
          <cell r="J974" t="str">
            <v>INT1330</v>
          </cell>
          <cell r="K974" t="str">
            <v>Viết</v>
          </cell>
        </row>
        <row r="975">
          <cell r="J975" t="str">
            <v>FIA1313</v>
          </cell>
          <cell r="K975" t="str">
            <v>Viết</v>
          </cell>
        </row>
        <row r="976">
          <cell r="J976" t="str">
            <v>FIA1313</v>
          </cell>
          <cell r="K976" t="str">
            <v>Viết</v>
          </cell>
        </row>
        <row r="977">
          <cell r="J977" t="str">
            <v>FIA1313</v>
          </cell>
          <cell r="K977" t="str">
            <v>Viết</v>
          </cell>
        </row>
        <row r="978">
          <cell r="J978" t="str">
            <v>FIA1313</v>
          </cell>
          <cell r="K978" t="str">
            <v>Viết</v>
          </cell>
        </row>
        <row r="979">
          <cell r="J979" t="str">
            <v>FIA1313</v>
          </cell>
          <cell r="K979" t="str">
            <v>Viết</v>
          </cell>
        </row>
        <row r="980">
          <cell r="J980" t="str">
            <v>FIA1313</v>
          </cell>
          <cell r="K980" t="str">
            <v>Viết</v>
          </cell>
        </row>
        <row r="981">
          <cell r="J981" t="str">
            <v>FIA1313</v>
          </cell>
          <cell r="K981" t="str">
            <v>Viết</v>
          </cell>
        </row>
        <row r="982">
          <cell r="J982" t="str">
            <v>FIA1313</v>
          </cell>
          <cell r="K982" t="str">
            <v>Viết</v>
          </cell>
        </row>
        <row r="983">
          <cell r="J983" t="str">
            <v>INT1330</v>
          </cell>
          <cell r="K983" t="str">
            <v>Viết</v>
          </cell>
        </row>
        <row r="984">
          <cell r="J984" t="str">
            <v>INT1330</v>
          </cell>
          <cell r="K984" t="str">
            <v>Viết</v>
          </cell>
        </row>
        <row r="985">
          <cell r="J985" t="str">
            <v>INT1330</v>
          </cell>
          <cell r="K985" t="str">
            <v>Viết</v>
          </cell>
        </row>
        <row r="986">
          <cell r="J986" t="str">
            <v>INT1330</v>
          </cell>
          <cell r="K986" t="str">
            <v>Viết</v>
          </cell>
        </row>
        <row r="987">
          <cell r="J987" t="str">
            <v>INT1330</v>
          </cell>
          <cell r="K987" t="str">
            <v>Viết</v>
          </cell>
        </row>
        <row r="988">
          <cell r="J988" t="str">
            <v>INT1330</v>
          </cell>
          <cell r="K988" t="str">
            <v>Viết</v>
          </cell>
        </row>
        <row r="989">
          <cell r="J989" t="str">
            <v>INT1330</v>
          </cell>
          <cell r="K989" t="str">
            <v>Viết</v>
          </cell>
        </row>
        <row r="990">
          <cell r="J990" t="str">
            <v>INT1330</v>
          </cell>
          <cell r="K990" t="str">
            <v>Viết</v>
          </cell>
        </row>
        <row r="991">
          <cell r="J991" t="str">
            <v>INT1330</v>
          </cell>
          <cell r="K991" t="str">
            <v>Viết</v>
          </cell>
        </row>
        <row r="992">
          <cell r="J992" t="str">
            <v>INT1330</v>
          </cell>
          <cell r="K992" t="str">
            <v>Viết</v>
          </cell>
        </row>
        <row r="993">
          <cell r="J993" t="str">
            <v>INT1330</v>
          </cell>
          <cell r="K993" t="str">
            <v>Viết</v>
          </cell>
        </row>
        <row r="994">
          <cell r="J994" t="str">
            <v>INT1330</v>
          </cell>
          <cell r="K994" t="str">
            <v>Viết</v>
          </cell>
        </row>
        <row r="995">
          <cell r="J995" t="str">
            <v>INT1330</v>
          </cell>
          <cell r="K995" t="str">
            <v>Viết</v>
          </cell>
        </row>
        <row r="996">
          <cell r="J996" t="str">
            <v>INT1330</v>
          </cell>
          <cell r="K996" t="str">
            <v>Viết</v>
          </cell>
        </row>
        <row r="997">
          <cell r="J997" t="str">
            <v>INT13109</v>
          </cell>
          <cell r="K997" t="str">
            <v>Phòng máy</v>
          </cell>
        </row>
        <row r="998">
          <cell r="J998" t="str">
            <v>INT13109</v>
          </cell>
          <cell r="K998" t="str">
            <v>Phòng máy</v>
          </cell>
        </row>
        <row r="999">
          <cell r="J999" t="str">
            <v>ELE1319</v>
          </cell>
          <cell r="K999" t="str">
            <v>Viết</v>
          </cell>
        </row>
        <row r="1000">
          <cell r="J1000" t="str">
            <v>ELE1319</v>
          </cell>
          <cell r="K1000" t="str">
            <v>Viết</v>
          </cell>
        </row>
        <row r="1001">
          <cell r="J1001" t="str">
            <v>ELE1319</v>
          </cell>
          <cell r="K1001" t="str">
            <v>Viết</v>
          </cell>
        </row>
        <row r="1002">
          <cell r="J1002" t="str">
            <v>MAR1425</v>
          </cell>
          <cell r="K1002" t="str">
            <v>Viết</v>
          </cell>
        </row>
        <row r="1003">
          <cell r="J1003" t="str">
            <v>MAR1425</v>
          </cell>
          <cell r="K1003" t="str">
            <v>Viết</v>
          </cell>
        </row>
        <row r="1004">
          <cell r="J1004" t="str">
            <v>MAR1425</v>
          </cell>
          <cell r="K1004" t="str">
            <v>Viết</v>
          </cell>
        </row>
        <row r="1005">
          <cell r="J1005" t="str">
            <v>MAR1425</v>
          </cell>
          <cell r="K1005" t="str">
            <v>Viết</v>
          </cell>
        </row>
        <row r="1006">
          <cell r="J1006" t="str">
            <v>MAR1425</v>
          </cell>
          <cell r="K1006" t="str">
            <v>Viết</v>
          </cell>
        </row>
        <row r="1007">
          <cell r="J1007" t="str">
            <v>MAR1425</v>
          </cell>
          <cell r="K1007" t="str">
            <v>Viết</v>
          </cell>
        </row>
        <row r="1008">
          <cell r="J1008" t="str">
            <v>MAR1425</v>
          </cell>
          <cell r="K1008" t="str">
            <v>Viết</v>
          </cell>
        </row>
        <row r="1009">
          <cell r="J1009" t="str">
            <v>MUL1399</v>
          </cell>
          <cell r="K1009" t="str">
            <v>Viết</v>
          </cell>
        </row>
        <row r="1010">
          <cell r="J1010" t="str">
            <v>MUL1399</v>
          </cell>
          <cell r="K1010" t="str">
            <v>Viết</v>
          </cell>
        </row>
        <row r="1011">
          <cell r="J1011" t="str">
            <v>MUL1399</v>
          </cell>
          <cell r="K1011" t="str">
            <v>Viết</v>
          </cell>
        </row>
        <row r="1012">
          <cell r="J1012" t="str">
            <v>MUL1399</v>
          </cell>
          <cell r="K1012" t="str">
            <v>Viết</v>
          </cell>
        </row>
        <row r="1013">
          <cell r="J1013" t="str">
            <v>TEL1418</v>
          </cell>
          <cell r="K1013" t="str">
            <v>Viết</v>
          </cell>
        </row>
        <row r="1014">
          <cell r="J1014" t="str">
            <v>TEL1418</v>
          </cell>
          <cell r="K1014" t="str">
            <v>Viết</v>
          </cell>
        </row>
        <row r="1015">
          <cell r="J1015" t="str">
            <v>TEL1418</v>
          </cell>
          <cell r="K1015" t="str">
            <v>Viết</v>
          </cell>
        </row>
        <row r="1016">
          <cell r="J1016" t="str">
            <v>TEL1418</v>
          </cell>
          <cell r="K1016" t="str">
            <v>Viết</v>
          </cell>
        </row>
        <row r="1017">
          <cell r="J1017" t="str">
            <v>TEL1418</v>
          </cell>
          <cell r="K1017" t="str">
            <v>Viết</v>
          </cell>
        </row>
        <row r="1018">
          <cell r="J1018" t="str">
            <v>TEL1418</v>
          </cell>
          <cell r="K1018" t="str">
            <v>Viết</v>
          </cell>
        </row>
        <row r="1019">
          <cell r="J1019" t="str">
            <v>TEL1418</v>
          </cell>
          <cell r="K1019" t="str">
            <v>Viết</v>
          </cell>
        </row>
        <row r="1020">
          <cell r="J1020" t="str">
            <v>TEL1418</v>
          </cell>
          <cell r="K1020" t="str">
            <v>Viết</v>
          </cell>
        </row>
        <row r="1021">
          <cell r="J1021" t="str">
            <v>TEL1418</v>
          </cell>
          <cell r="K1021" t="str">
            <v>Viết</v>
          </cell>
        </row>
        <row r="1022">
          <cell r="J1022" t="str">
            <v>TEL1418</v>
          </cell>
          <cell r="K1022" t="str">
            <v>Viết</v>
          </cell>
        </row>
        <row r="1023">
          <cell r="J1023" t="str">
            <v>TEL1418</v>
          </cell>
          <cell r="K1023" t="str">
            <v>Viết</v>
          </cell>
        </row>
        <row r="1024">
          <cell r="J1024" t="str">
            <v>TEL1418</v>
          </cell>
          <cell r="K1024" t="str">
            <v>Viết</v>
          </cell>
        </row>
        <row r="1025">
          <cell r="J1025" t="str">
            <v>MUL14140</v>
          </cell>
          <cell r="K1025" t="str">
            <v>Phòng máy</v>
          </cell>
        </row>
        <row r="1026">
          <cell r="J1026" t="str">
            <v>MUL14140</v>
          </cell>
          <cell r="K1026" t="str">
            <v>Phòng máy</v>
          </cell>
        </row>
        <row r="1027">
          <cell r="J1027" t="str">
            <v>MUL1446</v>
          </cell>
          <cell r="K1027" t="str">
            <v>Phòng máy</v>
          </cell>
        </row>
        <row r="1028">
          <cell r="J1028" t="str">
            <v>MAR1438</v>
          </cell>
          <cell r="K1028" t="str">
            <v>Vấn đáp</v>
          </cell>
        </row>
        <row r="1029">
          <cell r="J1029" t="str">
            <v>MUL14111</v>
          </cell>
          <cell r="K1029" t="str">
            <v>Vấn đáp</v>
          </cell>
        </row>
        <row r="1030">
          <cell r="J1030" t="str">
            <v>BSA1422</v>
          </cell>
          <cell r="K1030" t="str">
            <v>Viết</v>
          </cell>
        </row>
        <row r="1031">
          <cell r="J1031" t="str">
            <v>BSA1422</v>
          </cell>
          <cell r="K1031" t="str">
            <v>Viết</v>
          </cell>
        </row>
        <row r="1032">
          <cell r="J1032" t="str">
            <v>INT1414</v>
          </cell>
          <cell r="K1032" t="str">
            <v>Viết</v>
          </cell>
        </row>
        <row r="1033">
          <cell r="J1033" t="str">
            <v>INT1414</v>
          </cell>
          <cell r="K1033" t="str">
            <v>Viết</v>
          </cell>
        </row>
        <row r="1034">
          <cell r="J1034" t="str">
            <v>INT1414</v>
          </cell>
          <cell r="K1034" t="str">
            <v>Viết</v>
          </cell>
        </row>
        <row r="1035">
          <cell r="J1035" t="str">
            <v>INT1414</v>
          </cell>
          <cell r="K1035" t="str">
            <v>Viết</v>
          </cell>
        </row>
        <row r="1036">
          <cell r="J1036" t="str">
            <v>INT1414</v>
          </cell>
          <cell r="K1036" t="str">
            <v>Viết</v>
          </cell>
        </row>
        <row r="1037">
          <cell r="J1037" t="str">
            <v>INT1414</v>
          </cell>
          <cell r="K1037" t="str">
            <v>Viết</v>
          </cell>
        </row>
        <row r="1038">
          <cell r="J1038" t="str">
            <v>INT1414</v>
          </cell>
          <cell r="K1038" t="str">
            <v>Viết</v>
          </cell>
        </row>
        <row r="1039">
          <cell r="J1039" t="str">
            <v>INT1414</v>
          </cell>
          <cell r="K1039" t="str">
            <v>Viết</v>
          </cell>
        </row>
        <row r="1040">
          <cell r="J1040" t="str">
            <v>INT1414</v>
          </cell>
          <cell r="K1040" t="str">
            <v>Viết</v>
          </cell>
        </row>
        <row r="1041">
          <cell r="J1041" t="str">
            <v>INT1414</v>
          </cell>
          <cell r="K1041" t="str">
            <v>Viết</v>
          </cell>
        </row>
        <row r="1042">
          <cell r="J1042" t="str">
            <v>INT1414</v>
          </cell>
          <cell r="K1042" t="str">
            <v>Viết</v>
          </cell>
        </row>
        <row r="1043">
          <cell r="J1043" t="str">
            <v>INT1414</v>
          </cell>
          <cell r="K1043" t="str">
            <v>Viết</v>
          </cell>
        </row>
        <row r="1044">
          <cell r="J1044" t="str">
            <v>INT1414</v>
          </cell>
          <cell r="K1044" t="str">
            <v>Viết</v>
          </cell>
        </row>
        <row r="1045">
          <cell r="J1045" t="str">
            <v>INT1414</v>
          </cell>
          <cell r="K1045" t="str">
            <v>Viết</v>
          </cell>
        </row>
        <row r="1046">
          <cell r="J1046" t="str">
            <v>INT1414</v>
          </cell>
          <cell r="K1046" t="str">
            <v>Viết</v>
          </cell>
        </row>
        <row r="1047">
          <cell r="J1047" t="str">
            <v>INT1414</v>
          </cell>
          <cell r="K1047" t="str">
            <v>Viết</v>
          </cell>
        </row>
        <row r="1048">
          <cell r="J1048" t="str">
            <v>INT1482</v>
          </cell>
          <cell r="K1048" t="str">
            <v>Viết</v>
          </cell>
        </row>
        <row r="1049">
          <cell r="J1049" t="str">
            <v>INT1482</v>
          </cell>
          <cell r="K1049" t="str">
            <v>Viết</v>
          </cell>
        </row>
        <row r="1050">
          <cell r="J1050" t="str">
            <v>INT1482</v>
          </cell>
          <cell r="K1050" t="str">
            <v>Viết</v>
          </cell>
        </row>
        <row r="1051">
          <cell r="J1051" t="str">
            <v>INT1482</v>
          </cell>
          <cell r="K1051" t="str">
            <v>Viết</v>
          </cell>
        </row>
        <row r="1052">
          <cell r="J1052" t="str">
            <v>INT1482</v>
          </cell>
          <cell r="K1052" t="str">
            <v>Viết</v>
          </cell>
        </row>
        <row r="1053">
          <cell r="J1053" t="str">
            <v>INT1482</v>
          </cell>
          <cell r="K1053" t="str">
            <v>Viết</v>
          </cell>
        </row>
        <row r="1054">
          <cell r="J1054" t="str">
            <v>BSA1412</v>
          </cell>
          <cell r="K1054" t="str">
            <v>Viết</v>
          </cell>
        </row>
        <row r="1055">
          <cell r="J1055" t="str">
            <v>BSA1412</v>
          </cell>
          <cell r="K1055" t="str">
            <v>Viết</v>
          </cell>
        </row>
        <row r="1056">
          <cell r="J1056" t="str">
            <v>ELE1432</v>
          </cell>
          <cell r="K1056" t="str">
            <v>Viết</v>
          </cell>
        </row>
        <row r="1057">
          <cell r="J1057" t="str">
            <v>ELE1432</v>
          </cell>
          <cell r="K1057" t="str">
            <v>Viết</v>
          </cell>
        </row>
        <row r="1058">
          <cell r="J1058" t="str">
            <v>ELE1432</v>
          </cell>
          <cell r="K1058" t="str">
            <v>Viết</v>
          </cell>
        </row>
        <row r="1059">
          <cell r="J1059" t="str">
            <v>ELE1432</v>
          </cell>
          <cell r="K1059" t="str">
            <v>Viết</v>
          </cell>
        </row>
        <row r="1060">
          <cell r="J1060" t="str">
            <v>ELE1432</v>
          </cell>
          <cell r="K1060" t="str">
            <v>Viết</v>
          </cell>
        </row>
        <row r="1061">
          <cell r="J1061" t="str">
            <v>ELE1432</v>
          </cell>
          <cell r="K1061" t="str">
            <v>Viết</v>
          </cell>
        </row>
        <row r="1062">
          <cell r="J1062" t="str">
            <v>ELE1432</v>
          </cell>
          <cell r="K1062" t="str">
            <v>Viết</v>
          </cell>
        </row>
        <row r="1063">
          <cell r="J1063" t="str">
            <v>MAR1413</v>
          </cell>
          <cell r="K1063" t="str">
            <v>Viết</v>
          </cell>
        </row>
        <row r="1064">
          <cell r="J1064" t="str">
            <v>MAR1413</v>
          </cell>
          <cell r="K1064" t="str">
            <v>Viết</v>
          </cell>
        </row>
        <row r="1065">
          <cell r="J1065" t="str">
            <v>MAR1413</v>
          </cell>
          <cell r="K1065" t="str">
            <v>Viết</v>
          </cell>
        </row>
        <row r="1066">
          <cell r="J1066" t="str">
            <v>TEL1412</v>
          </cell>
          <cell r="K1066" t="str">
            <v>Viết</v>
          </cell>
        </row>
        <row r="1067">
          <cell r="J1067" t="str">
            <v>TEL1412</v>
          </cell>
          <cell r="K1067" t="str">
            <v>Viết</v>
          </cell>
        </row>
        <row r="1068">
          <cell r="J1068" t="str">
            <v>TEL1412</v>
          </cell>
          <cell r="K1068" t="str">
            <v>Viết</v>
          </cell>
        </row>
        <row r="1069">
          <cell r="J1069" t="str">
            <v>TEL1412</v>
          </cell>
          <cell r="K1069" t="str">
            <v>Viết</v>
          </cell>
        </row>
        <row r="1070">
          <cell r="J1070" t="str">
            <v>TEL1412</v>
          </cell>
          <cell r="K1070" t="str">
            <v>Viết</v>
          </cell>
        </row>
        <row r="1071">
          <cell r="J1071" t="str">
            <v>TEL1412</v>
          </cell>
          <cell r="K1071" t="str">
            <v>Viết</v>
          </cell>
        </row>
        <row r="1072">
          <cell r="J1072" t="str">
            <v>TEL1412</v>
          </cell>
          <cell r="K1072" t="str">
            <v>Viết</v>
          </cell>
        </row>
        <row r="1073">
          <cell r="J1073" t="str">
            <v>TEL1412</v>
          </cell>
          <cell r="K1073" t="str">
            <v>Viết</v>
          </cell>
        </row>
        <row r="1074">
          <cell r="J1074" t="str">
            <v>TEL1412</v>
          </cell>
          <cell r="K1074" t="str">
            <v>Viết</v>
          </cell>
        </row>
        <row r="1075">
          <cell r="J1075" t="str">
            <v>TEL1412</v>
          </cell>
          <cell r="K1075" t="str">
            <v>Viết</v>
          </cell>
        </row>
        <row r="1076">
          <cell r="J1076" t="str">
            <v>TEL1412</v>
          </cell>
          <cell r="K1076" t="str">
            <v>Viết</v>
          </cell>
        </row>
        <row r="1077">
          <cell r="J1077" t="str">
            <v>FIA1402</v>
          </cell>
          <cell r="K1077" t="str">
            <v>Viết</v>
          </cell>
        </row>
        <row r="1078">
          <cell r="J1078" t="str">
            <v>FIA1402</v>
          </cell>
          <cell r="K1078" t="str">
            <v>Viết</v>
          </cell>
        </row>
        <row r="1079">
          <cell r="J1079" t="str">
            <v>FIA1402</v>
          </cell>
          <cell r="K1079" t="str">
            <v>Viết</v>
          </cell>
        </row>
        <row r="1080">
          <cell r="J1080" t="str">
            <v>FIA1402</v>
          </cell>
          <cell r="K1080" t="str">
            <v>Viết</v>
          </cell>
        </row>
        <row r="1081">
          <cell r="J1081" t="str">
            <v>FIA1402</v>
          </cell>
          <cell r="K1081" t="str">
            <v>Viết</v>
          </cell>
        </row>
        <row r="1082">
          <cell r="J1082" t="str">
            <v>FIA1402</v>
          </cell>
          <cell r="K1082" t="str">
            <v>Viết</v>
          </cell>
        </row>
        <row r="1083">
          <cell r="J1083" t="str">
            <v>INT1341</v>
          </cell>
          <cell r="K1083" t="str">
            <v>Viết</v>
          </cell>
        </row>
        <row r="1084">
          <cell r="J1084" t="str">
            <v>INT1339</v>
          </cell>
          <cell r="K1084" t="str">
            <v>Phòng máy</v>
          </cell>
        </row>
        <row r="1085">
          <cell r="J1085" t="str">
            <v>INT1339</v>
          </cell>
          <cell r="K1085" t="str">
            <v>Phòng máy</v>
          </cell>
        </row>
        <row r="1086">
          <cell r="J1086" t="str">
            <v>BAS1226</v>
          </cell>
          <cell r="K1086" t="str">
            <v>Viết</v>
          </cell>
        </row>
        <row r="1087">
          <cell r="J1087" t="str">
            <v>BAS1226</v>
          </cell>
          <cell r="K1087" t="str">
            <v>Viết</v>
          </cell>
        </row>
        <row r="1088">
          <cell r="J1088" t="str">
            <v>BAS1226</v>
          </cell>
          <cell r="K1088" t="str">
            <v>Viết</v>
          </cell>
        </row>
        <row r="1089">
          <cell r="J1089" t="str">
            <v>BAS1226</v>
          </cell>
          <cell r="K1089" t="str">
            <v>Viết</v>
          </cell>
        </row>
        <row r="1090">
          <cell r="J1090" t="str">
            <v>BAS1226</v>
          </cell>
          <cell r="K1090" t="str">
            <v>Viết</v>
          </cell>
        </row>
        <row r="1091">
          <cell r="J1091" t="str">
            <v>BAS1226</v>
          </cell>
          <cell r="K1091" t="str">
            <v>Viết</v>
          </cell>
        </row>
        <row r="1092">
          <cell r="J1092" t="str">
            <v>BAS1226</v>
          </cell>
          <cell r="K1092" t="str">
            <v>Viết</v>
          </cell>
        </row>
        <row r="1093">
          <cell r="J1093" t="str">
            <v>BAS1226</v>
          </cell>
          <cell r="K1093" t="str">
            <v>Viết</v>
          </cell>
        </row>
        <row r="1094">
          <cell r="J1094" t="str">
            <v>BAS1226</v>
          </cell>
          <cell r="K1094" t="str">
            <v>Viết</v>
          </cell>
        </row>
        <row r="1095">
          <cell r="J1095" t="str">
            <v>BAS1226</v>
          </cell>
          <cell r="K1095" t="str">
            <v>Viết</v>
          </cell>
        </row>
        <row r="1096">
          <cell r="J1096" t="str">
            <v>BAS1226</v>
          </cell>
          <cell r="K1096" t="str">
            <v>Viết</v>
          </cell>
        </row>
        <row r="1097">
          <cell r="J1097" t="str">
            <v>BAS1226</v>
          </cell>
          <cell r="K1097" t="str">
            <v>Viết</v>
          </cell>
        </row>
        <row r="1098">
          <cell r="J1098" t="str">
            <v>BAS1226</v>
          </cell>
          <cell r="K1098" t="str">
            <v>Viết</v>
          </cell>
        </row>
        <row r="1099">
          <cell r="J1099" t="str">
            <v>BAS1226</v>
          </cell>
          <cell r="K1099" t="str">
            <v>Viết</v>
          </cell>
        </row>
        <row r="1100">
          <cell r="J1100" t="str">
            <v>BAS1226</v>
          </cell>
          <cell r="K1100" t="str">
            <v>Viết</v>
          </cell>
        </row>
        <row r="1101">
          <cell r="J1101" t="str">
            <v>MUL1289</v>
          </cell>
          <cell r="K1101" t="str">
            <v>Viết</v>
          </cell>
        </row>
        <row r="1102">
          <cell r="J1102" t="str">
            <v>MUL1289</v>
          </cell>
          <cell r="K1102" t="str">
            <v>Viết</v>
          </cell>
        </row>
        <row r="1103">
          <cell r="J1103" t="str">
            <v>MUL1289</v>
          </cell>
          <cell r="K1103" t="str">
            <v>Viết</v>
          </cell>
        </row>
        <row r="1104">
          <cell r="J1104" t="str">
            <v>MUL1289</v>
          </cell>
          <cell r="K1104" t="str">
            <v>Viết</v>
          </cell>
        </row>
        <row r="1105">
          <cell r="J1105" t="str">
            <v>BAS1226</v>
          </cell>
          <cell r="K1105" t="str">
            <v>Viết</v>
          </cell>
        </row>
        <row r="1106">
          <cell r="J1106" t="str">
            <v>BAS1226</v>
          </cell>
          <cell r="K1106" t="str">
            <v>Viết</v>
          </cell>
        </row>
        <row r="1107">
          <cell r="J1107" t="str">
            <v>BAS1226</v>
          </cell>
          <cell r="K1107" t="str">
            <v>Viết</v>
          </cell>
        </row>
        <row r="1108">
          <cell r="J1108" t="str">
            <v>BAS1226</v>
          </cell>
          <cell r="K1108" t="str">
            <v>Viết</v>
          </cell>
        </row>
        <row r="1109">
          <cell r="J1109" t="str">
            <v>BAS1226</v>
          </cell>
          <cell r="K1109" t="str">
            <v>Viết</v>
          </cell>
        </row>
        <row r="1110">
          <cell r="J1110" t="str">
            <v>BAS1226</v>
          </cell>
          <cell r="K1110" t="str">
            <v>Viết</v>
          </cell>
        </row>
        <row r="1111">
          <cell r="J1111" t="str">
            <v>BAS1226</v>
          </cell>
          <cell r="K1111" t="str">
            <v>Viết</v>
          </cell>
        </row>
        <row r="1112">
          <cell r="J1112" t="str">
            <v>BAS1226</v>
          </cell>
          <cell r="K1112" t="str">
            <v>Viết</v>
          </cell>
        </row>
        <row r="1113">
          <cell r="J1113" t="str">
            <v>BAS1226</v>
          </cell>
          <cell r="K1113" t="str">
            <v>Viết</v>
          </cell>
        </row>
        <row r="1114">
          <cell r="J1114" t="str">
            <v>BAS1226</v>
          </cell>
          <cell r="K1114" t="str">
            <v>Viết</v>
          </cell>
        </row>
        <row r="1115">
          <cell r="J1115" t="str">
            <v>BAS1226</v>
          </cell>
          <cell r="K1115" t="str">
            <v>Viết</v>
          </cell>
        </row>
        <row r="1116">
          <cell r="J1116" t="str">
            <v>BAS1226</v>
          </cell>
          <cell r="K1116" t="str">
            <v>Viết</v>
          </cell>
        </row>
        <row r="1117">
          <cell r="J1117" t="str">
            <v>BAS1226</v>
          </cell>
          <cell r="K1117" t="str">
            <v>Viết</v>
          </cell>
        </row>
        <row r="1118">
          <cell r="J1118" t="str">
            <v>BAS1226</v>
          </cell>
          <cell r="K1118" t="str">
            <v>Viết</v>
          </cell>
        </row>
        <row r="1119">
          <cell r="J1119" t="str">
            <v>BAS1226</v>
          </cell>
          <cell r="K1119" t="str">
            <v>Viết</v>
          </cell>
        </row>
        <row r="1120">
          <cell r="J1120" t="str">
            <v>FIA_E1352</v>
          </cell>
          <cell r="K1120" t="str">
            <v>Viết</v>
          </cell>
        </row>
        <row r="1121">
          <cell r="J1121" t="str">
            <v>ELE1319</v>
          </cell>
          <cell r="K1121" t="str">
            <v>Viết</v>
          </cell>
        </row>
        <row r="1122">
          <cell r="J1122" t="str">
            <v>ELE1319</v>
          </cell>
          <cell r="K1122" t="str">
            <v>Viết</v>
          </cell>
        </row>
        <row r="1123">
          <cell r="J1123" t="str">
            <v>ELE1319</v>
          </cell>
          <cell r="K1123" t="str">
            <v>Viết</v>
          </cell>
        </row>
        <row r="1124">
          <cell r="J1124" t="str">
            <v>ELE1319</v>
          </cell>
          <cell r="K1124" t="str">
            <v>Viết</v>
          </cell>
        </row>
        <row r="1125">
          <cell r="J1125" t="str">
            <v>ELE1319</v>
          </cell>
          <cell r="K1125" t="str">
            <v>Viết</v>
          </cell>
        </row>
        <row r="1126">
          <cell r="J1126" t="str">
            <v>ELE1319</v>
          </cell>
          <cell r="K1126" t="str">
            <v>Viết</v>
          </cell>
        </row>
        <row r="1127">
          <cell r="J1127" t="str">
            <v>ELE1319</v>
          </cell>
          <cell r="K1127" t="str">
            <v>Viết</v>
          </cell>
        </row>
        <row r="1128">
          <cell r="J1128" t="str">
            <v>ELE1319</v>
          </cell>
          <cell r="K1128" t="str">
            <v>Viết</v>
          </cell>
        </row>
        <row r="1129">
          <cell r="J1129" t="str">
            <v>ELE1319</v>
          </cell>
          <cell r="K1129" t="str">
            <v>Viết</v>
          </cell>
        </row>
        <row r="1130">
          <cell r="J1130" t="str">
            <v>ELE1319</v>
          </cell>
          <cell r="K1130" t="str">
            <v>Viết</v>
          </cell>
        </row>
        <row r="1131">
          <cell r="J1131" t="str">
            <v>ELE1319</v>
          </cell>
          <cell r="K1131" t="str">
            <v>Viết</v>
          </cell>
        </row>
        <row r="1132">
          <cell r="J1132" t="str">
            <v>ELE1319</v>
          </cell>
          <cell r="K1132" t="str">
            <v>Viết</v>
          </cell>
        </row>
        <row r="1133">
          <cell r="J1133" t="str">
            <v>ELE1319</v>
          </cell>
          <cell r="K1133" t="str">
            <v>Viết</v>
          </cell>
        </row>
        <row r="1134">
          <cell r="J1134" t="str">
            <v>ELE1319</v>
          </cell>
          <cell r="K1134" t="str">
            <v>Viết</v>
          </cell>
        </row>
        <row r="1135">
          <cell r="J1135" t="str">
            <v>ELE1319</v>
          </cell>
          <cell r="K1135" t="str">
            <v>Viết</v>
          </cell>
        </row>
        <row r="1136">
          <cell r="J1136" t="str">
            <v>ELE1319</v>
          </cell>
          <cell r="K1136" t="str">
            <v>Viết</v>
          </cell>
        </row>
        <row r="1137">
          <cell r="J1137" t="str">
            <v>ELE1319</v>
          </cell>
          <cell r="K1137" t="str">
            <v>Viết</v>
          </cell>
        </row>
        <row r="1138">
          <cell r="J1138" t="str">
            <v>ELE1319</v>
          </cell>
          <cell r="K1138" t="str">
            <v>Viết</v>
          </cell>
        </row>
        <row r="1139">
          <cell r="J1139" t="str">
            <v>ELE1319</v>
          </cell>
          <cell r="K1139" t="str">
            <v>Viết</v>
          </cell>
        </row>
        <row r="1140">
          <cell r="J1140" t="str">
            <v>ELE1319</v>
          </cell>
          <cell r="K1140" t="str">
            <v>Viết</v>
          </cell>
        </row>
        <row r="1141">
          <cell r="J1141" t="str">
            <v>MAR1322</v>
          </cell>
          <cell r="K1141" t="str">
            <v>Viết</v>
          </cell>
        </row>
        <row r="1142">
          <cell r="J1142" t="str">
            <v>MAR1322</v>
          </cell>
          <cell r="K1142" t="str">
            <v>Viết</v>
          </cell>
        </row>
        <row r="1143">
          <cell r="J1143" t="str">
            <v>MAR1322</v>
          </cell>
          <cell r="K1143" t="str">
            <v>Viết</v>
          </cell>
        </row>
        <row r="1144">
          <cell r="J1144" t="str">
            <v>MAR1322</v>
          </cell>
          <cell r="K1144" t="str">
            <v>Viết</v>
          </cell>
        </row>
        <row r="1145">
          <cell r="J1145" t="str">
            <v>MAR1322</v>
          </cell>
          <cell r="K1145" t="str">
            <v>Viết</v>
          </cell>
        </row>
        <row r="1146">
          <cell r="J1146" t="str">
            <v>MAR1322</v>
          </cell>
          <cell r="K1146" t="str">
            <v>Viết</v>
          </cell>
        </row>
        <row r="1147">
          <cell r="J1147" t="str">
            <v>MAR1322</v>
          </cell>
          <cell r="K1147" t="str">
            <v>Viết</v>
          </cell>
        </row>
        <row r="1148">
          <cell r="J1148" t="str">
            <v>MAR1322</v>
          </cell>
          <cell r="K1148" t="str">
            <v>Viết</v>
          </cell>
        </row>
        <row r="1149">
          <cell r="J1149" t="str">
            <v>MAR1322</v>
          </cell>
          <cell r="K1149" t="str">
            <v>Viết</v>
          </cell>
        </row>
        <row r="1150">
          <cell r="J1150" t="str">
            <v>MAR1322</v>
          </cell>
          <cell r="K1150" t="str">
            <v>Viết</v>
          </cell>
        </row>
        <row r="1151">
          <cell r="J1151" t="str">
            <v>MAR1322</v>
          </cell>
          <cell r="K1151" t="str">
            <v>Viết</v>
          </cell>
        </row>
        <row r="1152">
          <cell r="J1152" t="str">
            <v>MAR1322</v>
          </cell>
          <cell r="K1152" t="str">
            <v>Viết</v>
          </cell>
        </row>
        <row r="1153">
          <cell r="J1153" t="str">
            <v>MAR1322</v>
          </cell>
          <cell r="K1153" t="str">
            <v>Viết</v>
          </cell>
        </row>
        <row r="1154">
          <cell r="J1154" t="str">
            <v>MAR1322</v>
          </cell>
          <cell r="K1154" t="str">
            <v>Viết</v>
          </cell>
        </row>
        <row r="1155">
          <cell r="J1155" t="str">
            <v>MAR1322</v>
          </cell>
          <cell r="K1155" t="str">
            <v>Viết</v>
          </cell>
        </row>
        <row r="1156">
          <cell r="J1156" t="str">
            <v>MAR1322</v>
          </cell>
          <cell r="K1156" t="str">
            <v>Viết</v>
          </cell>
        </row>
        <row r="1157">
          <cell r="J1157" t="str">
            <v>MAR1322</v>
          </cell>
          <cell r="K1157" t="str">
            <v>Viết</v>
          </cell>
        </row>
        <row r="1158">
          <cell r="J1158" t="str">
            <v>MAR1322</v>
          </cell>
          <cell r="K1158" t="str">
            <v>Viết</v>
          </cell>
        </row>
        <row r="1159">
          <cell r="J1159" t="str">
            <v>MAR1322</v>
          </cell>
          <cell r="K1159" t="str">
            <v>Viết</v>
          </cell>
        </row>
        <row r="1160">
          <cell r="J1160" t="str">
            <v>MAR1322</v>
          </cell>
          <cell r="K1160" t="str">
            <v>Viết</v>
          </cell>
        </row>
        <row r="1161">
          <cell r="J1161" t="str">
            <v>INT1340</v>
          </cell>
          <cell r="K1161" t="str">
            <v>Phòng máy</v>
          </cell>
        </row>
        <row r="1162">
          <cell r="J1162" t="str">
            <v>INT1340</v>
          </cell>
          <cell r="K1162" t="str">
            <v>Phòng máy</v>
          </cell>
        </row>
        <row r="1163">
          <cell r="J1163" t="str">
            <v>BSA1324</v>
          </cell>
          <cell r="K1163" t="str">
            <v>Viết</v>
          </cell>
        </row>
        <row r="1164">
          <cell r="J1164" t="str">
            <v>BSA1324</v>
          </cell>
          <cell r="K1164" t="str">
            <v>Viết</v>
          </cell>
        </row>
        <row r="1165">
          <cell r="J1165" t="str">
            <v>BSA1324</v>
          </cell>
          <cell r="K1165" t="str">
            <v>Viết</v>
          </cell>
        </row>
        <row r="1166">
          <cell r="J1166" t="str">
            <v>BSA1324</v>
          </cell>
          <cell r="K1166" t="str">
            <v>Viết</v>
          </cell>
        </row>
        <row r="1167">
          <cell r="J1167" t="str">
            <v>BSA1324</v>
          </cell>
          <cell r="K1167" t="str">
            <v>Viết</v>
          </cell>
        </row>
        <row r="1168">
          <cell r="J1168" t="str">
            <v>BSA1324</v>
          </cell>
          <cell r="K1168" t="str">
            <v>Viết</v>
          </cell>
        </row>
        <row r="1169">
          <cell r="J1169" t="str">
            <v>INT1313</v>
          </cell>
          <cell r="K1169" t="str">
            <v>Viết</v>
          </cell>
        </row>
        <row r="1170">
          <cell r="J1170" t="str">
            <v>INT1313</v>
          </cell>
          <cell r="K1170" t="str">
            <v>Viết</v>
          </cell>
        </row>
        <row r="1171">
          <cell r="J1171" t="str">
            <v>INT1313</v>
          </cell>
          <cell r="K1171" t="str">
            <v>Viết</v>
          </cell>
        </row>
        <row r="1172">
          <cell r="J1172" t="str">
            <v>INT1313</v>
          </cell>
          <cell r="K1172" t="str">
            <v>Viết</v>
          </cell>
        </row>
        <row r="1173">
          <cell r="J1173" t="str">
            <v>INT1313</v>
          </cell>
          <cell r="K1173" t="str">
            <v>Viết</v>
          </cell>
        </row>
        <row r="1174">
          <cell r="J1174" t="str">
            <v>INT1313</v>
          </cell>
          <cell r="K1174" t="str">
            <v>Viết</v>
          </cell>
        </row>
        <row r="1175">
          <cell r="J1175" t="str">
            <v>INT1313</v>
          </cell>
          <cell r="K1175" t="str">
            <v>Viết</v>
          </cell>
        </row>
        <row r="1176">
          <cell r="J1176" t="str">
            <v>INT1313</v>
          </cell>
          <cell r="K1176" t="str">
            <v>Viết</v>
          </cell>
        </row>
        <row r="1177">
          <cell r="J1177" t="str">
            <v>INT1313</v>
          </cell>
          <cell r="K1177" t="str">
            <v>Viết</v>
          </cell>
        </row>
        <row r="1178">
          <cell r="J1178" t="str">
            <v>INT1313</v>
          </cell>
          <cell r="K1178" t="str">
            <v>Viết</v>
          </cell>
        </row>
        <row r="1179">
          <cell r="J1179" t="str">
            <v>INT1313</v>
          </cell>
          <cell r="K1179" t="str">
            <v>Viết</v>
          </cell>
        </row>
        <row r="1180">
          <cell r="J1180" t="str">
            <v>INT1313</v>
          </cell>
          <cell r="K1180" t="str">
            <v>Viết</v>
          </cell>
        </row>
        <row r="1181">
          <cell r="J1181" t="str">
            <v>INT1313</v>
          </cell>
          <cell r="K1181" t="str">
            <v>Viết</v>
          </cell>
        </row>
        <row r="1182">
          <cell r="J1182" t="str">
            <v>INT1313</v>
          </cell>
          <cell r="K1182" t="str">
            <v>Viết</v>
          </cell>
        </row>
        <row r="1183">
          <cell r="J1183" t="str">
            <v>MUL13102</v>
          </cell>
          <cell r="K1183" t="str">
            <v>Viết</v>
          </cell>
        </row>
        <row r="1184">
          <cell r="J1184" t="str">
            <v>MUL13102</v>
          </cell>
          <cell r="K1184" t="str">
            <v>Viết</v>
          </cell>
        </row>
        <row r="1185">
          <cell r="J1185" t="str">
            <v>MUL13102</v>
          </cell>
          <cell r="K1185" t="str">
            <v>Viết</v>
          </cell>
        </row>
        <row r="1186">
          <cell r="J1186" t="str">
            <v>MUL13102</v>
          </cell>
          <cell r="K1186" t="str">
            <v>Viết</v>
          </cell>
        </row>
        <row r="1187">
          <cell r="J1187" t="str">
            <v>FIA1441M</v>
          </cell>
          <cell r="K1187" t="str">
            <v>Viết</v>
          </cell>
        </row>
        <row r="1188">
          <cell r="J1188" t="str">
            <v>FIA1441M</v>
          </cell>
          <cell r="K1188" t="str">
            <v>Viết</v>
          </cell>
        </row>
        <row r="1189">
          <cell r="J1189" t="str">
            <v>FIA1441M</v>
          </cell>
          <cell r="K1189" t="str">
            <v>Viết</v>
          </cell>
        </row>
        <row r="1190">
          <cell r="J1190" t="str">
            <v>FIA1441M</v>
          </cell>
          <cell r="K1190" t="str">
            <v>Viết</v>
          </cell>
        </row>
        <row r="1191">
          <cell r="J1191" t="str">
            <v>FIA1441M</v>
          </cell>
          <cell r="K1191" t="str">
            <v>Viết</v>
          </cell>
        </row>
        <row r="1192">
          <cell r="J1192" t="str">
            <v>FIA1441M</v>
          </cell>
          <cell r="K1192" t="str">
            <v>Viết</v>
          </cell>
        </row>
        <row r="1193">
          <cell r="J1193" t="str">
            <v>FIA1441M</v>
          </cell>
          <cell r="K1193" t="str">
            <v>Viết</v>
          </cell>
        </row>
        <row r="1194">
          <cell r="J1194" t="str">
            <v>FIA1441M</v>
          </cell>
          <cell r="K1194" t="str">
            <v>Viết</v>
          </cell>
        </row>
        <row r="1195">
          <cell r="J1195" t="str">
            <v>INT1313</v>
          </cell>
          <cell r="K1195" t="str">
            <v>Viết</v>
          </cell>
        </row>
        <row r="1196">
          <cell r="J1196" t="str">
            <v>INT1313</v>
          </cell>
          <cell r="K1196" t="str">
            <v>Viết</v>
          </cell>
        </row>
        <row r="1197">
          <cell r="J1197" t="str">
            <v>INT1313</v>
          </cell>
          <cell r="K1197" t="str">
            <v>Viết</v>
          </cell>
        </row>
        <row r="1198">
          <cell r="J1198" t="str">
            <v>INT1313</v>
          </cell>
          <cell r="K1198" t="str">
            <v>Viết</v>
          </cell>
        </row>
        <row r="1199">
          <cell r="J1199" t="str">
            <v>INT1313</v>
          </cell>
          <cell r="K1199" t="str">
            <v>Viết</v>
          </cell>
        </row>
        <row r="1200">
          <cell r="J1200" t="str">
            <v>INT1313</v>
          </cell>
          <cell r="K1200" t="str">
            <v>Viết</v>
          </cell>
        </row>
        <row r="1201">
          <cell r="J1201" t="str">
            <v>INT1313</v>
          </cell>
          <cell r="K1201" t="str">
            <v>Viết</v>
          </cell>
        </row>
        <row r="1202">
          <cell r="J1202" t="str">
            <v>INT1313</v>
          </cell>
          <cell r="K1202" t="str">
            <v>Viết</v>
          </cell>
        </row>
        <row r="1203">
          <cell r="J1203" t="str">
            <v>INT1313</v>
          </cell>
          <cell r="K1203" t="str">
            <v>Viết</v>
          </cell>
        </row>
        <row r="1204">
          <cell r="J1204" t="str">
            <v>INT1313</v>
          </cell>
          <cell r="K1204" t="str">
            <v>Viết</v>
          </cell>
        </row>
        <row r="1205">
          <cell r="J1205" t="str">
            <v>INT1313</v>
          </cell>
          <cell r="K1205" t="str">
            <v>Viết</v>
          </cell>
        </row>
        <row r="1206">
          <cell r="J1206" t="str">
            <v>INT1313</v>
          </cell>
          <cell r="K1206" t="str">
            <v>Viết</v>
          </cell>
        </row>
        <row r="1207">
          <cell r="J1207" t="str">
            <v>INT1313</v>
          </cell>
          <cell r="K1207" t="str">
            <v>Viết</v>
          </cell>
        </row>
        <row r="1208">
          <cell r="J1208" t="str">
            <v>INT1313</v>
          </cell>
          <cell r="K1208" t="str">
            <v>Viết</v>
          </cell>
        </row>
        <row r="1209">
          <cell r="J1209" t="str">
            <v>INT1340</v>
          </cell>
          <cell r="K1209" t="str">
            <v>Phòng máy</v>
          </cell>
        </row>
        <row r="1210">
          <cell r="J1210" t="str">
            <v>INT1340</v>
          </cell>
          <cell r="K1210" t="str">
            <v>Phòng máy</v>
          </cell>
        </row>
        <row r="1211">
          <cell r="J1211" t="str">
            <v>TEL1420</v>
          </cell>
          <cell r="K1211" t="str">
            <v>Viết</v>
          </cell>
        </row>
        <row r="1212">
          <cell r="J1212" t="str">
            <v>TEL1420</v>
          </cell>
          <cell r="K1212" t="str">
            <v>Viết</v>
          </cell>
        </row>
        <row r="1213">
          <cell r="J1213" t="str">
            <v>TEL1420</v>
          </cell>
          <cell r="K1213" t="str">
            <v>Viết</v>
          </cell>
        </row>
        <row r="1214">
          <cell r="J1214" t="str">
            <v>TEL1420</v>
          </cell>
          <cell r="K1214" t="str">
            <v>Viết</v>
          </cell>
        </row>
        <row r="1215">
          <cell r="J1215" t="str">
            <v>TEL1420</v>
          </cell>
          <cell r="K1215" t="str">
            <v>Viết</v>
          </cell>
        </row>
        <row r="1216">
          <cell r="J1216" t="str">
            <v>TEL1420</v>
          </cell>
          <cell r="K1216" t="str">
            <v>Viết</v>
          </cell>
        </row>
        <row r="1217">
          <cell r="J1217" t="str">
            <v>TEL1420</v>
          </cell>
          <cell r="K1217" t="str">
            <v>Viết</v>
          </cell>
        </row>
        <row r="1218">
          <cell r="J1218" t="str">
            <v>TEL1420</v>
          </cell>
          <cell r="K1218" t="str">
            <v>Viết</v>
          </cell>
        </row>
        <row r="1219">
          <cell r="J1219" t="str">
            <v>TEL1420</v>
          </cell>
          <cell r="K1219" t="str">
            <v>Viết</v>
          </cell>
        </row>
        <row r="1220">
          <cell r="J1220" t="str">
            <v>TEL1420</v>
          </cell>
          <cell r="K1220" t="str">
            <v>Viết</v>
          </cell>
        </row>
        <row r="1221">
          <cell r="J1221" t="str">
            <v>TEL1420</v>
          </cell>
          <cell r="K1221" t="str">
            <v>Viết</v>
          </cell>
        </row>
        <row r="1222">
          <cell r="J1222" t="str">
            <v>TEL1420</v>
          </cell>
          <cell r="K1222" t="str">
            <v>Viết</v>
          </cell>
        </row>
        <row r="1223">
          <cell r="J1223" t="str">
            <v>INT1319</v>
          </cell>
          <cell r="K1223" t="str">
            <v>Viết</v>
          </cell>
        </row>
        <row r="1224">
          <cell r="J1224" t="str">
            <v>INT1319</v>
          </cell>
          <cell r="K1224" t="str">
            <v>Viết</v>
          </cell>
        </row>
        <row r="1225">
          <cell r="J1225" t="str">
            <v>INT1319</v>
          </cell>
          <cell r="K1225" t="str">
            <v>Viết</v>
          </cell>
        </row>
        <row r="1226">
          <cell r="J1226" t="str">
            <v>MAR1334</v>
          </cell>
          <cell r="K1226" t="str">
            <v>Viết</v>
          </cell>
        </row>
        <row r="1227">
          <cell r="J1227" t="str">
            <v>MAR1334</v>
          </cell>
          <cell r="K1227" t="str">
            <v>Viết</v>
          </cell>
        </row>
        <row r="1228">
          <cell r="J1228" t="str">
            <v>MAR1334</v>
          </cell>
          <cell r="K1228" t="str">
            <v>Viết</v>
          </cell>
        </row>
        <row r="1229">
          <cell r="J1229" t="str">
            <v>MAR1334</v>
          </cell>
          <cell r="K1229" t="str">
            <v>Viết</v>
          </cell>
        </row>
        <row r="1230">
          <cell r="J1230" t="str">
            <v>MAR1334</v>
          </cell>
          <cell r="K1230" t="str">
            <v>Viết</v>
          </cell>
        </row>
        <row r="1231">
          <cell r="J1231" t="str">
            <v>MAR1334</v>
          </cell>
          <cell r="K1231" t="str">
            <v>Viết</v>
          </cell>
        </row>
        <row r="1232">
          <cell r="J1232" t="str">
            <v>MAR1334</v>
          </cell>
          <cell r="K1232" t="str">
            <v>Viết</v>
          </cell>
        </row>
        <row r="1233">
          <cell r="J1233" t="str">
            <v>MUL13116</v>
          </cell>
          <cell r="K1233" t="str">
            <v>Lịch cũ 28/12</v>
          </cell>
        </row>
        <row r="1234">
          <cell r="J1234" t="str">
            <v>MUL1448</v>
          </cell>
          <cell r="K1234" t="str">
            <v>Phòng máy</v>
          </cell>
        </row>
        <row r="1235">
          <cell r="J1235" t="str">
            <v>MUL1465</v>
          </cell>
          <cell r="K1235" t="str">
            <v>Vấn đáp</v>
          </cell>
        </row>
        <row r="1236">
          <cell r="J1236" t="str">
            <v>BSA1408</v>
          </cell>
          <cell r="K1236" t="str">
            <v>Viết</v>
          </cell>
        </row>
        <row r="1237">
          <cell r="J1237" t="str">
            <v>BSA1408</v>
          </cell>
          <cell r="K1237" t="str">
            <v>Viết</v>
          </cell>
        </row>
        <row r="1238">
          <cell r="J1238" t="str">
            <v>BSA1440</v>
          </cell>
          <cell r="K1238" t="str">
            <v>Viết</v>
          </cell>
        </row>
        <row r="1239">
          <cell r="J1239" t="str">
            <v>BSA1440</v>
          </cell>
          <cell r="K1239" t="str">
            <v>Viết</v>
          </cell>
        </row>
        <row r="1240">
          <cell r="J1240" t="str">
            <v>INT1342M</v>
          </cell>
          <cell r="K1240" t="str">
            <v>Viết</v>
          </cell>
        </row>
        <row r="1241">
          <cell r="J1241" t="str">
            <v>INT1342M</v>
          </cell>
          <cell r="K1241" t="str">
            <v>Viết</v>
          </cell>
        </row>
        <row r="1242">
          <cell r="J1242" t="str">
            <v>INT1342M</v>
          </cell>
          <cell r="K1242" t="str">
            <v>Viết</v>
          </cell>
        </row>
        <row r="1243">
          <cell r="J1243" t="str">
            <v>INT1342M</v>
          </cell>
          <cell r="K1243" t="str">
            <v>Viết</v>
          </cell>
        </row>
        <row r="1244">
          <cell r="J1244" t="str">
            <v>INT1342M</v>
          </cell>
          <cell r="K1244" t="str">
            <v>Viết</v>
          </cell>
        </row>
        <row r="1245">
          <cell r="J1245" t="str">
            <v>INT1342M</v>
          </cell>
          <cell r="K1245" t="str">
            <v>Viết</v>
          </cell>
        </row>
        <row r="1246">
          <cell r="J1246" t="str">
            <v>INT1342M</v>
          </cell>
          <cell r="K1246" t="str">
            <v>Viết</v>
          </cell>
        </row>
        <row r="1247">
          <cell r="J1247" t="str">
            <v>INT1342M</v>
          </cell>
          <cell r="K1247" t="str">
            <v>Viết</v>
          </cell>
        </row>
        <row r="1248">
          <cell r="J1248" t="str">
            <v>INT1342M</v>
          </cell>
          <cell r="K1248" t="str">
            <v>Viết</v>
          </cell>
        </row>
        <row r="1249">
          <cell r="J1249" t="str">
            <v>INT1342M</v>
          </cell>
          <cell r="K1249" t="str">
            <v>Viết</v>
          </cell>
        </row>
        <row r="1250">
          <cell r="J1250" t="str">
            <v>INT1342M</v>
          </cell>
          <cell r="K1250" t="str">
            <v>Viết</v>
          </cell>
        </row>
        <row r="1251">
          <cell r="J1251" t="str">
            <v>INT1342M</v>
          </cell>
          <cell r="K1251" t="str">
            <v>Viết</v>
          </cell>
        </row>
        <row r="1252">
          <cell r="J1252" t="str">
            <v>INT1342M</v>
          </cell>
          <cell r="K1252" t="str">
            <v>Viết</v>
          </cell>
        </row>
        <row r="1253">
          <cell r="J1253" t="str">
            <v>INT1342M</v>
          </cell>
          <cell r="K1253" t="str">
            <v>Viết</v>
          </cell>
        </row>
        <row r="1254">
          <cell r="J1254" t="str">
            <v>INT1342M</v>
          </cell>
          <cell r="K1254" t="str">
            <v>Viết</v>
          </cell>
        </row>
        <row r="1255">
          <cell r="J1255" t="str">
            <v>INT1342M</v>
          </cell>
          <cell r="K1255" t="str">
            <v>Viết</v>
          </cell>
        </row>
        <row r="1256">
          <cell r="J1256" t="str">
            <v>MAR1405</v>
          </cell>
          <cell r="K1256" t="str">
            <v>Viết</v>
          </cell>
        </row>
        <row r="1257">
          <cell r="J1257" t="str">
            <v>MAR1405</v>
          </cell>
          <cell r="K1257" t="str">
            <v>Viết</v>
          </cell>
        </row>
        <row r="1258">
          <cell r="J1258" t="str">
            <v>INT1362</v>
          </cell>
          <cell r="K1258" t="str">
            <v>Viết</v>
          </cell>
        </row>
        <row r="1259">
          <cell r="J1259" t="str">
            <v>INT1362</v>
          </cell>
          <cell r="K1259" t="str">
            <v>Viết</v>
          </cell>
        </row>
        <row r="1260">
          <cell r="J1260" t="str">
            <v>INT1362</v>
          </cell>
          <cell r="K1260" t="str">
            <v>Viết</v>
          </cell>
        </row>
        <row r="1261">
          <cell r="J1261" t="str">
            <v>INT1362</v>
          </cell>
          <cell r="K1261" t="str">
            <v>Viết</v>
          </cell>
        </row>
        <row r="1262">
          <cell r="J1262" t="str">
            <v>INT1362</v>
          </cell>
          <cell r="K1262" t="str">
            <v>Viết</v>
          </cell>
        </row>
        <row r="1263">
          <cell r="J1263" t="str">
            <v>INT1362</v>
          </cell>
          <cell r="K1263" t="str">
            <v>Viết</v>
          </cell>
        </row>
        <row r="1264">
          <cell r="J1264" t="str">
            <v>INT1362</v>
          </cell>
          <cell r="K1264" t="str">
            <v>Viết</v>
          </cell>
        </row>
        <row r="1265">
          <cell r="J1265" t="str">
            <v>INT1362</v>
          </cell>
          <cell r="K1265" t="str">
            <v>Viết</v>
          </cell>
        </row>
        <row r="1266">
          <cell r="J1266" t="str">
            <v>MAR1437</v>
          </cell>
          <cell r="K1266" t="str">
            <v>Viết</v>
          </cell>
        </row>
        <row r="1267">
          <cell r="J1267" t="str">
            <v>MAR1437</v>
          </cell>
          <cell r="K1267" t="str">
            <v>Viết</v>
          </cell>
        </row>
        <row r="1268">
          <cell r="J1268" t="str">
            <v>TEL1408</v>
          </cell>
          <cell r="K1268" t="str">
            <v>Viết</v>
          </cell>
        </row>
        <row r="1269">
          <cell r="J1269" t="str">
            <v>TEL1408</v>
          </cell>
          <cell r="K1269" t="str">
            <v>Viết</v>
          </cell>
        </row>
        <row r="1270">
          <cell r="J1270" t="str">
            <v>TEL1408</v>
          </cell>
          <cell r="K1270" t="str">
            <v>Viết</v>
          </cell>
        </row>
        <row r="1271">
          <cell r="J1271" t="str">
            <v>TEL1408</v>
          </cell>
          <cell r="K1271" t="str">
            <v>Viết</v>
          </cell>
        </row>
        <row r="1272">
          <cell r="J1272" t="str">
            <v>TEL1408</v>
          </cell>
          <cell r="K1272" t="str">
            <v>Viết</v>
          </cell>
        </row>
        <row r="1273">
          <cell r="J1273" t="str">
            <v>TEL1408</v>
          </cell>
          <cell r="K1273" t="str">
            <v>Viết</v>
          </cell>
        </row>
        <row r="1274">
          <cell r="J1274" t="str">
            <v>TEL1408</v>
          </cell>
          <cell r="K1274" t="str">
            <v>Viết</v>
          </cell>
        </row>
        <row r="1275">
          <cell r="J1275" t="str">
            <v>TEL1408</v>
          </cell>
          <cell r="K1275" t="str">
            <v>Viết</v>
          </cell>
        </row>
        <row r="1276">
          <cell r="J1276" t="str">
            <v>TEL1408</v>
          </cell>
          <cell r="K1276" t="str">
            <v>Viết</v>
          </cell>
        </row>
        <row r="1277">
          <cell r="J1277" t="str">
            <v>TEL1408</v>
          </cell>
          <cell r="K1277" t="str">
            <v>Viết</v>
          </cell>
        </row>
        <row r="1278">
          <cell r="J1278" t="str">
            <v>TEL1408</v>
          </cell>
          <cell r="K1278" t="str">
            <v>Viết</v>
          </cell>
        </row>
        <row r="1279">
          <cell r="J1279" t="str">
            <v>TEL1408</v>
          </cell>
          <cell r="K1279" t="str">
            <v>Viết</v>
          </cell>
        </row>
        <row r="1280">
          <cell r="J1280" t="str">
            <v>MUL1465</v>
          </cell>
          <cell r="K1280" t="str">
            <v>Vấn đáp</v>
          </cell>
        </row>
        <row r="1281">
          <cell r="J1281" t="str">
            <v>FIA1416</v>
          </cell>
          <cell r="K1281" t="str">
            <v>Viết</v>
          </cell>
        </row>
        <row r="1282">
          <cell r="J1282" t="str">
            <v>FIA1416</v>
          </cell>
          <cell r="K1282" t="str">
            <v>Viết</v>
          </cell>
        </row>
        <row r="1283">
          <cell r="J1283" t="str">
            <v>FIA1416</v>
          </cell>
          <cell r="K1283" t="str">
            <v>Viết</v>
          </cell>
        </row>
        <row r="1284">
          <cell r="J1284" t="str">
            <v>FIA1416</v>
          </cell>
          <cell r="K1284" t="str">
            <v>Viết</v>
          </cell>
        </row>
        <row r="1285">
          <cell r="J1285" t="str">
            <v>FIA1416</v>
          </cell>
          <cell r="K1285" t="str">
            <v>Viết</v>
          </cell>
        </row>
        <row r="1286">
          <cell r="J1286" t="str">
            <v>FIA1416</v>
          </cell>
          <cell r="K1286" t="str">
            <v>Viết</v>
          </cell>
        </row>
        <row r="1287">
          <cell r="J1287" t="str">
            <v>INT1414</v>
          </cell>
          <cell r="K1287" t="str">
            <v>Viết</v>
          </cell>
        </row>
        <row r="1288">
          <cell r="J1288" t="str">
            <v>INT1491</v>
          </cell>
          <cell r="K1288" t="str">
            <v>Viết</v>
          </cell>
        </row>
        <row r="1289">
          <cell r="J1289" t="str">
            <v>INT1491</v>
          </cell>
          <cell r="K1289" t="str">
            <v>Viết</v>
          </cell>
        </row>
        <row r="1290">
          <cell r="J1290" t="str">
            <v>INT1491</v>
          </cell>
          <cell r="K1290" t="str">
            <v>Viết</v>
          </cell>
        </row>
        <row r="1291">
          <cell r="J1291" t="str">
            <v>INT1491</v>
          </cell>
          <cell r="K1291" t="str">
            <v>Viết</v>
          </cell>
        </row>
        <row r="1292">
          <cell r="J1292" t="str">
            <v>INT1491</v>
          </cell>
          <cell r="K1292" t="str">
            <v>Viết</v>
          </cell>
        </row>
        <row r="1293">
          <cell r="J1293" t="str">
            <v>INT1491</v>
          </cell>
          <cell r="K1293" t="str">
            <v>Viết</v>
          </cell>
        </row>
        <row r="1294">
          <cell r="J1294" t="str">
            <v>SKD1108</v>
          </cell>
          <cell r="K1294" t="str">
            <v>Bài tập lớn</v>
          </cell>
        </row>
        <row r="1295">
          <cell r="J1295" t="str">
            <v>SKD1108</v>
          </cell>
          <cell r="K1295" t="str">
            <v>Bài tập lớn</v>
          </cell>
        </row>
        <row r="1296">
          <cell r="J1296" t="str">
            <v>SKD1108</v>
          </cell>
          <cell r="K1296" t="str">
            <v>Bài tập lớn</v>
          </cell>
        </row>
        <row r="1297">
          <cell r="J1297" t="str">
            <v>SKD1108</v>
          </cell>
          <cell r="K1297" t="str">
            <v>Bài tập lớn</v>
          </cell>
        </row>
        <row r="1298">
          <cell r="J1298" t="str">
            <v>SKD1108</v>
          </cell>
          <cell r="K1298" t="str">
            <v>Bài tập lớn</v>
          </cell>
        </row>
        <row r="1299">
          <cell r="J1299" t="str">
            <v>SKD1108</v>
          </cell>
          <cell r="K1299" t="str">
            <v>Bài tập lớn</v>
          </cell>
        </row>
        <row r="1300">
          <cell r="J1300" t="str">
            <v>SKD1108</v>
          </cell>
          <cell r="K1300" t="str">
            <v>Bài tập lớn</v>
          </cell>
        </row>
        <row r="1301">
          <cell r="J1301" t="str">
            <v>SKD1108</v>
          </cell>
          <cell r="K1301" t="str">
            <v>Bài tập lớn</v>
          </cell>
        </row>
        <row r="1302">
          <cell r="J1302" t="str">
            <v>SKD1108</v>
          </cell>
          <cell r="K1302" t="str">
            <v>Bài tập lớn</v>
          </cell>
        </row>
        <row r="1303">
          <cell r="J1303" t="str">
            <v>SKD1108</v>
          </cell>
          <cell r="K1303" t="str">
            <v>Bài tập lớn</v>
          </cell>
        </row>
        <row r="1304">
          <cell r="J1304" t="str">
            <v>SKD1108</v>
          </cell>
          <cell r="K1304" t="str">
            <v>Bài tập lớn</v>
          </cell>
        </row>
        <row r="1305">
          <cell r="J1305" t="str">
            <v>SKD1108</v>
          </cell>
          <cell r="K1305" t="str">
            <v>Bài tập lớn</v>
          </cell>
        </row>
        <row r="1306">
          <cell r="J1306" t="str">
            <v>SKD1108</v>
          </cell>
          <cell r="K1306" t="str">
            <v>Bài tập lớn</v>
          </cell>
        </row>
        <row r="1307">
          <cell r="J1307" t="str">
            <v>SKD1108</v>
          </cell>
          <cell r="K1307" t="str">
            <v>Bài tập lớn</v>
          </cell>
        </row>
        <row r="1308">
          <cell r="J1308" t="str">
            <v>SKD1108</v>
          </cell>
          <cell r="K1308" t="str">
            <v>Bài tập lớn</v>
          </cell>
        </row>
        <row r="1309">
          <cell r="J1309" t="str">
            <v>SKD1108</v>
          </cell>
          <cell r="K1309" t="str">
            <v>Bài tập lớn</v>
          </cell>
        </row>
        <row r="1310">
          <cell r="J1310" t="str">
            <v>SKD1108</v>
          </cell>
          <cell r="K1310" t="str">
            <v>Bài tập lớn</v>
          </cell>
        </row>
        <row r="1311">
          <cell r="J1311" t="str">
            <v>SKD1108</v>
          </cell>
          <cell r="K1311" t="str">
            <v>Bài tập lớn</v>
          </cell>
        </row>
        <row r="1312">
          <cell r="J1312" t="str">
            <v>SKD1108</v>
          </cell>
          <cell r="K1312" t="str">
            <v>Bài tập lớn</v>
          </cell>
        </row>
        <row r="1313">
          <cell r="J1313" t="str">
            <v>SKD1108</v>
          </cell>
          <cell r="K1313" t="str">
            <v>Bài tập lớn</v>
          </cell>
        </row>
        <row r="1314">
          <cell r="J1314" t="str">
            <v>MUL1465</v>
          </cell>
          <cell r="K1314" t="str">
            <v>Vấn đáp</v>
          </cell>
        </row>
        <row r="1315">
          <cell r="J1315" t="str">
            <v>INT13108</v>
          </cell>
          <cell r="K1315" t="str">
            <v>Phòng máy</v>
          </cell>
        </row>
        <row r="1316">
          <cell r="J1316" t="str">
            <v>INT1332</v>
          </cell>
          <cell r="K1316" t="str">
            <v>Phòng máy</v>
          </cell>
        </row>
        <row r="1317">
          <cell r="J1317" t="str">
            <v>INT1332</v>
          </cell>
          <cell r="K1317" t="str">
            <v>Phòng máy</v>
          </cell>
        </row>
        <row r="1318">
          <cell r="J1318" t="str">
            <v>MUL13147</v>
          </cell>
          <cell r="K1318" t="str">
            <v>Vấn đáp</v>
          </cell>
        </row>
        <row r="1319">
          <cell r="J1319" t="str">
            <v>ELE1433</v>
          </cell>
          <cell r="K1319" t="str">
            <v>Viết</v>
          </cell>
        </row>
        <row r="1320">
          <cell r="J1320" t="str">
            <v>ELE1433</v>
          </cell>
          <cell r="K1320" t="str">
            <v>Viết</v>
          </cell>
        </row>
        <row r="1321">
          <cell r="J1321" t="str">
            <v>ELE1433</v>
          </cell>
          <cell r="K1321" t="str">
            <v>Viết</v>
          </cell>
        </row>
        <row r="1322">
          <cell r="J1322" t="str">
            <v>ELE1433</v>
          </cell>
          <cell r="K1322" t="str">
            <v>Viết</v>
          </cell>
        </row>
        <row r="1323">
          <cell r="J1323" t="str">
            <v>ELE1433</v>
          </cell>
          <cell r="K1323" t="str">
            <v>Viết</v>
          </cell>
        </row>
        <row r="1324">
          <cell r="J1324" t="str">
            <v>ELE1433</v>
          </cell>
          <cell r="K1324" t="str">
            <v>Viết</v>
          </cell>
        </row>
        <row r="1325">
          <cell r="J1325" t="str">
            <v>ELE1433</v>
          </cell>
          <cell r="K1325" t="str">
            <v>Viết</v>
          </cell>
        </row>
        <row r="1326">
          <cell r="J1326" t="str">
            <v>ELE1433</v>
          </cell>
          <cell r="K1326" t="str">
            <v>Viết</v>
          </cell>
        </row>
        <row r="1327">
          <cell r="J1327" t="str">
            <v>ELE1433</v>
          </cell>
          <cell r="K1327" t="str">
            <v>Viết</v>
          </cell>
        </row>
        <row r="1328">
          <cell r="J1328" t="str">
            <v>ELE1433</v>
          </cell>
          <cell r="K1328" t="str">
            <v>Viết</v>
          </cell>
        </row>
        <row r="1329">
          <cell r="J1329" t="str">
            <v>ELE1433</v>
          </cell>
          <cell r="K1329" t="str">
            <v>Viết</v>
          </cell>
        </row>
        <row r="1330">
          <cell r="J1330" t="str">
            <v>ELE1433</v>
          </cell>
          <cell r="K1330" t="str">
            <v>Viết</v>
          </cell>
        </row>
        <row r="1331">
          <cell r="J1331" t="str">
            <v>ELE1433</v>
          </cell>
          <cell r="K1331" t="str">
            <v>Viết</v>
          </cell>
        </row>
        <row r="1332">
          <cell r="J1332" t="str">
            <v>ELE1433</v>
          </cell>
          <cell r="K1332" t="str">
            <v>Viết</v>
          </cell>
        </row>
        <row r="1333">
          <cell r="J1333" t="str">
            <v>ELE1433</v>
          </cell>
          <cell r="K1333" t="str">
            <v>Viết</v>
          </cell>
        </row>
        <row r="1334">
          <cell r="J1334" t="str">
            <v>ELE1433</v>
          </cell>
          <cell r="K1334" t="str">
            <v>Viết</v>
          </cell>
        </row>
        <row r="1335">
          <cell r="J1335" t="str">
            <v>ELE1433</v>
          </cell>
          <cell r="K1335" t="str">
            <v>Viết</v>
          </cell>
        </row>
        <row r="1336">
          <cell r="J1336" t="str">
            <v>ELE1433</v>
          </cell>
          <cell r="K1336" t="str">
            <v>Viết</v>
          </cell>
        </row>
        <row r="1337">
          <cell r="J1337" t="str">
            <v>ELE1433</v>
          </cell>
          <cell r="K1337" t="str">
            <v>Viết</v>
          </cell>
        </row>
        <row r="1338">
          <cell r="J1338" t="str">
            <v>ELE1433</v>
          </cell>
          <cell r="K1338" t="str">
            <v>Viết</v>
          </cell>
        </row>
        <row r="1339">
          <cell r="J1339" t="str">
            <v>ELE1302</v>
          </cell>
          <cell r="K1339" t="str">
            <v>Viết</v>
          </cell>
        </row>
        <row r="1340">
          <cell r="J1340" t="str">
            <v>ELE1302</v>
          </cell>
          <cell r="K1340" t="str">
            <v>Viết</v>
          </cell>
        </row>
        <row r="1341">
          <cell r="J1341" t="str">
            <v>ELE1302</v>
          </cell>
          <cell r="K1341" t="str">
            <v>Viết</v>
          </cell>
        </row>
        <row r="1342">
          <cell r="J1342" t="str">
            <v>ELE1302</v>
          </cell>
          <cell r="K1342" t="str">
            <v>Viết</v>
          </cell>
        </row>
        <row r="1343">
          <cell r="J1343" t="str">
            <v>ELE1302</v>
          </cell>
          <cell r="K1343" t="str">
            <v>Viết</v>
          </cell>
        </row>
        <row r="1344">
          <cell r="J1344" t="str">
            <v>ELE1302</v>
          </cell>
          <cell r="K1344" t="str">
            <v>Viết</v>
          </cell>
        </row>
        <row r="1345">
          <cell r="J1345" t="str">
            <v>ELE1302</v>
          </cell>
          <cell r="K1345" t="str">
            <v>Viết</v>
          </cell>
        </row>
        <row r="1346">
          <cell r="J1346" t="str">
            <v>ELE1302</v>
          </cell>
          <cell r="K1346" t="str">
            <v>Viết</v>
          </cell>
        </row>
        <row r="1347">
          <cell r="J1347" t="str">
            <v>ELE1302</v>
          </cell>
          <cell r="K1347" t="str">
            <v>Viết</v>
          </cell>
        </row>
        <row r="1348">
          <cell r="J1348" t="str">
            <v>ELE1302</v>
          </cell>
          <cell r="K1348" t="str">
            <v>Viết</v>
          </cell>
        </row>
        <row r="1349">
          <cell r="J1349" t="str">
            <v>ELE1302</v>
          </cell>
          <cell r="K1349" t="str">
            <v>Viết</v>
          </cell>
        </row>
        <row r="1350">
          <cell r="J1350" t="str">
            <v>ELE1302</v>
          </cell>
          <cell r="K1350" t="str">
            <v>Viết</v>
          </cell>
        </row>
        <row r="1351">
          <cell r="J1351" t="str">
            <v>ELE1302</v>
          </cell>
          <cell r="K1351" t="str">
            <v>Viết</v>
          </cell>
        </row>
        <row r="1352">
          <cell r="J1352" t="str">
            <v>ELE1302</v>
          </cell>
          <cell r="K1352" t="str">
            <v>Viết</v>
          </cell>
        </row>
        <row r="1353">
          <cell r="J1353" t="str">
            <v>ELE1302</v>
          </cell>
          <cell r="K1353" t="str">
            <v>Viết</v>
          </cell>
        </row>
        <row r="1354">
          <cell r="J1354" t="str">
            <v>ELE1302</v>
          </cell>
          <cell r="K1354" t="str">
            <v>Viết</v>
          </cell>
        </row>
        <row r="1355">
          <cell r="J1355" t="str">
            <v>ELE1302</v>
          </cell>
          <cell r="K1355" t="str">
            <v>Viết</v>
          </cell>
        </row>
        <row r="1356">
          <cell r="J1356" t="str">
            <v>ELE1302</v>
          </cell>
          <cell r="K1356" t="str">
            <v>Viết</v>
          </cell>
        </row>
        <row r="1357">
          <cell r="J1357" t="str">
            <v>ELE1302</v>
          </cell>
          <cell r="K1357" t="str">
            <v>Viết</v>
          </cell>
        </row>
        <row r="1358">
          <cell r="J1358" t="str">
            <v>ELE1302</v>
          </cell>
          <cell r="K1358" t="str">
            <v>Viết</v>
          </cell>
        </row>
        <row r="1359">
          <cell r="J1359" t="str">
            <v>INT13108</v>
          </cell>
          <cell r="K1359" t="str">
            <v>Phòng máy</v>
          </cell>
        </row>
        <row r="1360">
          <cell r="J1360" t="str">
            <v>INT1332</v>
          </cell>
          <cell r="K1360" t="str">
            <v>Phòng máy</v>
          </cell>
        </row>
        <row r="1361">
          <cell r="J1361" t="str">
            <v>INT1332</v>
          </cell>
          <cell r="K1361" t="str">
            <v>Phòng máy</v>
          </cell>
        </row>
        <row r="1362">
          <cell r="J1362" t="str">
            <v>INT1332</v>
          </cell>
          <cell r="K1362" t="str">
            <v>Phòng máy</v>
          </cell>
        </row>
        <row r="1363">
          <cell r="J1363" t="str">
            <v>INT1332</v>
          </cell>
          <cell r="K1363" t="str">
            <v>Phòng máy</v>
          </cell>
        </row>
        <row r="1364">
          <cell r="J1364" t="str">
            <v>MUL13147</v>
          </cell>
          <cell r="K1364" t="str">
            <v>Vấn đáp</v>
          </cell>
        </row>
        <row r="1365">
          <cell r="J1365" t="str">
            <v>BSA1241</v>
          </cell>
          <cell r="K1365" t="str">
            <v>Viết</v>
          </cell>
        </row>
        <row r="1366">
          <cell r="J1366" t="str">
            <v>BSA1241</v>
          </cell>
          <cell r="K1366" t="str">
            <v>Viết</v>
          </cell>
        </row>
        <row r="1367">
          <cell r="J1367" t="str">
            <v>BSA1241</v>
          </cell>
          <cell r="K1367" t="str">
            <v>Viết</v>
          </cell>
        </row>
        <row r="1368">
          <cell r="J1368" t="str">
            <v>BSA1241</v>
          </cell>
          <cell r="K1368" t="str">
            <v>Viết</v>
          </cell>
        </row>
        <row r="1369">
          <cell r="J1369" t="str">
            <v>BSA1241</v>
          </cell>
          <cell r="K1369" t="str">
            <v>Viết</v>
          </cell>
        </row>
        <row r="1370">
          <cell r="J1370" t="str">
            <v>BSA1241</v>
          </cell>
          <cell r="K1370" t="str">
            <v>Viết</v>
          </cell>
        </row>
        <row r="1371">
          <cell r="J1371" t="str">
            <v>BSA1241</v>
          </cell>
          <cell r="K1371" t="str">
            <v>Viết</v>
          </cell>
        </row>
        <row r="1372">
          <cell r="J1372" t="str">
            <v>BSA1241</v>
          </cell>
          <cell r="K1372" t="str">
            <v>Viết</v>
          </cell>
        </row>
        <row r="1373">
          <cell r="J1373" t="str">
            <v>BSA1241</v>
          </cell>
          <cell r="K1373" t="str">
            <v>Viết</v>
          </cell>
        </row>
        <row r="1374">
          <cell r="J1374" t="str">
            <v>BSA1241</v>
          </cell>
          <cell r="K1374" t="str">
            <v>Viết</v>
          </cell>
        </row>
        <row r="1375">
          <cell r="J1375" t="str">
            <v>BAS1226</v>
          </cell>
          <cell r="K1375" t="str">
            <v>Viết</v>
          </cell>
        </row>
        <row r="1376">
          <cell r="J1376" t="str">
            <v>BAS1226</v>
          </cell>
          <cell r="K1376" t="str">
            <v>Viết</v>
          </cell>
        </row>
        <row r="1377">
          <cell r="J1377" t="str">
            <v>BSA1241</v>
          </cell>
          <cell r="K1377" t="str">
            <v>Viết</v>
          </cell>
        </row>
        <row r="1378">
          <cell r="J1378" t="str">
            <v>BSA1241</v>
          </cell>
          <cell r="K1378" t="str">
            <v>Viết</v>
          </cell>
        </row>
        <row r="1379">
          <cell r="J1379" t="str">
            <v>BSA1241</v>
          </cell>
          <cell r="K1379" t="str">
            <v>Viết</v>
          </cell>
        </row>
        <row r="1380">
          <cell r="J1380" t="str">
            <v>BSA1241</v>
          </cell>
          <cell r="K1380" t="str">
            <v>Viết</v>
          </cell>
        </row>
        <row r="1381">
          <cell r="J1381" t="str">
            <v>BSA1241</v>
          </cell>
          <cell r="K1381" t="str">
            <v>Viết</v>
          </cell>
        </row>
        <row r="1382">
          <cell r="J1382" t="str">
            <v>BSA1241</v>
          </cell>
          <cell r="K1382" t="str">
            <v>Viết</v>
          </cell>
        </row>
        <row r="1383">
          <cell r="J1383" t="str">
            <v>BSA1241</v>
          </cell>
          <cell r="K1383" t="str">
            <v>Viết</v>
          </cell>
        </row>
        <row r="1384">
          <cell r="J1384" t="str">
            <v>BSA1241</v>
          </cell>
          <cell r="K1384" t="str">
            <v>Viết</v>
          </cell>
        </row>
        <row r="1385">
          <cell r="J1385" t="str">
            <v>BSA1241</v>
          </cell>
          <cell r="K1385" t="str">
            <v>Viết</v>
          </cell>
        </row>
        <row r="1386">
          <cell r="J1386" t="str">
            <v>BSA1241</v>
          </cell>
          <cell r="K1386" t="str">
            <v>Viết</v>
          </cell>
        </row>
        <row r="1387">
          <cell r="J1387" t="str">
            <v>MUL14107</v>
          </cell>
          <cell r="K1387" t="str">
            <v>Bài tập lớn</v>
          </cell>
        </row>
        <row r="1388">
          <cell r="J1388" t="str">
            <v>MAR1402</v>
          </cell>
          <cell r="K1388" t="str">
            <v>Báo cáo</v>
          </cell>
        </row>
        <row r="1389">
          <cell r="J1389" t="str">
            <v>MAR1402</v>
          </cell>
          <cell r="K1389" t="str">
            <v>Báo cáo</v>
          </cell>
        </row>
        <row r="1390">
          <cell r="J1390" t="str">
            <v>MAR1402</v>
          </cell>
          <cell r="K1390" t="str">
            <v>Báo cáo</v>
          </cell>
        </row>
        <row r="1391">
          <cell r="J1391" t="str">
            <v>INT13108</v>
          </cell>
          <cell r="K1391" t="str">
            <v>Phòng máy</v>
          </cell>
        </row>
        <row r="1392">
          <cell r="J1392" t="str">
            <v>INT1332</v>
          </cell>
          <cell r="K1392" t="str">
            <v>Phòng máy</v>
          </cell>
        </row>
        <row r="1393">
          <cell r="J1393" t="str">
            <v>INT1332</v>
          </cell>
          <cell r="K1393" t="str">
            <v>Phòng máy</v>
          </cell>
        </row>
        <row r="1394">
          <cell r="J1394" t="str">
            <v>INT1332</v>
          </cell>
          <cell r="K1394" t="str">
            <v>Phòng máy</v>
          </cell>
        </row>
        <row r="1395">
          <cell r="J1395" t="str">
            <v>INT1332</v>
          </cell>
          <cell r="K1395" t="str">
            <v>Phòng máy</v>
          </cell>
        </row>
        <row r="1396">
          <cell r="J1396" t="str">
            <v>MUL1451</v>
          </cell>
          <cell r="K1396" t="str">
            <v>Vấn đáp</v>
          </cell>
        </row>
        <row r="1397">
          <cell r="J1397" t="str">
            <v>BSA1349</v>
          </cell>
          <cell r="K1397" t="str">
            <v>Viết</v>
          </cell>
        </row>
        <row r="1398">
          <cell r="J1398" t="str">
            <v>BSA1349</v>
          </cell>
          <cell r="K1398" t="str">
            <v>Viết</v>
          </cell>
        </row>
        <row r="1399">
          <cell r="J1399" t="str">
            <v>BSA1349</v>
          </cell>
          <cell r="K1399" t="str">
            <v>Viết</v>
          </cell>
        </row>
        <row r="1400">
          <cell r="J1400" t="str">
            <v>BSA1349</v>
          </cell>
          <cell r="K1400" t="str">
            <v>Viết</v>
          </cell>
        </row>
        <row r="1401">
          <cell r="J1401" t="str">
            <v>BSA1349</v>
          </cell>
          <cell r="K1401" t="str">
            <v>Viết</v>
          </cell>
        </row>
        <row r="1402">
          <cell r="J1402" t="str">
            <v>BSA1349</v>
          </cell>
          <cell r="K1402" t="str">
            <v>Viết</v>
          </cell>
        </row>
        <row r="1403">
          <cell r="J1403" t="str">
            <v>ELE1317</v>
          </cell>
          <cell r="K1403" t="str">
            <v>Viết</v>
          </cell>
        </row>
        <row r="1404">
          <cell r="J1404" t="str">
            <v>ELE1317</v>
          </cell>
          <cell r="K1404" t="str">
            <v>Viết</v>
          </cell>
        </row>
        <row r="1405">
          <cell r="J1405" t="str">
            <v>ELE1317</v>
          </cell>
          <cell r="K1405" t="str">
            <v>Viết</v>
          </cell>
        </row>
        <row r="1406">
          <cell r="J1406" t="str">
            <v>ELE1317</v>
          </cell>
          <cell r="K1406" t="str">
            <v>Viết</v>
          </cell>
        </row>
        <row r="1407">
          <cell r="J1407" t="str">
            <v>ELE1317</v>
          </cell>
          <cell r="K1407" t="str">
            <v>Viết</v>
          </cell>
        </row>
        <row r="1408">
          <cell r="J1408" t="str">
            <v>ELE1317</v>
          </cell>
          <cell r="K1408" t="str">
            <v>Viết</v>
          </cell>
        </row>
        <row r="1409">
          <cell r="J1409" t="str">
            <v>ELE1317</v>
          </cell>
          <cell r="K1409" t="str">
            <v>Viết</v>
          </cell>
        </row>
        <row r="1410">
          <cell r="J1410" t="str">
            <v>ELE1317</v>
          </cell>
          <cell r="K1410" t="str">
            <v>Viết</v>
          </cell>
        </row>
        <row r="1411">
          <cell r="J1411" t="str">
            <v>ELE1317</v>
          </cell>
          <cell r="K1411" t="str">
            <v>Viết</v>
          </cell>
        </row>
        <row r="1412">
          <cell r="J1412" t="str">
            <v>ELE1317</v>
          </cell>
          <cell r="K1412" t="str">
            <v>Viết</v>
          </cell>
        </row>
        <row r="1413">
          <cell r="J1413" t="str">
            <v>ELE1317</v>
          </cell>
          <cell r="K1413" t="str">
            <v>Viết</v>
          </cell>
        </row>
        <row r="1414">
          <cell r="J1414" t="str">
            <v>ELE1317</v>
          </cell>
          <cell r="K1414" t="str">
            <v>Viết</v>
          </cell>
        </row>
        <row r="1415">
          <cell r="J1415" t="str">
            <v>ELE1317</v>
          </cell>
          <cell r="K1415" t="str">
            <v>Viết</v>
          </cell>
        </row>
        <row r="1416">
          <cell r="J1416" t="str">
            <v>ELE1317</v>
          </cell>
          <cell r="K1416" t="str">
            <v>Viết</v>
          </cell>
        </row>
        <row r="1417">
          <cell r="J1417" t="str">
            <v>ELE1317</v>
          </cell>
          <cell r="K1417" t="str">
            <v>Viết</v>
          </cell>
        </row>
        <row r="1418">
          <cell r="J1418" t="str">
            <v>ELE1317</v>
          </cell>
          <cell r="K1418" t="str">
            <v>Viết</v>
          </cell>
        </row>
        <row r="1419">
          <cell r="J1419" t="str">
            <v>ELE1317</v>
          </cell>
          <cell r="K1419" t="str">
            <v>Viết</v>
          </cell>
        </row>
        <row r="1420">
          <cell r="J1420" t="str">
            <v>ELE1317</v>
          </cell>
          <cell r="K1420" t="str">
            <v>Viết</v>
          </cell>
        </row>
        <row r="1421">
          <cell r="J1421" t="str">
            <v>BSA1338</v>
          </cell>
          <cell r="K1421" t="str">
            <v>Viết</v>
          </cell>
        </row>
        <row r="1422">
          <cell r="J1422" t="str">
            <v>BSA1338</v>
          </cell>
          <cell r="K1422" t="str">
            <v>Viết</v>
          </cell>
        </row>
        <row r="1423">
          <cell r="J1423" t="str">
            <v>BSA1338</v>
          </cell>
          <cell r="K1423" t="str">
            <v>Viết</v>
          </cell>
        </row>
        <row r="1424">
          <cell r="J1424" t="str">
            <v>BSA1338</v>
          </cell>
          <cell r="K1424" t="str">
            <v>Viết</v>
          </cell>
        </row>
        <row r="1425">
          <cell r="J1425" t="str">
            <v>BSA1338</v>
          </cell>
          <cell r="K1425" t="str">
            <v>Viết</v>
          </cell>
        </row>
        <row r="1426">
          <cell r="J1426" t="str">
            <v>BSA1338</v>
          </cell>
          <cell r="K1426" t="str">
            <v>Viết</v>
          </cell>
        </row>
        <row r="1427">
          <cell r="J1427" t="str">
            <v>BSA1338</v>
          </cell>
          <cell r="K1427" t="str">
            <v>Viết</v>
          </cell>
        </row>
        <row r="1428">
          <cell r="J1428" t="str">
            <v>BSA1427</v>
          </cell>
          <cell r="K1428" t="str">
            <v>Viết</v>
          </cell>
        </row>
        <row r="1429">
          <cell r="J1429" t="str">
            <v>BSA1427</v>
          </cell>
          <cell r="K1429" t="str">
            <v>Viết</v>
          </cell>
        </row>
        <row r="1430">
          <cell r="J1430" t="str">
            <v>ELE1428</v>
          </cell>
          <cell r="K1430" t="str">
            <v>Viết</v>
          </cell>
        </row>
        <row r="1431">
          <cell r="J1431" t="str">
            <v>ELE1428</v>
          </cell>
          <cell r="K1431" t="str">
            <v>Viết</v>
          </cell>
        </row>
        <row r="1432">
          <cell r="J1432" t="str">
            <v>ELE1428</v>
          </cell>
          <cell r="K1432" t="str">
            <v>Viết</v>
          </cell>
        </row>
        <row r="1433">
          <cell r="J1433" t="str">
            <v>ELE1428</v>
          </cell>
          <cell r="K1433" t="str">
            <v>Viết</v>
          </cell>
        </row>
        <row r="1434">
          <cell r="J1434" t="str">
            <v>ELE1428</v>
          </cell>
          <cell r="K1434" t="str">
            <v>Viết</v>
          </cell>
        </row>
        <row r="1435">
          <cell r="J1435" t="str">
            <v>ELE1428</v>
          </cell>
          <cell r="K1435" t="str">
            <v>Viết</v>
          </cell>
        </row>
        <row r="1436">
          <cell r="J1436" t="str">
            <v>ELE1428</v>
          </cell>
          <cell r="K1436" t="str">
            <v>Viết</v>
          </cell>
        </row>
        <row r="1437">
          <cell r="J1437" t="str">
            <v>FIA1404</v>
          </cell>
          <cell r="K1437" t="str">
            <v>Viết</v>
          </cell>
        </row>
        <row r="1438">
          <cell r="J1438" t="str">
            <v>FIA1404</v>
          </cell>
          <cell r="K1438" t="str">
            <v>Viết</v>
          </cell>
        </row>
        <row r="1439">
          <cell r="J1439" t="str">
            <v>FIA1404</v>
          </cell>
          <cell r="K1439" t="str">
            <v>Viết</v>
          </cell>
        </row>
        <row r="1440">
          <cell r="J1440" t="str">
            <v>FIA1404</v>
          </cell>
          <cell r="K1440" t="str">
            <v>Viết</v>
          </cell>
        </row>
        <row r="1441">
          <cell r="J1441" t="str">
            <v>FIA1404</v>
          </cell>
          <cell r="K1441" t="str">
            <v>Viết</v>
          </cell>
        </row>
        <row r="1442">
          <cell r="J1442" t="str">
            <v>FIA1404</v>
          </cell>
          <cell r="K1442" t="str">
            <v>Viết</v>
          </cell>
        </row>
        <row r="1443">
          <cell r="J1443" t="str">
            <v>FIA1404</v>
          </cell>
          <cell r="K1443" t="str">
            <v>Viết</v>
          </cell>
        </row>
        <row r="1444">
          <cell r="J1444" t="str">
            <v>INT13108</v>
          </cell>
          <cell r="K1444" t="str">
            <v>Phòng máy</v>
          </cell>
        </row>
        <row r="1445">
          <cell r="J1445" t="str">
            <v>INT1332</v>
          </cell>
          <cell r="K1445" t="str">
            <v>Phòng máy</v>
          </cell>
        </row>
        <row r="1446">
          <cell r="J1446" t="str">
            <v>INT1332</v>
          </cell>
          <cell r="K1446" t="str">
            <v>Phòng máy</v>
          </cell>
        </row>
        <row r="1447">
          <cell r="J1447" t="str">
            <v>INT1332</v>
          </cell>
          <cell r="K1447" t="str">
            <v>Phòng máy</v>
          </cell>
        </row>
        <row r="1448">
          <cell r="J1448" t="str">
            <v>INT1332</v>
          </cell>
          <cell r="K1448" t="str">
            <v>Phòng máy</v>
          </cell>
        </row>
        <row r="1449">
          <cell r="J1449" t="str">
            <v>BSA1429</v>
          </cell>
          <cell r="K1449" t="str">
            <v>Viết</v>
          </cell>
        </row>
        <row r="1450">
          <cell r="J1450" t="str">
            <v>BSA1429</v>
          </cell>
          <cell r="K1450" t="str">
            <v>Viết</v>
          </cell>
        </row>
        <row r="1451">
          <cell r="J1451" t="str">
            <v>FIA1405</v>
          </cell>
          <cell r="K1451" t="str">
            <v>Viết</v>
          </cell>
        </row>
        <row r="1452">
          <cell r="J1452" t="str">
            <v>FIA1405</v>
          </cell>
          <cell r="K1452" t="str">
            <v>Viết</v>
          </cell>
        </row>
        <row r="1453">
          <cell r="J1453" t="str">
            <v>FIA1405</v>
          </cell>
          <cell r="K1453" t="str">
            <v>Viết</v>
          </cell>
        </row>
        <row r="1454">
          <cell r="J1454" t="str">
            <v>FIA1405</v>
          </cell>
          <cell r="K1454" t="str">
            <v>Viết</v>
          </cell>
        </row>
        <row r="1455">
          <cell r="J1455" t="str">
            <v>FIA1405</v>
          </cell>
          <cell r="K1455" t="str">
            <v>Viết</v>
          </cell>
        </row>
        <row r="1456">
          <cell r="J1456" t="str">
            <v>FIA1405</v>
          </cell>
          <cell r="K1456" t="str">
            <v>Viết</v>
          </cell>
        </row>
        <row r="1457">
          <cell r="J1457" t="str">
            <v>INT1330</v>
          </cell>
          <cell r="K1457" t="str">
            <v>Viết</v>
          </cell>
        </row>
        <row r="1458">
          <cell r="J1458" t="str">
            <v>INT1330</v>
          </cell>
          <cell r="K1458" t="str">
            <v>Viết</v>
          </cell>
        </row>
        <row r="1459">
          <cell r="J1459" t="str">
            <v>INT1330</v>
          </cell>
          <cell r="K1459" t="str">
            <v>Viết</v>
          </cell>
        </row>
        <row r="1460">
          <cell r="J1460" t="str">
            <v>MUL1422</v>
          </cell>
          <cell r="K1460" t="str">
            <v>Viết</v>
          </cell>
        </row>
        <row r="1461">
          <cell r="J1461" t="str">
            <v>MUL1422</v>
          </cell>
          <cell r="K1461" t="str">
            <v>Viết</v>
          </cell>
        </row>
        <row r="1462">
          <cell r="J1462" t="str">
            <v>MUL1422</v>
          </cell>
          <cell r="K1462" t="str">
            <v>Viết</v>
          </cell>
        </row>
        <row r="1463">
          <cell r="J1463" t="str">
            <v>MUL1422</v>
          </cell>
          <cell r="K1463" t="str">
            <v>Viết</v>
          </cell>
        </row>
        <row r="1464">
          <cell r="J1464" t="str">
            <v>MUL1422</v>
          </cell>
          <cell r="K1464" t="str">
            <v>Viết</v>
          </cell>
        </row>
        <row r="1465">
          <cell r="J1465" t="str">
            <v>MUL1422</v>
          </cell>
          <cell r="K1465" t="str">
            <v>Viết</v>
          </cell>
        </row>
        <row r="1466">
          <cell r="J1466" t="str">
            <v>MUL1422</v>
          </cell>
          <cell r="K1466" t="str">
            <v>Viết</v>
          </cell>
        </row>
        <row r="1467">
          <cell r="J1467" t="str">
            <v>MUL1422</v>
          </cell>
          <cell r="K1467" t="str">
            <v>Viết</v>
          </cell>
        </row>
        <row r="1468">
          <cell r="J1468" t="str">
            <v>MUL1396</v>
          </cell>
          <cell r="K1468" t="str">
            <v>Viết</v>
          </cell>
        </row>
        <row r="1469">
          <cell r="J1469" t="str">
            <v>MUL1396</v>
          </cell>
          <cell r="K1469" t="str">
            <v>Viết</v>
          </cell>
        </row>
        <row r="1470">
          <cell r="J1470" t="str">
            <v>MUL1396</v>
          </cell>
          <cell r="K1470" t="str">
            <v>Viết</v>
          </cell>
        </row>
        <row r="1471">
          <cell r="J1471" t="str">
            <v>MUL1396</v>
          </cell>
          <cell r="K1471" t="str">
            <v>Viết</v>
          </cell>
        </row>
        <row r="1472">
          <cell r="J1472" t="str">
            <v>TEL1402</v>
          </cell>
          <cell r="K1472" t="str">
            <v>Viết</v>
          </cell>
        </row>
        <row r="1473">
          <cell r="J1473" t="str">
            <v>TEL1402</v>
          </cell>
          <cell r="K1473" t="str">
            <v>Viết</v>
          </cell>
        </row>
        <row r="1474">
          <cell r="J1474" t="str">
            <v>TEL1402</v>
          </cell>
          <cell r="K1474" t="str">
            <v>Viết</v>
          </cell>
        </row>
        <row r="1475">
          <cell r="J1475" t="str">
            <v>TEL1402</v>
          </cell>
          <cell r="K1475" t="str">
            <v>Viết</v>
          </cell>
        </row>
        <row r="1476">
          <cell r="J1476" t="str">
            <v>TEL1402</v>
          </cell>
          <cell r="K1476" t="str">
            <v>Viết</v>
          </cell>
        </row>
        <row r="1477">
          <cell r="J1477" t="str">
            <v>TEL1402</v>
          </cell>
          <cell r="K1477" t="str">
            <v>Viết</v>
          </cell>
        </row>
        <row r="1478">
          <cell r="J1478" t="str">
            <v>TEL1402</v>
          </cell>
          <cell r="K1478" t="str">
            <v>Viết</v>
          </cell>
        </row>
        <row r="1479">
          <cell r="J1479" t="str">
            <v>TEL1402</v>
          </cell>
          <cell r="K1479" t="str">
            <v>Viết</v>
          </cell>
        </row>
        <row r="1480">
          <cell r="J1480" t="str">
            <v>TEL1402</v>
          </cell>
          <cell r="K1480" t="str">
            <v>Viết</v>
          </cell>
        </row>
        <row r="1481">
          <cell r="J1481" t="str">
            <v>TEL1402</v>
          </cell>
          <cell r="K1481" t="str">
            <v>Viết</v>
          </cell>
        </row>
        <row r="1482">
          <cell r="J1482" t="str">
            <v>TEL1402</v>
          </cell>
          <cell r="K1482" t="str">
            <v>Viết</v>
          </cell>
        </row>
        <row r="1483">
          <cell r="J1483" t="str">
            <v>TEL1402</v>
          </cell>
          <cell r="K1483" t="str">
            <v>Viết</v>
          </cell>
        </row>
        <row r="1484">
          <cell r="J1484" t="str">
            <v>ELE1325</v>
          </cell>
          <cell r="K1484" t="str">
            <v>Phòng máy</v>
          </cell>
        </row>
        <row r="1485">
          <cell r="J1485" t="str">
            <v>MAR1439</v>
          </cell>
          <cell r="K1485" t="str">
            <v>Vấn đáp</v>
          </cell>
        </row>
        <row r="1486">
          <cell r="J1486" t="str">
            <v>MUL1421</v>
          </cell>
          <cell r="K1486" t="str">
            <v>Vấn đáp</v>
          </cell>
        </row>
        <row r="1487">
          <cell r="J1487" t="str">
            <v>ELE1325</v>
          </cell>
          <cell r="K1487" t="str">
            <v>Phòng máy</v>
          </cell>
        </row>
        <row r="1488">
          <cell r="J1488" t="str">
            <v>MUL1421</v>
          </cell>
          <cell r="K1488" t="str">
            <v>Vấn đáp</v>
          </cell>
        </row>
        <row r="1489">
          <cell r="J1489" t="str">
            <v>BAS1224</v>
          </cell>
          <cell r="K1489" t="str">
            <v>Viết</v>
          </cell>
        </row>
        <row r="1490">
          <cell r="J1490" t="str">
            <v>BAS1224</v>
          </cell>
          <cell r="K1490" t="str">
            <v>Viết</v>
          </cell>
        </row>
        <row r="1491">
          <cell r="J1491" t="str">
            <v>BSA1328</v>
          </cell>
          <cell r="K1491" t="str">
            <v>Viết</v>
          </cell>
        </row>
        <row r="1492">
          <cell r="J1492" t="str">
            <v>BSA1328</v>
          </cell>
          <cell r="K1492" t="str">
            <v>Viết</v>
          </cell>
        </row>
        <row r="1493">
          <cell r="J1493" t="str">
            <v>BSA1328</v>
          </cell>
          <cell r="K1493" t="str">
            <v>Viết</v>
          </cell>
        </row>
        <row r="1494">
          <cell r="J1494" t="str">
            <v>BSA1328</v>
          </cell>
          <cell r="K1494" t="str">
            <v>Viết</v>
          </cell>
        </row>
        <row r="1495">
          <cell r="J1495" t="str">
            <v>BSA1328</v>
          </cell>
          <cell r="K1495" t="str">
            <v>Viết</v>
          </cell>
        </row>
        <row r="1496">
          <cell r="J1496" t="str">
            <v>BSA1328</v>
          </cell>
          <cell r="K1496" t="str">
            <v>Viết</v>
          </cell>
        </row>
        <row r="1497">
          <cell r="J1497" t="str">
            <v>BSA1328</v>
          </cell>
          <cell r="K1497" t="str">
            <v>Viết</v>
          </cell>
        </row>
        <row r="1498">
          <cell r="J1498" t="str">
            <v>BSA1328</v>
          </cell>
          <cell r="K1498" t="str">
            <v>Viết</v>
          </cell>
        </row>
        <row r="1499">
          <cell r="J1499" t="str">
            <v>FIA_E1354</v>
          </cell>
          <cell r="K1499" t="str">
            <v>Viết</v>
          </cell>
        </row>
        <row r="1500">
          <cell r="J1500" t="str">
            <v>MUL13119</v>
          </cell>
          <cell r="K1500" t="str">
            <v>Viết</v>
          </cell>
        </row>
        <row r="1501">
          <cell r="J1501" t="str">
            <v>MUL13119</v>
          </cell>
          <cell r="K1501" t="str">
            <v>Viết</v>
          </cell>
        </row>
        <row r="1502">
          <cell r="J1502" t="str">
            <v>MUL13119</v>
          </cell>
          <cell r="K1502" t="str">
            <v>Viết</v>
          </cell>
        </row>
        <row r="1503">
          <cell r="J1503" t="str">
            <v>MUL13119</v>
          </cell>
          <cell r="K1503" t="str">
            <v>Viết</v>
          </cell>
        </row>
        <row r="1504">
          <cell r="J1504" t="str">
            <v>BAS1109</v>
          </cell>
          <cell r="K1504" t="str">
            <v>Viết</v>
          </cell>
        </row>
        <row r="1505">
          <cell r="J1505" t="str">
            <v>BAS1109</v>
          </cell>
          <cell r="K1505" t="str">
            <v>Viết</v>
          </cell>
        </row>
        <row r="1506">
          <cell r="J1506" t="str">
            <v>BAS1109</v>
          </cell>
          <cell r="K1506" t="str">
            <v>Viết</v>
          </cell>
        </row>
        <row r="1507">
          <cell r="J1507" t="str">
            <v>BAS1109</v>
          </cell>
          <cell r="K1507" t="str">
            <v>Viết</v>
          </cell>
        </row>
        <row r="1508">
          <cell r="J1508" t="str">
            <v>BAS1109</v>
          </cell>
          <cell r="K1508" t="str">
            <v>Viết</v>
          </cell>
        </row>
        <row r="1509">
          <cell r="J1509" t="str">
            <v>BAS1109</v>
          </cell>
          <cell r="K1509" t="str">
            <v>Viết</v>
          </cell>
        </row>
        <row r="1510">
          <cell r="J1510" t="str">
            <v>BAS1109</v>
          </cell>
          <cell r="K1510" t="str">
            <v>Viết</v>
          </cell>
        </row>
        <row r="1511">
          <cell r="J1511" t="str">
            <v>BAS1109</v>
          </cell>
          <cell r="K1511" t="str">
            <v>Viết</v>
          </cell>
        </row>
        <row r="1512">
          <cell r="J1512" t="str">
            <v>BAS1109</v>
          </cell>
          <cell r="K1512" t="str">
            <v>Viết</v>
          </cell>
        </row>
        <row r="1513">
          <cell r="J1513" t="str">
            <v>BAS1109</v>
          </cell>
          <cell r="K1513" t="str">
            <v>Viết</v>
          </cell>
        </row>
        <row r="1514">
          <cell r="J1514" t="str">
            <v>BAS1109</v>
          </cell>
          <cell r="K1514" t="str">
            <v>Viết</v>
          </cell>
        </row>
        <row r="1515">
          <cell r="J1515" t="str">
            <v>BAS1109</v>
          </cell>
          <cell r="K1515" t="str">
            <v>Viết</v>
          </cell>
        </row>
        <row r="1516">
          <cell r="J1516" t="str">
            <v>BAS1109</v>
          </cell>
          <cell r="K1516" t="str">
            <v>Viết</v>
          </cell>
        </row>
        <row r="1517">
          <cell r="J1517" t="str">
            <v>BAS1109</v>
          </cell>
          <cell r="K1517" t="str">
            <v>Viết</v>
          </cell>
        </row>
        <row r="1518">
          <cell r="J1518" t="str">
            <v>BAS1109</v>
          </cell>
          <cell r="K1518" t="str">
            <v>Viết</v>
          </cell>
        </row>
        <row r="1519">
          <cell r="J1519" t="str">
            <v>ELE1325</v>
          </cell>
          <cell r="K1519" t="str">
            <v>Phòng máy</v>
          </cell>
        </row>
        <row r="1520">
          <cell r="J1520" t="str">
            <v>INT1339</v>
          </cell>
          <cell r="K1520" t="str">
            <v>Phòng máy</v>
          </cell>
        </row>
        <row r="1521">
          <cell r="J1521" t="str">
            <v>INT1339</v>
          </cell>
          <cell r="K1521" t="str">
            <v>Phòng máy</v>
          </cell>
        </row>
        <row r="1522">
          <cell r="J1522" t="str">
            <v>MUL14129</v>
          </cell>
          <cell r="K1522" t="str">
            <v>Vấn đáp</v>
          </cell>
        </row>
        <row r="1523">
          <cell r="J1523" t="str">
            <v>MUL1421</v>
          </cell>
          <cell r="K1523" t="str">
            <v>Vấn đáp</v>
          </cell>
        </row>
        <row r="1524">
          <cell r="J1524" t="str">
            <v>BSA1432</v>
          </cell>
          <cell r="K1524" t="str">
            <v>Viết</v>
          </cell>
        </row>
        <row r="1525">
          <cell r="J1525" t="str">
            <v>BSA1432</v>
          </cell>
          <cell r="K1525" t="str">
            <v>Viết</v>
          </cell>
        </row>
        <row r="1526">
          <cell r="J1526" t="str">
            <v>BSA1437</v>
          </cell>
          <cell r="K1526" t="str">
            <v>Viết</v>
          </cell>
        </row>
        <row r="1527">
          <cell r="J1527" t="str">
            <v>BSA1437</v>
          </cell>
          <cell r="K1527" t="str">
            <v>Viết</v>
          </cell>
        </row>
        <row r="1528">
          <cell r="J1528" t="str">
            <v>ELE1330</v>
          </cell>
          <cell r="K1528" t="str">
            <v>Viết</v>
          </cell>
        </row>
        <row r="1529">
          <cell r="J1529" t="str">
            <v>ELE1330</v>
          </cell>
          <cell r="K1529" t="str">
            <v>Viết</v>
          </cell>
        </row>
        <row r="1530">
          <cell r="J1530" t="str">
            <v>ELE1330</v>
          </cell>
          <cell r="K1530" t="str">
            <v>Viết</v>
          </cell>
        </row>
        <row r="1531">
          <cell r="J1531" t="str">
            <v>ELE1330</v>
          </cell>
          <cell r="K1531" t="str">
            <v>Viết</v>
          </cell>
        </row>
        <row r="1532">
          <cell r="J1532" t="str">
            <v>ELE1330</v>
          </cell>
          <cell r="K1532" t="str">
            <v>Viết</v>
          </cell>
        </row>
        <row r="1533">
          <cell r="J1533" t="str">
            <v>ELE1330</v>
          </cell>
          <cell r="K1533" t="str">
            <v>Viết</v>
          </cell>
        </row>
        <row r="1534">
          <cell r="J1534" t="str">
            <v>ELE1330</v>
          </cell>
          <cell r="K1534" t="str">
            <v>Viết</v>
          </cell>
        </row>
        <row r="1535">
          <cell r="J1535" t="str">
            <v>ELE1330</v>
          </cell>
          <cell r="K1535" t="str">
            <v>Viết</v>
          </cell>
        </row>
        <row r="1536">
          <cell r="J1536" t="str">
            <v>ELE1330</v>
          </cell>
          <cell r="K1536" t="str">
            <v>Viết</v>
          </cell>
        </row>
        <row r="1537">
          <cell r="J1537" t="str">
            <v>ELE1330</v>
          </cell>
          <cell r="K1537" t="str">
            <v>Viết</v>
          </cell>
        </row>
        <row r="1538">
          <cell r="J1538" t="str">
            <v>ELE1330</v>
          </cell>
          <cell r="K1538" t="str">
            <v>Viết</v>
          </cell>
        </row>
        <row r="1539">
          <cell r="J1539" t="str">
            <v>ELE1330</v>
          </cell>
          <cell r="K1539" t="str">
            <v>Viết</v>
          </cell>
        </row>
        <row r="1540">
          <cell r="J1540" t="str">
            <v>ELE1330</v>
          </cell>
          <cell r="K1540" t="str">
            <v>Viết</v>
          </cell>
        </row>
        <row r="1541">
          <cell r="J1541" t="str">
            <v>ELE1330</v>
          </cell>
          <cell r="K1541" t="str">
            <v>Viết</v>
          </cell>
        </row>
        <row r="1542">
          <cell r="J1542" t="str">
            <v>ELE1330</v>
          </cell>
          <cell r="K1542" t="str">
            <v>Viết</v>
          </cell>
        </row>
        <row r="1543">
          <cell r="J1543" t="str">
            <v>ELE1330</v>
          </cell>
          <cell r="K1543" t="str">
            <v>Viết</v>
          </cell>
        </row>
        <row r="1544">
          <cell r="J1544" t="str">
            <v>ELE1330</v>
          </cell>
          <cell r="K1544" t="str">
            <v>Viết</v>
          </cell>
        </row>
        <row r="1545">
          <cell r="J1545" t="str">
            <v>ELE1330</v>
          </cell>
          <cell r="K1545" t="str">
            <v>Viết</v>
          </cell>
        </row>
        <row r="1546">
          <cell r="J1546" t="str">
            <v>BSA1307</v>
          </cell>
          <cell r="K1546" t="str">
            <v>Viết</v>
          </cell>
        </row>
        <row r="1547">
          <cell r="J1547" t="str">
            <v>BSA1307</v>
          </cell>
          <cell r="K1547" t="str">
            <v>Viết</v>
          </cell>
        </row>
        <row r="1548">
          <cell r="J1548" t="str">
            <v>BSA1307</v>
          </cell>
          <cell r="K1548" t="str">
            <v>Viết</v>
          </cell>
        </row>
        <row r="1549">
          <cell r="J1549" t="str">
            <v>BSA1307</v>
          </cell>
          <cell r="K1549" t="str">
            <v>Viết</v>
          </cell>
        </row>
        <row r="1550">
          <cell r="J1550" t="str">
            <v>BSA1307</v>
          </cell>
          <cell r="K1550" t="str">
            <v>Viết</v>
          </cell>
        </row>
        <row r="1551">
          <cell r="J1551" t="str">
            <v>BSA1307</v>
          </cell>
          <cell r="K1551" t="str">
            <v>Viết</v>
          </cell>
        </row>
        <row r="1552">
          <cell r="J1552" t="str">
            <v>BSA1307</v>
          </cell>
          <cell r="K1552" t="str">
            <v>Viết</v>
          </cell>
        </row>
        <row r="1553">
          <cell r="J1553" t="str">
            <v>ELE1415</v>
          </cell>
          <cell r="K1553" t="str">
            <v>Viết</v>
          </cell>
        </row>
        <row r="1554">
          <cell r="J1554" t="str">
            <v>ELE1415</v>
          </cell>
          <cell r="K1554" t="str">
            <v>Viết</v>
          </cell>
        </row>
        <row r="1555">
          <cell r="J1555" t="str">
            <v>ELE1415</v>
          </cell>
          <cell r="K1555" t="str">
            <v>Viết</v>
          </cell>
        </row>
        <row r="1556">
          <cell r="J1556" t="str">
            <v>ELE1415</v>
          </cell>
          <cell r="K1556" t="str">
            <v>Viết</v>
          </cell>
        </row>
        <row r="1557">
          <cell r="J1557" t="str">
            <v>ELE1415</v>
          </cell>
          <cell r="K1557" t="str">
            <v>Viết</v>
          </cell>
        </row>
        <row r="1558">
          <cell r="J1558" t="str">
            <v>ELE1415</v>
          </cell>
          <cell r="K1558" t="str">
            <v>Viết</v>
          </cell>
        </row>
        <row r="1559">
          <cell r="J1559" t="str">
            <v>ELE1415</v>
          </cell>
          <cell r="K1559" t="str">
            <v>Viết</v>
          </cell>
        </row>
        <row r="1560">
          <cell r="J1560" t="str">
            <v>ELE1415</v>
          </cell>
          <cell r="K1560" t="str">
            <v>Viết</v>
          </cell>
        </row>
        <row r="1561">
          <cell r="J1561" t="str">
            <v>FIA1406</v>
          </cell>
          <cell r="K1561" t="str">
            <v>Viết</v>
          </cell>
        </row>
        <row r="1562">
          <cell r="J1562" t="str">
            <v>FIA1406</v>
          </cell>
          <cell r="K1562" t="str">
            <v>Viết</v>
          </cell>
        </row>
        <row r="1563">
          <cell r="J1563" t="str">
            <v>FIA1406</v>
          </cell>
          <cell r="K1563" t="str">
            <v>Viết</v>
          </cell>
        </row>
        <row r="1564">
          <cell r="J1564" t="str">
            <v>FIA1406</v>
          </cell>
          <cell r="K1564" t="str">
            <v>Viết</v>
          </cell>
        </row>
        <row r="1565">
          <cell r="J1565" t="str">
            <v>FIA1406</v>
          </cell>
          <cell r="K1565" t="str">
            <v>Viết</v>
          </cell>
        </row>
        <row r="1566">
          <cell r="J1566" t="str">
            <v>FIA1406</v>
          </cell>
          <cell r="K1566" t="str">
            <v>Viết</v>
          </cell>
        </row>
        <row r="1567">
          <cell r="J1567" t="str">
            <v>ELE1325</v>
          </cell>
          <cell r="K1567" t="str">
            <v>Phòng máy</v>
          </cell>
        </row>
        <row r="1568">
          <cell r="J1568" t="str">
            <v>INT1339</v>
          </cell>
          <cell r="K1568" t="str">
            <v>Phòng máy</v>
          </cell>
        </row>
        <row r="1569">
          <cell r="J1569" t="str">
            <v>INT1339</v>
          </cell>
          <cell r="K1569" t="str">
            <v>Phòng máy</v>
          </cell>
        </row>
        <row r="1570">
          <cell r="J1570" t="str">
            <v>MAR1315</v>
          </cell>
          <cell r="K1570" t="str">
            <v>Viết</v>
          </cell>
        </row>
        <row r="1571">
          <cell r="J1571" t="str">
            <v>MAR1315</v>
          </cell>
          <cell r="K1571" t="str">
            <v>Viết</v>
          </cell>
        </row>
        <row r="1572">
          <cell r="J1572" t="str">
            <v>MAR1315</v>
          </cell>
          <cell r="K1572" t="str">
            <v>Viết</v>
          </cell>
        </row>
        <row r="1573">
          <cell r="J1573" t="str">
            <v>MAR1315</v>
          </cell>
          <cell r="K1573" t="str">
            <v>Viết</v>
          </cell>
        </row>
        <row r="1574">
          <cell r="J1574" t="str">
            <v>MAR1315</v>
          </cell>
          <cell r="K1574" t="str">
            <v>Viết</v>
          </cell>
        </row>
        <row r="1575">
          <cell r="J1575" t="str">
            <v>MAR1315</v>
          </cell>
          <cell r="K1575" t="str">
            <v>Viết</v>
          </cell>
        </row>
        <row r="1576">
          <cell r="J1576" t="str">
            <v>MAR1315</v>
          </cell>
          <cell r="K1576" t="str">
            <v>Viết</v>
          </cell>
        </row>
        <row r="1577">
          <cell r="J1577" t="str">
            <v>TEL1416</v>
          </cell>
          <cell r="K1577" t="str">
            <v>Viết</v>
          </cell>
        </row>
        <row r="1578">
          <cell r="J1578" t="str">
            <v>TEL1416</v>
          </cell>
          <cell r="K1578" t="str">
            <v>Viết</v>
          </cell>
        </row>
        <row r="1579">
          <cell r="J1579" t="str">
            <v>TEL1416</v>
          </cell>
          <cell r="K1579" t="str">
            <v>Viết</v>
          </cell>
        </row>
        <row r="1580">
          <cell r="J1580" t="str">
            <v>TEL1416</v>
          </cell>
          <cell r="K1580" t="str">
            <v>Viết</v>
          </cell>
        </row>
        <row r="1581">
          <cell r="J1581" t="str">
            <v>TEL1416</v>
          </cell>
          <cell r="K1581" t="str">
            <v>Viết</v>
          </cell>
        </row>
        <row r="1582">
          <cell r="J1582" t="str">
            <v>TEL1416</v>
          </cell>
          <cell r="K1582" t="str">
            <v>Viết</v>
          </cell>
        </row>
        <row r="1583">
          <cell r="J1583" t="str">
            <v>INT1313</v>
          </cell>
          <cell r="K1583" t="str">
            <v>Viết</v>
          </cell>
        </row>
        <row r="1584">
          <cell r="J1584" t="str">
            <v>INT1313</v>
          </cell>
          <cell r="K1584" t="str">
            <v>Viết</v>
          </cell>
        </row>
        <row r="1585">
          <cell r="J1585" t="str">
            <v>INT1313</v>
          </cell>
          <cell r="K1585" t="str">
            <v>Viết</v>
          </cell>
        </row>
        <row r="1586">
          <cell r="J1586" t="str">
            <v>MUL1397</v>
          </cell>
          <cell r="K1586" t="str">
            <v>Viết</v>
          </cell>
        </row>
        <row r="1587">
          <cell r="J1587" t="str">
            <v>MUL1397</v>
          </cell>
          <cell r="K1587" t="str">
            <v>Viết</v>
          </cell>
        </row>
        <row r="1588">
          <cell r="J1588" t="str">
            <v>MUL1397</v>
          </cell>
          <cell r="K1588" t="str">
            <v>Viết</v>
          </cell>
        </row>
        <row r="1589">
          <cell r="J1589" t="str">
            <v>MUL1397</v>
          </cell>
          <cell r="K1589" t="str">
            <v>Viết</v>
          </cell>
        </row>
        <row r="1590">
          <cell r="J1590" t="str">
            <v>TEL1416</v>
          </cell>
          <cell r="K1590" t="str">
            <v>Viết</v>
          </cell>
        </row>
        <row r="1591">
          <cell r="J1591" t="str">
            <v>TEL1416</v>
          </cell>
          <cell r="K1591" t="str">
            <v>Viết</v>
          </cell>
        </row>
        <row r="1592">
          <cell r="J1592" t="str">
            <v>TEL1416</v>
          </cell>
          <cell r="K1592" t="str">
            <v>Viết</v>
          </cell>
        </row>
        <row r="1593">
          <cell r="J1593" t="str">
            <v>TEL1416</v>
          </cell>
          <cell r="K1593" t="str">
            <v>Viết</v>
          </cell>
        </row>
        <row r="1594">
          <cell r="J1594" t="str">
            <v>TEL1416</v>
          </cell>
          <cell r="K1594" t="str">
            <v>Viết</v>
          </cell>
        </row>
        <row r="1595">
          <cell r="J1595" t="str">
            <v>TEL1416</v>
          </cell>
          <cell r="K1595" t="str">
            <v>Viết</v>
          </cell>
        </row>
        <row r="1596">
          <cell r="J1596" t="str">
            <v>INT1339</v>
          </cell>
          <cell r="K1596" t="str">
            <v>Phòng máy</v>
          </cell>
        </row>
        <row r="1597">
          <cell r="J1597" t="str">
            <v>INT1339</v>
          </cell>
          <cell r="K1597" t="str">
            <v>Phòng máy</v>
          </cell>
        </row>
        <row r="1598">
          <cell r="J1598" t="str">
            <v>INT1339</v>
          </cell>
          <cell r="K1598" t="str">
            <v>Phòng máy</v>
          </cell>
        </row>
        <row r="1599">
          <cell r="J1599" t="str">
            <v>MUL1423</v>
          </cell>
          <cell r="K1599" t="str">
            <v>Vấn đáp</v>
          </cell>
        </row>
        <row r="1600">
          <cell r="J1600" t="str">
            <v>INT1339</v>
          </cell>
          <cell r="K1600" t="str">
            <v>Phòng máy</v>
          </cell>
        </row>
        <row r="1601">
          <cell r="J1601" t="str">
            <v>INT1339</v>
          </cell>
          <cell r="K1601" t="str">
            <v>Phòng máy</v>
          </cell>
        </row>
        <row r="1602">
          <cell r="J1602" t="str">
            <v>INT1339</v>
          </cell>
          <cell r="K1602" t="str">
            <v>Phòng máy</v>
          </cell>
        </row>
        <row r="1603">
          <cell r="J1603" t="str">
            <v>MUL1423</v>
          </cell>
          <cell r="K1603" t="str">
            <v>Vấn đáp</v>
          </cell>
        </row>
        <row r="1604">
          <cell r="J1604" t="str">
            <v>INT1339</v>
          </cell>
          <cell r="K1604" t="str">
            <v>Phòng máy</v>
          </cell>
        </row>
        <row r="1605">
          <cell r="J1605" t="str">
            <v>INT1339</v>
          </cell>
          <cell r="K1605" t="str">
            <v>Phòng máy</v>
          </cell>
        </row>
        <row r="1606">
          <cell r="J1606" t="str">
            <v>MUL1423</v>
          </cell>
          <cell r="K1606" t="str">
            <v>Vấn đáp</v>
          </cell>
        </row>
        <row r="1607">
          <cell r="J1607" t="str">
            <v>INT1339</v>
          </cell>
          <cell r="K1607" t="str">
            <v>Phòng máy</v>
          </cell>
        </row>
        <row r="1608">
          <cell r="J1608" t="str">
            <v>INT1339</v>
          </cell>
          <cell r="K1608" t="str">
            <v>Phòng máy</v>
          </cell>
        </row>
        <row r="1609">
          <cell r="J1609" t="str">
            <v>MUL1423</v>
          </cell>
          <cell r="K1609" t="str">
            <v>Vấn đáp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3"/>
  <sheetViews>
    <sheetView tabSelected="1" topLeftCell="A127" workbookViewId="0">
      <selection activeCell="C135" sqref="C135"/>
    </sheetView>
  </sheetViews>
  <sheetFormatPr defaultRowHeight="14.25" x14ac:dyDescent="0.2"/>
  <cols>
    <col min="1" max="1" width="13.75" customWidth="1"/>
    <col min="2" max="2" width="44.25" customWidth="1"/>
    <col min="3" max="3" width="48.75" customWidth="1"/>
    <col min="4" max="4" width="30.625" customWidth="1"/>
  </cols>
  <sheetData>
    <row r="1" spans="1:3" ht="15.75" x14ac:dyDescent="0.25">
      <c r="A1" s="101" t="s">
        <v>497</v>
      </c>
      <c r="B1" s="101"/>
      <c r="C1" s="101"/>
    </row>
    <row r="2" spans="1:3" ht="15.75" x14ac:dyDescent="0.25">
      <c r="A2" s="1"/>
      <c r="B2" s="1"/>
      <c r="C2" s="1"/>
    </row>
    <row r="3" spans="1:3" ht="15.75" customHeight="1" x14ac:dyDescent="0.2">
      <c r="A3" s="102" t="s">
        <v>610</v>
      </c>
      <c r="B3" s="103"/>
      <c r="C3" s="104"/>
    </row>
    <row r="4" spans="1:3" ht="15.75" customHeight="1" x14ac:dyDescent="0.2">
      <c r="A4" s="105"/>
      <c r="B4" s="106"/>
      <c r="C4" s="107"/>
    </row>
    <row r="5" spans="1:3" ht="15.75" x14ac:dyDescent="0.25">
      <c r="A5" s="1"/>
      <c r="B5" s="1"/>
      <c r="C5" s="1"/>
    </row>
    <row r="6" spans="1:3" ht="15.75" x14ac:dyDescent="0.25">
      <c r="A6" s="3" t="s">
        <v>612</v>
      </c>
      <c r="B6" s="3" t="s">
        <v>611</v>
      </c>
      <c r="C6" s="3" t="s">
        <v>613</v>
      </c>
    </row>
    <row r="7" spans="1:3" x14ac:dyDescent="0.2">
      <c r="A7" s="5" t="s">
        <v>72</v>
      </c>
      <c r="B7" s="5" t="s">
        <v>73</v>
      </c>
      <c r="C7" s="6" t="s">
        <v>615</v>
      </c>
    </row>
    <row r="8" spans="1:3" x14ac:dyDescent="0.2">
      <c r="A8" s="5" t="s">
        <v>56</v>
      </c>
      <c r="B8" s="5" t="s">
        <v>57</v>
      </c>
      <c r="C8" s="6" t="s">
        <v>615</v>
      </c>
    </row>
    <row r="9" spans="1:3" x14ac:dyDescent="0.2">
      <c r="A9" s="5" t="s">
        <v>65</v>
      </c>
      <c r="B9" s="5" t="s">
        <v>66</v>
      </c>
      <c r="C9" s="6" t="s">
        <v>615</v>
      </c>
    </row>
    <row r="10" spans="1:3" x14ac:dyDescent="0.2">
      <c r="A10" s="5" t="s">
        <v>51</v>
      </c>
      <c r="B10" s="5" t="s">
        <v>52</v>
      </c>
      <c r="C10" s="6" t="s">
        <v>615</v>
      </c>
    </row>
    <row r="11" spans="1:3" x14ac:dyDescent="0.2">
      <c r="A11" s="5" t="s">
        <v>14</v>
      </c>
      <c r="B11" s="5" t="s">
        <v>15</v>
      </c>
      <c r="C11" s="6" t="s">
        <v>615</v>
      </c>
    </row>
    <row r="12" spans="1:3" x14ac:dyDescent="0.2">
      <c r="A12" s="5" t="s">
        <v>58</v>
      </c>
      <c r="B12" s="5" t="s">
        <v>59</v>
      </c>
      <c r="C12" s="6" t="s">
        <v>615</v>
      </c>
    </row>
    <row r="13" spans="1:3" x14ac:dyDescent="0.2">
      <c r="A13" s="5" t="s">
        <v>49</v>
      </c>
      <c r="B13" s="5" t="s">
        <v>50</v>
      </c>
      <c r="C13" s="6" t="s">
        <v>615</v>
      </c>
    </row>
    <row r="14" spans="1:3" x14ac:dyDescent="0.2">
      <c r="A14" s="5" t="s">
        <v>80</v>
      </c>
      <c r="B14" s="5" t="s">
        <v>598</v>
      </c>
      <c r="C14" s="6" t="s">
        <v>615</v>
      </c>
    </row>
    <row r="15" spans="1:3" x14ac:dyDescent="0.2">
      <c r="A15" s="5" t="s">
        <v>53</v>
      </c>
      <c r="B15" s="5" t="s">
        <v>599</v>
      </c>
      <c r="C15" s="6" t="s">
        <v>615</v>
      </c>
    </row>
    <row r="16" spans="1:3" x14ac:dyDescent="0.2">
      <c r="A16" s="5" t="s">
        <v>67</v>
      </c>
      <c r="B16" s="5" t="s">
        <v>600</v>
      </c>
      <c r="C16" s="6" t="s">
        <v>615</v>
      </c>
    </row>
    <row r="17" spans="1:3" x14ac:dyDescent="0.2">
      <c r="A17" s="5" t="s">
        <v>64</v>
      </c>
      <c r="B17" s="5" t="s">
        <v>601</v>
      </c>
      <c r="C17" s="6" t="s">
        <v>615</v>
      </c>
    </row>
    <row r="18" spans="1:3" x14ac:dyDescent="0.2">
      <c r="A18" s="5" t="s">
        <v>113</v>
      </c>
      <c r="B18" s="5" t="s">
        <v>602</v>
      </c>
      <c r="C18" s="6" t="s">
        <v>615</v>
      </c>
    </row>
    <row r="19" spans="1:3" x14ac:dyDescent="0.2">
      <c r="A19" s="5" t="s">
        <v>134</v>
      </c>
      <c r="B19" s="5" t="s">
        <v>603</v>
      </c>
      <c r="C19" s="6" t="s">
        <v>615</v>
      </c>
    </row>
    <row r="20" spans="1:3" x14ac:dyDescent="0.2">
      <c r="A20" s="5" t="s">
        <v>303</v>
      </c>
      <c r="B20" s="5" t="s">
        <v>592</v>
      </c>
      <c r="C20" s="6" t="s">
        <v>615</v>
      </c>
    </row>
    <row r="21" spans="1:3" x14ac:dyDescent="0.2">
      <c r="A21" s="5" t="s">
        <v>478</v>
      </c>
      <c r="B21" s="5" t="s">
        <v>593</v>
      </c>
      <c r="C21" s="6" t="s">
        <v>615</v>
      </c>
    </row>
    <row r="22" spans="1:3" x14ac:dyDescent="0.2">
      <c r="A22" s="5" t="s">
        <v>404</v>
      </c>
      <c r="B22" s="5" t="s">
        <v>405</v>
      </c>
      <c r="C22" s="6" t="s">
        <v>615</v>
      </c>
    </row>
    <row r="23" spans="1:3" x14ac:dyDescent="0.2">
      <c r="A23" s="5" t="s">
        <v>387</v>
      </c>
      <c r="B23" s="5" t="s">
        <v>388</v>
      </c>
      <c r="C23" s="6" t="s">
        <v>615</v>
      </c>
    </row>
    <row r="24" spans="1:3" x14ac:dyDescent="0.2">
      <c r="A24" s="5" t="s">
        <v>389</v>
      </c>
      <c r="B24" s="5" t="s">
        <v>390</v>
      </c>
      <c r="C24" s="6" t="s">
        <v>615</v>
      </c>
    </row>
    <row r="25" spans="1:3" x14ac:dyDescent="0.2">
      <c r="A25" s="5" t="s">
        <v>435</v>
      </c>
      <c r="B25" s="5" t="s">
        <v>436</v>
      </c>
      <c r="C25" s="6" t="s">
        <v>615</v>
      </c>
    </row>
    <row r="26" spans="1:3" x14ac:dyDescent="0.2">
      <c r="A26" s="5" t="s">
        <v>484</v>
      </c>
      <c r="B26" s="5" t="s">
        <v>492</v>
      </c>
      <c r="C26" s="6" t="s">
        <v>615</v>
      </c>
    </row>
    <row r="27" spans="1:3" x14ac:dyDescent="0.2">
      <c r="A27" s="5" t="s">
        <v>8</v>
      </c>
      <c r="B27" s="5" t="s">
        <v>9</v>
      </c>
      <c r="C27" s="6" t="s">
        <v>615</v>
      </c>
    </row>
    <row r="28" spans="1:3" x14ac:dyDescent="0.2">
      <c r="A28" s="5" t="s">
        <v>6</v>
      </c>
      <c r="B28" s="5" t="s">
        <v>7</v>
      </c>
      <c r="C28" s="6" t="s">
        <v>615</v>
      </c>
    </row>
    <row r="29" spans="1:3" x14ac:dyDescent="0.2">
      <c r="A29" s="5" t="s">
        <v>16</v>
      </c>
      <c r="B29" s="5" t="s">
        <v>17</v>
      </c>
      <c r="C29" s="6" t="s">
        <v>615</v>
      </c>
    </row>
    <row r="30" spans="1:3" x14ac:dyDescent="0.2">
      <c r="A30" s="5" t="s">
        <v>32</v>
      </c>
      <c r="B30" s="5" t="s">
        <v>33</v>
      </c>
      <c r="C30" s="6" t="s">
        <v>615</v>
      </c>
    </row>
    <row r="31" spans="1:3" x14ac:dyDescent="0.2">
      <c r="A31" s="5" t="s">
        <v>47</v>
      </c>
      <c r="B31" s="5" t="s">
        <v>48</v>
      </c>
      <c r="C31" s="6" t="s">
        <v>615</v>
      </c>
    </row>
    <row r="32" spans="1:3" x14ac:dyDescent="0.2">
      <c r="A32" s="5" t="s">
        <v>41</v>
      </c>
      <c r="B32" s="5" t="s">
        <v>42</v>
      </c>
      <c r="C32" s="6" t="s">
        <v>615</v>
      </c>
    </row>
    <row r="33" spans="1:3" x14ac:dyDescent="0.2">
      <c r="A33" s="5" t="s">
        <v>45</v>
      </c>
      <c r="B33" s="5" t="s">
        <v>46</v>
      </c>
      <c r="C33" s="6" t="s">
        <v>615</v>
      </c>
    </row>
    <row r="34" spans="1:3" x14ac:dyDescent="0.2">
      <c r="A34" s="5" t="s">
        <v>26</v>
      </c>
      <c r="B34" s="5" t="s">
        <v>27</v>
      </c>
      <c r="C34" s="6" t="s">
        <v>615</v>
      </c>
    </row>
    <row r="35" spans="1:3" x14ac:dyDescent="0.2">
      <c r="A35" s="5" t="s">
        <v>60</v>
      </c>
      <c r="B35" s="5" t="s">
        <v>61</v>
      </c>
      <c r="C35" s="6" t="s">
        <v>615</v>
      </c>
    </row>
    <row r="36" spans="1:3" x14ac:dyDescent="0.2">
      <c r="A36" s="5" t="s">
        <v>24</v>
      </c>
      <c r="B36" s="5" t="s">
        <v>25</v>
      </c>
      <c r="C36" s="6" t="s">
        <v>615</v>
      </c>
    </row>
    <row r="37" spans="1:3" x14ac:dyDescent="0.2">
      <c r="A37" s="5" t="s">
        <v>18</v>
      </c>
      <c r="B37" s="5" t="s">
        <v>19</v>
      </c>
      <c r="C37" s="6" t="s">
        <v>615</v>
      </c>
    </row>
    <row r="38" spans="1:3" x14ac:dyDescent="0.2">
      <c r="A38" s="5" t="s">
        <v>114</v>
      </c>
      <c r="B38" s="5" t="s">
        <v>115</v>
      </c>
      <c r="C38" s="6" t="s">
        <v>615</v>
      </c>
    </row>
    <row r="39" spans="1:3" x14ac:dyDescent="0.2">
      <c r="A39" s="5" t="s">
        <v>54</v>
      </c>
      <c r="B39" s="5" t="s">
        <v>55</v>
      </c>
      <c r="C39" s="6" t="s">
        <v>615</v>
      </c>
    </row>
    <row r="40" spans="1:3" x14ac:dyDescent="0.2">
      <c r="A40" s="5" t="s">
        <v>20</v>
      </c>
      <c r="B40" s="5" t="s">
        <v>21</v>
      </c>
      <c r="C40" s="6" t="s">
        <v>615</v>
      </c>
    </row>
    <row r="41" spans="1:3" x14ac:dyDescent="0.2">
      <c r="A41" s="5" t="s">
        <v>43</v>
      </c>
      <c r="B41" s="5" t="s">
        <v>44</v>
      </c>
      <c r="C41" s="6" t="s">
        <v>615</v>
      </c>
    </row>
    <row r="42" spans="1:3" x14ac:dyDescent="0.2">
      <c r="A42" s="5" t="s">
        <v>74</v>
      </c>
      <c r="B42" s="5" t="s">
        <v>75</v>
      </c>
      <c r="C42" s="6" t="s">
        <v>615</v>
      </c>
    </row>
    <row r="43" spans="1:3" x14ac:dyDescent="0.2">
      <c r="A43" s="5" t="s">
        <v>153</v>
      </c>
      <c r="B43" s="5" t="s">
        <v>154</v>
      </c>
      <c r="C43" s="6" t="s">
        <v>615</v>
      </c>
    </row>
    <row r="44" spans="1:3" x14ac:dyDescent="0.2">
      <c r="A44" s="5" t="s">
        <v>95</v>
      </c>
      <c r="B44" s="5" t="s">
        <v>96</v>
      </c>
      <c r="C44" s="6" t="s">
        <v>615</v>
      </c>
    </row>
    <row r="45" spans="1:3" x14ac:dyDescent="0.2">
      <c r="A45" s="5" t="s">
        <v>151</v>
      </c>
      <c r="B45" s="5" t="s">
        <v>152</v>
      </c>
      <c r="C45" s="6" t="s">
        <v>615</v>
      </c>
    </row>
    <row r="46" spans="1:3" x14ac:dyDescent="0.2">
      <c r="A46" s="5" t="s">
        <v>93</v>
      </c>
      <c r="B46" s="5" t="s">
        <v>94</v>
      </c>
      <c r="C46" s="6" t="s">
        <v>615</v>
      </c>
    </row>
    <row r="47" spans="1:3" x14ac:dyDescent="0.2">
      <c r="A47" s="5" t="s">
        <v>545</v>
      </c>
      <c r="B47" s="5" t="s">
        <v>594</v>
      </c>
      <c r="C47" s="6" t="s">
        <v>615</v>
      </c>
    </row>
    <row r="48" spans="1:3" x14ac:dyDescent="0.2">
      <c r="A48" s="5" t="s">
        <v>62</v>
      </c>
      <c r="B48" s="5" t="s">
        <v>63</v>
      </c>
      <c r="C48" s="6" t="s">
        <v>615</v>
      </c>
    </row>
    <row r="49" spans="1:3" x14ac:dyDescent="0.2">
      <c r="A49" s="5" t="s">
        <v>235</v>
      </c>
      <c r="B49" s="5" t="s">
        <v>236</v>
      </c>
      <c r="C49" s="6" t="s">
        <v>615</v>
      </c>
    </row>
    <row r="50" spans="1:3" x14ac:dyDescent="0.2">
      <c r="A50" s="5" t="s">
        <v>101</v>
      </c>
      <c r="B50" s="5" t="s">
        <v>102</v>
      </c>
      <c r="C50" s="6" t="s">
        <v>615</v>
      </c>
    </row>
    <row r="51" spans="1:3" x14ac:dyDescent="0.2">
      <c r="A51" s="5" t="s">
        <v>176</v>
      </c>
      <c r="B51" s="5" t="s">
        <v>177</v>
      </c>
      <c r="C51" s="6" t="s">
        <v>615</v>
      </c>
    </row>
    <row r="52" spans="1:3" x14ac:dyDescent="0.2">
      <c r="A52" s="5" t="s">
        <v>103</v>
      </c>
      <c r="B52" s="5" t="s">
        <v>104</v>
      </c>
      <c r="C52" s="6" t="s">
        <v>615</v>
      </c>
    </row>
    <row r="53" spans="1:3" x14ac:dyDescent="0.2">
      <c r="A53" s="5" t="s">
        <v>126</v>
      </c>
      <c r="B53" s="5" t="s">
        <v>127</v>
      </c>
      <c r="C53" s="6" t="s">
        <v>615</v>
      </c>
    </row>
    <row r="54" spans="1:3" x14ac:dyDescent="0.2">
      <c r="A54" s="5" t="s">
        <v>548</v>
      </c>
      <c r="B54" s="5" t="s">
        <v>604</v>
      </c>
      <c r="C54" s="6" t="s">
        <v>615</v>
      </c>
    </row>
    <row r="55" spans="1:3" x14ac:dyDescent="0.2">
      <c r="A55" s="5" t="s">
        <v>130</v>
      </c>
      <c r="B55" s="5" t="s">
        <v>131</v>
      </c>
      <c r="C55" s="6" t="s">
        <v>615</v>
      </c>
    </row>
    <row r="56" spans="1:3" x14ac:dyDescent="0.2">
      <c r="A56" s="5" t="s">
        <v>78</v>
      </c>
      <c r="B56" s="5" t="s">
        <v>79</v>
      </c>
      <c r="C56" s="6" t="s">
        <v>615</v>
      </c>
    </row>
    <row r="57" spans="1:3" x14ac:dyDescent="0.2">
      <c r="A57" s="5" t="s">
        <v>0</v>
      </c>
      <c r="B57" s="5" t="s">
        <v>1</v>
      </c>
      <c r="C57" s="6" t="s">
        <v>615</v>
      </c>
    </row>
    <row r="58" spans="1:3" x14ac:dyDescent="0.2">
      <c r="A58" s="5" t="s">
        <v>128</v>
      </c>
      <c r="B58" s="5" t="s">
        <v>129</v>
      </c>
      <c r="C58" s="6" t="s">
        <v>615</v>
      </c>
    </row>
    <row r="59" spans="1:3" x14ac:dyDescent="0.2">
      <c r="A59" s="5" t="s">
        <v>122</v>
      </c>
      <c r="B59" s="5" t="s">
        <v>123</v>
      </c>
      <c r="C59" s="6" t="s">
        <v>615</v>
      </c>
    </row>
    <row r="60" spans="1:3" x14ac:dyDescent="0.2">
      <c r="A60" s="5" t="s">
        <v>37</v>
      </c>
      <c r="B60" s="5" t="s">
        <v>38</v>
      </c>
      <c r="C60" s="6" t="s">
        <v>615</v>
      </c>
    </row>
    <row r="61" spans="1:3" x14ac:dyDescent="0.2">
      <c r="A61" s="5" t="s">
        <v>179</v>
      </c>
      <c r="B61" s="5" t="s">
        <v>180</v>
      </c>
      <c r="C61" s="6" t="s">
        <v>615</v>
      </c>
    </row>
    <row r="62" spans="1:3" x14ac:dyDescent="0.2">
      <c r="A62" s="5" t="s">
        <v>181</v>
      </c>
      <c r="B62" s="5" t="s">
        <v>182</v>
      </c>
      <c r="C62" s="6" t="s">
        <v>615</v>
      </c>
    </row>
    <row r="63" spans="1:3" x14ac:dyDescent="0.2">
      <c r="A63" s="5" t="s">
        <v>248</v>
      </c>
      <c r="B63" s="5" t="s">
        <v>249</v>
      </c>
      <c r="C63" s="6" t="s">
        <v>615</v>
      </c>
    </row>
    <row r="64" spans="1:3" x14ac:dyDescent="0.2">
      <c r="A64" s="5" t="s">
        <v>546</v>
      </c>
      <c r="B64" s="5" t="s">
        <v>595</v>
      </c>
      <c r="C64" s="6" t="s">
        <v>615</v>
      </c>
    </row>
    <row r="65" spans="1:3" x14ac:dyDescent="0.2">
      <c r="A65" s="5" t="s">
        <v>111</v>
      </c>
      <c r="B65" s="5" t="s">
        <v>112</v>
      </c>
      <c r="C65" s="6" t="s">
        <v>615</v>
      </c>
    </row>
    <row r="66" spans="1:3" x14ac:dyDescent="0.2">
      <c r="A66" s="5" t="s">
        <v>89</v>
      </c>
      <c r="B66" s="5" t="s">
        <v>90</v>
      </c>
      <c r="C66" s="6" t="s">
        <v>615</v>
      </c>
    </row>
    <row r="67" spans="1:3" x14ac:dyDescent="0.2">
      <c r="A67" s="5" t="s">
        <v>166</v>
      </c>
      <c r="B67" s="5" t="s">
        <v>167</v>
      </c>
      <c r="C67" s="6" t="s">
        <v>615</v>
      </c>
    </row>
    <row r="68" spans="1:3" x14ac:dyDescent="0.2">
      <c r="A68" s="5" t="s">
        <v>109</v>
      </c>
      <c r="B68" s="5" t="s">
        <v>110</v>
      </c>
      <c r="C68" s="6" t="s">
        <v>615</v>
      </c>
    </row>
    <row r="69" spans="1:3" x14ac:dyDescent="0.2">
      <c r="A69" s="5" t="s">
        <v>107</v>
      </c>
      <c r="B69" s="5" t="s">
        <v>108</v>
      </c>
      <c r="C69" s="6" t="s">
        <v>615</v>
      </c>
    </row>
    <row r="70" spans="1:3" x14ac:dyDescent="0.2">
      <c r="A70" s="5" t="s">
        <v>12</v>
      </c>
      <c r="B70" s="5" t="s">
        <v>13</v>
      </c>
      <c r="C70" s="6" t="s">
        <v>615</v>
      </c>
    </row>
    <row r="71" spans="1:3" x14ac:dyDescent="0.2">
      <c r="A71" s="5" t="s">
        <v>2</v>
      </c>
      <c r="B71" s="5" t="s">
        <v>3</v>
      </c>
      <c r="C71" s="6" t="s">
        <v>615</v>
      </c>
    </row>
    <row r="72" spans="1:3" x14ac:dyDescent="0.2">
      <c r="A72" s="5" t="s">
        <v>304</v>
      </c>
      <c r="B72" s="5" t="s">
        <v>305</v>
      </c>
      <c r="C72" s="6" t="s">
        <v>615</v>
      </c>
    </row>
    <row r="73" spans="1:3" x14ac:dyDescent="0.2">
      <c r="A73" s="5" t="s">
        <v>257</v>
      </c>
      <c r="B73" s="5" t="s">
        <v>258</v>
      </c>
      <c r="C73" s="6" t="s">
        <v>615</v>
      </c>
    </row>
    <row r="74" spans="1:3" x14ac:dyDescent="0.2">
      <c r="A74" s="5" t="s">
        <v>120</v>
      </c>
      <c r="B74" s="5" t="s">
        <v>121</v>
      </c>
      <c r="C74" s="6" t="s">
        <v>615</v>
      </c>
    </row>
    <row r="75" spans="1:3" x14ac:dyDescent="0.2">
      <c r="A75" s="5" t="s">
        <v>68</v>
      </c>
      <c r="B75" s="5" t="s">
        <v>69</v>
      </c>
      <c r="C75" s="6" t="s">
        <v>615</v>
      </c>
    </row>
    <row r="76" spans="1:3" x14ac:dyDescent="0.2">
      <c r="A76" s="5" t="s">
        <v>143</v>
      </c>
      <c r="B76" s="5" t="s">
        <v>144</v>
      </c>
      <c r="C76" s="6" t="s">
        <v>615</v>
      </c>
    </row>
    <row r="77" spans="1:3" x14ac:dyDescent="0.2">
      <c r="A77" s="5" t="s">
        <v>124</v>
      </c>
      <c r="B77" s="5" t="s">
        <v>125</v>
      </c>
      <c r="C77" s="6" t="s">
        <v>615</v>
      </c>
    </row>
    <row r="78" spans="1:3" x14ac:dyDescent="0.2">
      <c r="A78" s="5" t="s">
        <v>187</v>
      </c>
      <c r="B78" s="5" t="s">
        <v>188</v>
      </c>
      <c r="C78" s="6" t="s">
        <v>615</v>
      </c>
    </row>
    <row r="79" spans="1:3" x14ac:dyDescent="0.2">
      <c r="A79" s="5" t="s">
        <v>482</v>
      </c>
      <c r="B79" s="5" t="s">
        <v>36</v>
      </c>
      <c r="C79" s="6" t="s">
        <v>615</v>
      </c>
    </row>
    <row r="80" spans="1:3" x14ac:dyDescent="0.2">
      <c r="A80" s="5" t="s">
        <v>549</v>
      </c>
      <c r="B80" s="5" t="s">
        <v>605</v>
      </c>
      <c r="C80" s="6" t="s">
        <v>615</v>
      </c>
    </row>
    <row r="81" spans="1:3" x14ac:dyDescent="0.2">
      <c r="A81" s="5" t="s">
        <v>35</v>
      </c>
      <c r="B81" s="5" t="s">
        <v>36</v>
      </c>
      <c r="C81" s="6" t="s">
        <v>615</v>
      </c>
    </row>
    <row r="82" spans="1:3" x14ac:dyDescent="0.2">
      <c r="A82" s="5" t="s">
        <v>137</v>
      </c>
      <c r="B82" s="5" t="s">
        <v>138</v>
      </c>
      <c r="C82" s="6" t="s">
        <v>615</v>
      </c>
    </row>
    <row r="83" spans="1:3" x14ac:dyDescent="0.2">
      <c r="A83" s="5" t="s">
        <v>273</v>
      </c>
      <c r="B83" s="5" t="s">
        <v>274</v>
      </c>
      <c r="C83" s="6" t="s">
        <v>615</v>
      </c>
    </row>
    <row r="84" spans="1:3" x14ac:dyDescent="0.2">
      <c r="A84" s="5" t="s">
        <v>189</v>
      </c>
      <c r="B84" s="5" t="s">
        <v>131</v>
      </c>
      <c r="C84" s="6" t="s">
        <v>615</v>
      </c>
    </row>
    <row r="85" spans="1:3" x14ac:dyDescent="0.2">
      <c r="A85" s="5" t="s">
        <v>190</v>
      </c>
      <c r="B85" s="5" t="s">
        <v>191</v>
      </c>
      <c r="C85" s="6" t="s">
        <v>615</v>
      </c>
    </row>
    <row r="86" spans="1:3" x14ac:dyDescent="0.2">
      <c r="A86" s="5" t="s">
        <v>287</v>
      </c>
      <c r="B86" s="5" t="s">
        <v>288</v>
      </c>
      <c r="C86" s="6" t="s">
        <v>615</v>
      </c>
    </row>
    <row r="87" spans="1:3" x14ac:dyDescent="0.2">
      <c r="A87" s="5" t="s">
        <v>4</v>
      </c>
      <c r="B87" s="5" t="s">
        <v>5</v>
      </c>
      <c r="C87" s="6" t="s">
        <v>615</v>
      </c>
    </row>
    <row r="88" spans="1:3" x14ac:dyDescent="0.2">
      <c r="A88" s="5" t="s">
        <v>145</v>
      </c>
      <c r="B88" s="5" t="s">
        <v>146</v>
      </c>
      <c r="C88" s="6" t="s">
        <v>615</v>
      </c>
    </row>
    <row r="89" spans="1:3" x14ac:dyDescent="0.2">
      <c r="A89" s="5" t="s">
        <v>230</v>
      </c>
      <c r="B89" s="5" t="s">
        <v>231</v>
      </c>
      <c r="C89" s="6" t="s">
        <v>615</v>
      </c>
    </row>
    <row r="90" spans="1:3" x14ac:dyDescent="0.2">
      <c r="A90" s="5" t="s">
        <v>254</v>
      </c>
      <c r="B90" s="5" t="s">
        <v>227</v>
      </c>
      <c r="C90" s="6" t="s">
        <v>615</v>
      </c>
    </row>
    <row r="91" spans="1:3" x14ac:dyDescent="0.2">
      <c r="A91" s="5" t="s">
        <v>156</v>
      </c>
      <c r="B91" s="5" t="s">
        <v>157</v>
      </c>
      <c r="C91" s="6" t="s">
        <v>615</v>
      </c>
    </row>
    <row r="92" spans="1:3" x14ac:dyDescent="0.2">
      <c r="A92" s="5" t="s">
        <v>10</v>
      </c>
      <c r="B92" s="5" t="s">
        <v>11</v>
      </c>
      <c r="C92" s="6" t="s">
        <v>615</v>
      </c>
    </row>
    <row r="93" spans="1:3" x14ac:dyDescent="0.2">
      <c r="A93" s="5" t="s">
        <v>194</v>
      </c>
      <c r="B93" s="5" t="s">
        <v>195</v>
      </c>
      <c r="C93" s="6" t="s">
        <v>615</v>
      </c>
    </row>
    <row r="94" spans="1:3" x14ac:dyDescent="0.2">
      <c r="A94" s="5" t="s">
        <v>246</v>
      </c>
      <c r="B94" s="5" t="s">
        <v>247</v>
      </c>
      <c r="C94" s="6" t="s">
        <v>615</v>
      </c>
    </row>
    <row r="95" spans="1:3" x14ac:dyDescent="0.2">
      <c r="A95" s="5" t="s">
        <v>242</v>
      </c>
      <c r="B95" s="5" t="s">
        <v>243</v>
      </c>
      <c r="C95" s="6" t="s">
        <v>615</v>
      </c>
    </row>
    <row r="96" spans="1:3" x14ac:dyDescent="0.2">
      <c r="A96" s="5" t="s">
        <v>547</v>
      </c>
      <c r="B96" s="5" t="s">
        <v>596</v>
      </c>
      <c r="C96" s="6" t="s">
        <v>615</v>
      </c>
    </row>
    <row r="97" spans="1:3" x14ac:dyDescent="0.2">
      <c r="A97" s="5" t="s">
        <v>283</v>
      </c>
      <c r="B97" s="5" t="s">
        <v>284</v>
      </c>
      <c r="C97" s="6" t="s">
        <v>615</v>
      </c>
    </row>
    <row r="98" spans="1:3" x14ac:dyDescent="0.2">
      <c r="A98" s="5" t="s">
        <v>293</v>
      </c>
      <c r="B98" s="5" t="s">
        <v>294</v>
      </c>
      <c r="C98" s="6" t="s">
        <v>615</v>
      </c>
    </row>
    <row r="99" spans="1:3" x14ac:dyDescent="0.2">
      <c r="A99" s="5" t="s">
        <v>289</v>
      </c>
      <c r="B99" s="5" t="s">
        <v>290</v>
      </c>
      <c r="C99" s="6" t="s">
        <v>615</v>
      </c>
    </row>
    <row r="100" spans="1:3" x14ac:dyDescent="0.2">
      <c r="A100" s="5" t="s">
        <v>220</v>
      </c>
      <c r="B100" s="5" t="s">
        <v>221</v>
      </c>
      <c r="C100" s="6" t="s">
        <v>615</v>
      </c>
    </row>
    <row r="101" spans="1:3" x14ac:dyDescent="0.2">
      <c r="A101" s="5" t="s">
        <v>265</v>
      </c>
      <c r="B101" s="5" t="s">
        <v>266</v>
      </c>
      <c r="C101" s="6" t="s">
        <v>615</v>
      </c>
    </row>
    <row r="102" spans="1:3" x14ac:dyDescent="0.2">
      <c r="A102" s="5" t="s">
        <v>408</v>
      </c>
      <c r="B102" s="5" t="s">
        <v>409</v>
      </c>
      <c r="C102" s="6" t="s">
        <v>615</v>
      </c>
    </row>
    <row r="103" spans="1:3" x14ac:dyDescent="0.2">
      <c r="A103" s="5" t="s">
        <v>244</v>
      </c>
      <c r="B103" s="5" t="s">
        <v>245</v>
      </c>
      <c r="C103" s="6" t="s">
        <v>615</v>
      </c>
    </row>
    <row r="104" spans="1:3" x14ac:dyDescent="0.2">
      <c r="A104" s="5" t="s">
        <v>212</v>
      </c>
      <c r="B104" s="5" t="s">
        <v>213</v>
      </c>
      <c r="C104" s="6" t="s">
        <v>615</v>
      </c>
    </row>
    <row r="105" spans="1:3" x14ac:dyDescent="0.2">
      <c r="A105" s="5" t="s">
        <v>214</v>
      </c>
      <c r="B105" s="5" t="s">
        <v>215</v>
      </c>
      <c r="C105" s="6" t="s">
        <v>615</v>
      </c>
    </row>
    <row r="106" spans="1:3" x14ac:dyDescent="0.2">
      <c r="A106" s="5" t="s">
        <v>139</v>
      </c>
      <c r="B106" s="5" t="s">
        <v>140</v>
      </c>
      <c r="C106" s="6" t="s">
        <v>615</v>
      </c>
    </row>
    <row r="107" spans="1:3" x14ac:dyDescent="0.2">
      <c r="A107" s="5" t="s">
        <v>285</v>
      </c>
      <c r="B107" s="5" t="s">
        <v>286</v>
      </c>
      <c r="C107" s="6" t="s">
        <v>615</v>
      </c>
    </row>
    <row r="108" spans="1:3" x14ac:dyDescent="0.2">
      <c r="A108" s="5" t="s">
        <v>269</v>
      </c>
      <c r="B108" s="5" t="s">
        <v>270</v>
      </c>
      <c r="C108" s="6" t="s">
        <v>615</v>
      </c>
    </row>
    <row r="109" spans="1:3" x14ac:dyDescent="0.2">
      <c r="A109" s="5" t="s">
        <v>76</v>
      </c>
      <c r="B109" s="5" t="s">
        <v>77</v>
      </c>
      <c r="C109" s="6" t="s">
        <v>615</v>
      </c>
    </row>
    <row r="110" spans="1:3" x14ac:dyDescent="0.2">
      <c r="A110" s="5" t="s">
        <v>97</v>
      </c>
      <c r="B110" s="5" t="s">
        <v>98</v>
      </c>
      <c r="C110" s="6" t="s">
        <v>615</v>
      </c>
    </row>
    <row r="111" spans="1:3" x14ac:dyDescent="0.2">
      <c r="A111" s="5" t="s">
        <v>99</v>
      </c>
      <c r="B111" s="5" t="s">
        <v>100</v>
      </c>
      <c r="C111" s="6" t="s">
        <v>615</v>
      </c>
    </row>
    <row r="112" spans="1:3" x14ac:dyDescent="0.2">
      <c r="A112" s="5" t="s">
        <v>451</v>
      </c>
      <c r="B112" s="5" t="s">
        <v>452</v>
      </c>
      <c r="C112" s="6" t="s">
        <v>615</v>
      </c>
    </row>
    <row r="113" spans="1:3" x14ac:dyDescent="0.2">
      <c r="A113" s="5" t="s">
        <v>457</v>
      </c>
      <c r="B113" s="5" t="s">
        <v>458</v>
      </c>
      <c r="C113" s="6" t="s">
        <v>615</v>
      </c>
    </row>
    <row r="114" spans="1:3" x14ac:dyDescent="0.2">
      <c r="A114" s="5" t="s">
        <v>550</v>
      </c>
      <c r="B114" s="5" t="s">
        <v>606</v>
      </c>
      <c r="C114" s="6" t="s">
        <v>615</v>
      </c>
    </row>
    <row r="115" spans="1:3" x14ac:dyDescent="0.2">
      <c r="A115" s="5" t="s">
        <v>402</v>
      </c>
      <c r="B115" s="5" t="s">
        <v>403</v>
      </c>
      <c r="C115" s="6" t="s">
        <v>615</v>
      </c>
    </row>
    <row r="116" spans="1:3" x14ac:dyDescent="0.2">
      <c r="A116" s="5" t="s">
        <v>160</v>
      </c>
      <c r="B116" s="5" t="s">
        <v>161</v>
      </c>
      <c r="C116" s="6" t="s">
        <v>615</v>
      </c>
    </row>
    <row r="117" spans="1:3" x14ac:dyDescent="0.2">
      <c r="A117" s="5" t="s">
        <v>147</v>
      </c>
      <c r="B117" s="5" t="s">
        <v>148</v>
      </c>
      <c r="C117" s="6" t="s">
        <v>615</v>
      </c>
    </row>
    <row r="118" spans="1:3" x14ac:dyDescent="0.2">
      <c r="A118" s="5" t="s">
        <v>317</v>
      </c>
      <c r="B118" s="5" t="s">
        <v>241</v>
      </c>
      <c r="C118" s="6" t="s">
        <v>615</v>
      </c>
    </row>
    <row r="119" spans="1:3" x14ac:dyDescent="0.2">
      <c r="A119" s="5" t="s">
        <v>551</v>
      </c>
      <c r="B119" s="5" t="s">
        <v>607</v>
      </c>
      <c r="C119" s="6" t="s">
        <v>615</v>
      </c>
    </row>
    <row r="120" spans="1:3" x14ac:dyDescent="0.2">
      <c r="A120" s="5" t="s">
        <v>307</v>
      </c>
      <c r="B120" s="5" t="s">
        <v>308</v>
      </c>
      <c r="C120" s="6" t="s">
        <v>615</v>
      </c>
    </row>
    <row r="121" spans="1:3" x14ac:dyDescent="0.2">
      <c r="A121" s="5" t="s">
        <v>309</v>
      </c>
      <c r="B121" s="5" t="s">
        <v>310</v>
      </c>
      <c r="C121" s="6" t="s">
        <v>615</v>
      </c>
    </row>
    <row r="122" spans="1:3" x14ac:dyDescent="0.2">
      <c r="A122" s="5" t="s">
        <v>183</v>
      </c>
      <c r="B122" s="5" t="s">
        <v>184</v>
      </c>
      <c r="C122" s="6" t="s">
        <v>615</v>
      </c>
    </row>
    <row r="123" spans="1:3" x14ac:dyDescent="0.2">
      <c r="A123" s="5" t="s">
        <v>81</v>
      </c>
      <c r="B123" s="5" t="s">
        <v>82</v>
      </c>
      <c r="C123" s="6" t="s">
        <v>615</v>
      </c>
    </row>
    <row r="124" spans="1:3" x14ac:dyDescent="0.2">
      <c r="A124" s="5" t="s">
        <v>279</v>
      </c>
      <c r="B124" s="5" t="s">
        <v>280</v>
      </c>
      <c r="C124" s="6" t="s">
        <v>615</v>
      </c>
    </row>
    <row r="125" spans="1:3" x14ac:dyDescent="0.2">
      <c r="A125" s="5" t="s">
        <v>118</v>
      </c>
      <c r="B125" s="5" t="s">
        <v>119</v>
      </c>
      <c r="C125" s="6" t="s">
        <v>615</v>
      </c>
    </row>
    <row r="126" spans="1:3" x14ac:dyDescent="0.2">
      <c r="A126" s="5" t="s">
        <v>116</v>
      </c>
      <c r="B126" s="5" t="s">
        <v>117</v>
      </c>
      <c r="C126" s="6" t="s">
        <v>615</v>
      </c>
    </row>
    <row r="127" spans="1:3" x14ac:dyDescent="0.2">
      <c r="A127" s="5" t="s">
        <v>489</v>
      </c>
      <c r="B127" s="5" t="s">
        <v>495</v>
      </c>
      <c r="C127" s="6" t="s">
        <v>615</v>
      </c>
    </row>
    <row r="128" spans="1:3" x14ac:dyDescent="0.2">
      <c r="A128" s="5" t="s">
        <v>552</v>
      </c>
      <c r="B128" s="5" t="s">
        <v>608</v>
      </c>
      <c r="C128" s="6" t="s">
        <v>615</v>
      </c>
    </row>
    <row r="129" spans="1:3" x14ac:dyDescent="0.2">
      <c r="A129" s="5" t="s">
        <v>553</v>
      </c>
      <c r="B129" s="5" t="s">
        <v>121</v>
      </c>
      <c r="C129" s="6" t="s">
        <v>615</v>
      </c>
    </row>
    <row r="130" spans="1:3" x14ac:dyDescent="0.2">
      <c r="A130" s="5" t="s">
        <v>554</v>
      </c>
      <c r="B130" s="5" t="s">
        <v>609</v>
      </c>
      <c r="C130" s="6" t="s">
        <v>615</v>
      </c>
    </row>
    <row r="131" spans="1:3" x14ac:dyDescent="0.2">
      <c r="A131" s="5" t="s">
        <v>474</v>
      </c>
      <c r="B131" s="5" t="s">
        <v>475</v>
      </c>
      <c r="C131" s="6" t="s">
        <v>615</v>
      </c>
    </row>
    <row r="132" spans="1:3" x14ac:dyDescent="0.2">
      <c r="A132" s="5" t="s">
        <v>200</v>
      </c>
      <c r="B132" s="5" t="s">
        <v>201</v>
      </c>
      <c r="C132" s="6" t="s">
        <v>615</v>
      </c>
    </row>
    <row r="133" spans="1:3" x14ac:dyDescent="0.2">
      <c r="A133" s="5" t="s">
        <v>30</v>
      </c>
      <c r="B133" s="5" t="s">
        <v>31</v>
      </c>
      <c r="C133" s="6" t="s">
        <v>615</v>
      </c>
    </row>
    <row r="134" spans="1:3" x14ac:dyDescent="0.2">
      <c r="A134" s="99" t="s">
        <v>135</v>
      </c>
      <c r="B134" s="99" t="s">
        <v>136</v>
      </c>
      <c r="C134" s="100" t="s">
        <v>810</v>
      </c>
    </row>
    <row r="135" spans="1:3" x14ac:dyDescent="0.2">
      <c r="A135" s="99" t="s">
        <v>204</v>
      </c>
      <c r="B135" s="99" t="s">
        <v>205</v>
      </c>
      <c r="C135" s="100" t="s">
        <v>811</v>
      </c>
    </row>
    <row r="136" spans="1:3" x14ac:dyDescent="0.2">
      <c r="A136" s="99" t="s">
        <v>202</v>
      </c>
      <c r="B136" s="99" t="s">
        <v>203</v>
      </c>
      <c r="C136" s="100" t="s">
        <v>812</v>
      </c>
    </row>
    <row r="137" spans="1:3" x14ac:dyDescent="0.2">
      <c r="A137" s="5" t="s">
        <v>228</v>
      </c>
      <c r="B137" s="5" t="s">
        <v>229</v>
      </c>
      <c r="C137" s="6" t="s">
        <v>615</v>
      </c>
    </row>
    <row r="138" spans="1:3" x14ac:dyDescent="0.2">
      <c r="A138" s="5" t="s">
        <v>216</v>
      </c>
      <c r="B138" s="5" t="s">
        <v>217</v>
      </c>
      <c r="C138" s="6" t="s">
        <v>615</v>
      </c>
    </row>
    <row r="139" spans="1:3" x14ac:dyDescent="0.2">
      <c r="A139" s="5" t="s">
        <v>206</v>
      </c>
      <c r="B139" s="5" t="s">
        <v>207</v>
      </c>
      <c r="C139" s="6" t="s">
        <v>615</v>
      </c>
    </row>
    <row r="140" spans="1:3" x14ac:dyDescent="0.2">
      <c r="A140" s="5" t="s">
        <v>222</v>
      </c>
      <c r="B140" s="5" t="s">
        <v>223</v>
      </c>
      <c r="C140" s="6" t="s">
        <v>615</v>
      </c>
    </row>
    <row r="141" spans="1:3" x14ac:dyDescent="0.2">
      <c r="A141" s="5" t="s">
        <v>196</v>
      </c>
      <c r="B141" s="5" t="s">
        <v>197</v>
      </c>
      <c r="C141" s="6" t="s">
        <v>615</v>
      </c>
    </row>
    <row r="142" spans="1:3" x14ac:dyDescent="0.2">
      <c r="A142" s="5" t="s">
        <v>210</v>
      </c>
      <c r="B142" s="5" t="s">
        <v>211</v>
      </c>
      <c r="C142" s="6" t="s">
        <v>615</v>
      </c>
    </row>
    <row r="143" spans="1:3" x14ac:dyDescent="0.2">
      <c r="A143" s="5" t="s">
        <v>224</v>
      </c>
      <c r="B143" s="5" t="s">
        <v>225</v>
      </c>
      <c r="C143" s="6" t="s">
        <v>615</v>
      </c>
    </row>
    <row r="144" spans="1:3" x14ac:dyDescent="0.2">
      <c r="A144" s="5" t="s">
        <v>198</v>
      </c>
      <c r="B144" s="5" t="s">
        <v>199</v>
      </c>
      <c r="C144" s="6" t="s">
        <v>615</v>
      </c>
    </row>
    <row r="145" spans="1:3" x14ac:dyDescent="0.2">
      <c r="A145" s="5" t="s">
        <v>28</v>
      </c>
      <c r="B145" s="5" t="s">
        <v>29</v>
      </c>
      <c r="C145" s="6" t="s">
        <v>615</v>
      </c>
    </row>
    <row r="146" spans="1:3" x14ac:dyDescent="0.2">
      <c r="A146" s="5" t="s">
        <v>250</v>
      </c>
      <c r="B146" s="5" t="s">
        <v>251</v>
      </c>
      <c r="C146" s="6" t="s">
        <v>615</v>
      </c>
    </row>
    <row r="147" spans="1:3" x14ac:dyDescent="0.2">
      <c r="A147" s="5" t="s">
        <v>22</v>
      </c>
      <c r="B147" s="5" t="s">
        <v>23</v>
      </c>
      <c r="C147" s="6" t="s">
        <v>615</v>
      </c>
    </row>
    <row r="148" spans="1:3" x14ac:dyDescent="0.2">
      <c r="A148" s="5" t="s">
        <v>132</v>
      </c>
      <c r="B148" s="5" t="s">
        <v>133</v>
      </c>
      <c r="C148" s="6" t="s">
        <v>615</v>
      </c>
    </row>
    <row r="149" spans="1:3" x14ac:dyDescent="0.2">
      <c r="A149" s="5" t="s">
        <v>208</v>
      </c>
      <c r="B149" s="5" t="s">
        <v>209</v>
      </c>
      <c r="C149" s="6" t="s">
        <v>615</v>
      </c>
    </row>
    <row r="150" spans="1:3" ht="15" x14ac:dyDescent="0.25">
      <c r="A150" s="97" t="s">
        <v>192</v>
      </c>
      <c r="B150" s="97" t="s">
        <v>193</v>
      </c>
      <c r="C150" s="98" t="s">
        <v>809</v>
      </c>
    </row>
    <row r="151" spans="1:3" ht="15" x14ac:dyDescent="0.25">
      <c r="A151" s="97" t="s">
        <v>259</v>
      </c>
      <c r="B151" s="97" t="s">
        <v>260</v>
      </c>
      <c r="C151" s="98" t="s">
        <v>809</v>
      </c>
    </row>
    <row r="152" spans="1:3" ht="15" x14ac:dyDescent="0.25">
      <c r="A152" s="97" t="s">
        <v>313</v>
      </c>
      <c r="B152" s="97" t="s">
        <v>314</v>
      </c>
      <c r="C152" s="98" t="s">
        <v>809</v>
      </c>
    </row>
    <row r="153" spans="1:3" ht="15" x14ac:dyDescent="0.25">
      <c r="A153" s="97" t="s">
        <v>267</v>
      </c>
      <c r="B153" s="97" t="s">
        <v>268</v>
      </c>
      <c r="C153" s="98" t="s">
        <v>809</v>
      </c>
    </row>
    <row r="154" spans="1:3" ht="15" x14ac:dyDescent="0.25">
      <c r="A154" s="97" t="s">
        <v>261</v>
      </c>
      <c r="B154" s="97" t="s">
        <v>262</v>
      </c>
      <c r="C154" s="98" t="s">
        <v>809</v>
      </c>
    </row>
    <row r="155" spans="1:3" ht="15" x14ac:dyDescent="0.25">
      <c r="A155" s="97" t="s">
        <v>237</v>
      </c>
      <c r="B155" s="97" t="s">
        <v>238</v>
      </c>
      <c r="C155" s="98" t="s">
        <v>809</v>
      </c>
    </row>
    <row r="156" spans="1:3" ht="15" x14ac:dyDescent="0.25">
      <c r="A156" s="97" t="s">
        <v>255</v>
      </c>
      <c r="B156" s="97" t="s">
        <v>256</v>
      </c>
      <c r="C156" s="98" t="s">
        <v>809</v>
      </c>
    </row>
    <row r="157" spans="1:3" ht="15" x14ac:dyDescent="0.25">
      <c r="A157" s="97" t="s">
        <v>490</v>
      </c>
      <c r="B157" s="97" t="s">
        <v>597</v>
      </c>
      <c r="C157" s="98" t="s">
        <v>809</v>
      </c>
    </row>
    <row r="158" spans="1:3" ht="15" x14ac:dyDescent="0.25">
      <c r="A158" s="97" t="s">
        <v>295</v>
      </c>
      <c r="B158" s="97" t="s">
        <v>296</v>
      </c>
      <c r="C158" s="98" t="s">
        <v>809</v>
      </c>
    </row>
    <row r="159" spans="1:3" ht="15" x14ac:dyDescent="0.25">
      <c r="A159" s="97" t="s">
        <v>91</v>
      </c>
      <c r="B159" s="97" t="s">
        <v>92</v>
      </c>
      <c r="C159" s="98" t="s">
        <v>809</v>
      </c>
    </row>
    <row r="160" spans="1:3" ht="15" x14ac:dyDescent="0.25">
      <c r="A160" s="97" t="s">
        <v>85</v>
      </c>
      <c r="B160" s="97" t="s">
        <v>86</v>
      </c>
      <c r="C160" s="98" t="s">
        <v>809</v>
      </c>
    </row>
    <row r="161" spans="1:3" ht="15" x14ac:dyDescent="0.25">
      <c r="A161" s="4" t="s">
        <v>498</v>
      </c>
      <c r="B161" s="4" t="s">
        <v>555</v>
      </c>
      <c r="C161" s="2" t="s">
        <v>614</v>
      </c>
    </row>
    <row r="162" spans="1:3" ht="15" x14ac:dyDescent="0.25">
      <c r="A162" s="4" t="s">
        <v>499</v>
      </c>
      <c r="B162" s="4" t="s">
        <v>556</v>
      </c>
      <c r="C162" s="2" t="s">
        <v>614</v>
      </c>
    </row>
    <row r="163" spans="1:3" ht="15" x14ac:dyDescent="0.25">
      <c r="A163" s="4" t="s">
        <v>500</v>
      </c>
      <c r="B163" s="4" t="s">
        <v>557</v>
      </c>
      <c r="C163" s="2" t="s">
        <v>614</v>
      </c>
    </row>
    <row r="164" spans="1:3" ht="15" x14ac:dyDescent="0.25">
      <c r="A164" s="4" t="s">
        <v>501</v>
      </c>
      <c r="B164" s="4" t="s">
        <v>558</v>
      </c>
      <c r="C164" s="2" t="s">
        <v>614</v>
      </c>
    </row>
    <row r="165" spans="1:3" ht="15" x14ac:dyDescent="0.25">
      <c r="A165" s="4" t="s">
        <v>502</v>
      </c>
      <c r="B165" s="4" t="s">
        <v>559</v>
      </c>
      <c r="C165" s="2" t="s">
        <v>614</v>
      </c>
    </row>
    <row r="166" spans="1:3" ht="15" x14ac:dyDescent="0.25">
      <c r="A166" s="4" t="s">
        <v>503</v>
      </c>
      <c r="B166" s="4" t="s">
        <v>560</v>
      </c>
      <c r="C166" s="2" t="s">
        <v>614</v>
      </c>
    </row>
    <row r="167" spans="1:3" ht="15" x14ac:dyDescent="0.25">
      <c r="A167" s="4" t="s">
        <v>39</v>
      </c>
      <c r="B167" s="4" t="s">
        <v>40</v>
      </c>
      <c r="C167" s="2" t="s">
        <v>614</v>
      </c>
    </row>
    <row r="168" spans="1:3" ht="15" x14ac:dyDescent="0.25">
      <c r="A168" s="4" t="s">
        <v>504</v>
      </c>
      <c r="B168" s="4" t="s">
        <v>561</v>
      </c>
      <c r="C168" s="2" t="s">
        <v>614</v>
      </c>
    </row>
    <row r="169" spans="1:3" ht="15" x14ac:dyDescent="0.25">
      <c r="A169" s="4" t="s">
        <v>158</v>
      </c>
      <c r="B169" s="4" t="s">
        <v>159</v>
      </c>
      <c r="C169" s="2" t="s">
        <v>614</v>
      </c>
    </row>
    <row r="170" spans="1:3" ht="15" x14ac:dyDescent="0.25">
      <c r="A170" s="4" t="s">
        <v>83</v>
      </c>
      <c r="B170" s="4" t="s">
        <v>84</v>
      </c>
      <c r="C170" s="2" t="s">
        <v>614</v>
      </c>
    </row>
    <row r="171" spans="1:3" ht="15" x14ac:dyDescent="0.25">
      <c r="A171" s="4" t="s">
        <v>232</v>
      </c>
      <c r="B171" s="4" t="s">
        <v>233</v>
      </c>
      <c r="C171" s="2" t="s">
        <v>614</v>
      </c>
    </row>
    <row r="172" spans="1:3" ht="15" x14ac:dyDescent="0.25">
      <c r="A172" s="4" t="s">
        <v>149</v>
      </c>
      <c r="B172" s="4" t="s">
        <v>150</v>
      </c>
      <c r="C172" s="2" t="s">
        <v>614</v>
      </c>
    </row>
    <row r="173" spans="1:3" ht="15" x14ac:dyDescent="0.25">
      <c r="A173" s="4" t="s">
        <v>505</v>
      </c>
      <c r="B173" s="4" t="s">
        <v>562</v>
      </c>
      <c r="C173" s="2" t="s">
        <v>614</v>
      </c>
    </row>
    <row r="174" spans="1:3" ht="15" x14ac:dyDescent="0.25">
      <c r="A174" s="4" t="s">
        <v>462</v>
      </c>
      <c r="B174" s="4" t="s">
        <v>463</v>
      </c>
      <c r="C174" s="2" t="s">
        <v>614</v>
      </c>
    </row>
    <row r="175" spans="1:3" ht="15" x14ac:dyDescent="0.25">
      <c r="A175" s="4" t="s">
        <v>485</v>
      </c>
      <c r="B175" s="4" t="s">
        <v>493</v>
      </c>
      <c r="C175" s="2" t="s">
        <v>614</v>
      </c>
    </row>
    <row r="176" spans="1:3" ht="15" x14ac:dyDescent="0.25">
      <c r="A176" s="4" t="s">
        <v>506</v>
      </c>
      <c r="B176" s="4" t="s">
        <v>563</v>
      </c>
      <c r="C176" s="2" t="s">
        <v>614</v>
      </c>
    </row>
    <row r="177" spans="1:3" ht="15" x14ac:dyDescent="0.25">
      <c r="A177" s="4" t="s">
        <v>507</v>
      </c>
      <c r="B177" s="4" t="s">
        <v>564</v>
      </c>
      <c r="C177" s="2" t="s">
        <v>614</v>
      </c>
    </row>
    <row r="178" spans="1:3" ht="15" x14ac:dyDescent="0.25">
      <c r="A178" s="4" t="s">
        <v>508</v>
      </c>
      <c r="B178" s="4" t="s">
        <v>226</v>
      </c>
      <c r="C178" s="2" t="s">
        <v>614</v>
      </c>
    </row>
    <row r="179" spans="1:3" ht="15" x14ac:dyDescent="0.25">
      <c r="A179" s="4" t="s">
        <v>509</v>
      </c>
      <c r="B179" s="4" t="s">
        <v>63</v>
      </c>
      <c r="C179" s="2" t="s">
        <v>614</v>
      </c>
    </row>
    <row r="180" spans="1:3" ht="15" x14ac:dyDescent="0.25">
      <c r="A180" s="4" t="s">
        <v>510</v>
      </c>
      <c r="B180" s="4" t="s">
        <v>38</v>
      </c>
      <c r="C180" s="2" t="s">
        <v>614</v>
      </c>
    </row>
    <row r="181" spans="1:3" ht="15" x14ac:dyDescent="0.25">
      <c r="A181" s="4" t="s">
        <v>511</v>
      </c>
      <c r="B181" s="4" t="s">
        <v>565</v>
      </c>
      <c r="C181" s="2" t="s">
        <v>614</v>
      </c>
    </row>
    <row r="182" spans="1:3" ht="15" x14ac:dyDescent="0.25">
      <c r="A182" s="4" t="s">
        <v>185</v>
      </c>
      <c r="B182" s="4" t="s">
        <v>186</v>
      </c>
      <c r="C182" s="2" t="s">
        <v>614</v>
      </c>
    </row>
    <row r="183" spans="1:3" ht="15" x14ac:dyDescent="0.25">
      <c r="A183" s="4" t="s">
        <v>252</v>
      </c>
      <c r="B183" s="4" t="s">
        <v>253</v>
      </c>
      <c r="C183" s="2" t="s">
        <v>614</v>
      </c>
    </row>
    <row r="184" spans="1:3" ht="15" x14ac:dyDescent="0.25">
      <c r="A184" s="4" t="s">
        <v>512</v>
      </c>
      <c r="B184" s="4" t="s">
        <v>566</v>
      </c>
      <c r="C184" s="2" t="s">
        <v>614</v>
      </c>
    </row>
    <row r="185" spans="1:3" ht="15" x14ac:dyDescent="0.25">
      <c r="A185" s="4" t="s">
        <v>513</v>
      </c>
      <c r="B185" s="4" t="s">
        <v>567</v>
      </c>
      <c r="C185" s="2" t="s">
        <v>614</v>
      </c>
    </row>
    <row r="186" spans="1:3" ht="15" x14ac:dyDescent="0.25">
      <c r="A186" s="4" t="s">
        <v>514</v>
      </c>
      <c r="B186" s="4" t="s">
        <v>568</v>
      </c>
      <c r="C186" s="2" t="s">
        <v>614</v>
      </c>
    </row>
    <row r="187" spans="1:3" ht="15" x14ac:dyDescent="0.25">
      <c r="A187" s="4" t="s">
        <v>515</v>
      </c>
      <c r="B187" s="4" t="s">
        <v>569</v>
      </c>
      <c r="C187" s="2" t="s">
        <v>614</v>
      </c>
    </row>
    <row r="188" spans="1:3" ht="15" x14ac:dyDescent="0.25">
      <c r="A188" s="4" t="s">
        <v>263</v>
      </c>
      <c r="B188" s="4" t="s">
        <v>264</v>
      </c>
      <c r="C188" s="2" t="s">
        <v>614</v>
      </c>
    </row>
    <row r="189" spans="1:3" ht="15" x14ac:dyDescent="0.25">
      <c r="A189" s="4" t="s">
        <v>516</v>
      </c>
      <c r="B189" s="4" t="s">
        <v>226</v>
      </c>
      <c r="C189" s="2" t="s">
        <v>614</v>
      </c>
    </row>
    <row r="190" spans="1:3" ht="15" x14ac:dyDescent="0.25">
      <c r="A190" s="4" t="s">
        <v>517</v>
      </c>
      <c r="B190" s="4" t="s">
        <v>570</v>
      </c>
      <c r="C190" s="2" t="s">
        <v>614</v>
      </c>
    </row>
    <row r="191" spans="1:3" ht="15" x14ac:dyDescent="0.25">
      <c r="A191" s="4" t="s">
        <v>170</v>
      </c>
      <c r="B191" s="4" t="s">
        <v>171</v>
      </c>
      <c r="C191" s="2" t="s">
        <v>614</v>
      </c>
    </row>
    <row r="192" spans="1:3" ht="15" x14ac:dyDescent="0.25">
      <c r="A192" s="4" t="s">
        <v>105</v>
      </c>
      <c r="B192" s="4" t="s">
        <v>106</v>
      </c>
      <c r="C192" s="2" t="s">
        <v>614</v>
      </c>
    </row>
    <row r="193" spans="1:3" ht="15" x14ac:dyDescent="0.25">
      <c r="A193" s="4" t="s">
        <v>164</v>
      </c>
      <c r="B193" s="4" t="s">
        <v>165</v>
      </c>
      <c r="C193" s="2" t="s">
        <v>614</v>
      </c>
    </row>
    <row r="194" spans="1:3" ht="15" x14ac:dyDescent="0.25">
      <c r="A194" s="4" t="s">
        <v>168</v>
      </c>
      <c r="B194" s="4" t="s">
        <v>169</v>
      </c>
      <c r="C194" s="2" t="s">
        <v>614</v>
      </c>
    </row>
    <row r="195" spans="1:3" ht="15" x14ac:dyDescent="0.25">
      <c r="A195" s="4" t="s">
        <v>444</v>
      </c>
      <c r="B195" s="4" t="s">
        <v>445</v>
      </c>
      <c r="C195" s="2" t="s">
        <v>614</v>
      </c>
    </row>
    <row r="196" spans="1:3" ht="15" x14ac:dyDescent="0.25">
      <c r="A196" s="4" t="s">
        <v>391</v>
      </c>
      <c r="B196" s="4" t="s">
        <v>392</v>
      </c>
      <c r="C196" s="2" t="s">
        <v>614</v>
      </c>
    </row>
    <row r="197" spans="1:3" ht="15" x14ac:dyDescent="0.25">
      <c r="A197" s="4" t="s">
        <v>316</v>
      </c>
      <c r="B197" s="4" t="s">
        <v>155</v>
      </c>
      <c r="C197" s="2" t="s">
        <v>614</v>
      </c>
    </row>
    <row r="198" spans="1:3" ht="15" x14ac:dyDescent="0.25">
      <c r="A198" s="4" t="s">
        <v>393</v>
      </c>
      <c r="B198" s="4" t="s">
        <v>394</v>
      </c>
      <c r="C198" s="2" t="s">
        <v>614</v>
      </c>
    </row>
    <row r="199" spans="1:3" ht="15" x14ac:dyDescent="0.25">
      <c r="A199" s="4" t="s">
        <v>486</v>
      </c>
      <c r="B199" s="4" t="s">
        <v>274</v>
      </c>
      <c r="C199" s="2" t="s">
        <v>614</v>
      </c>
    </row>
    <row r="200" spans="1:3" ht="15" x14ac:dyDescent="0.25">
      <c r="A200" s="4" t="s">
        <v>518</v>
      </c>
      <c r="B200" s="4" t="s">
        <v>5</v>
      </c>
      <c r="C200" s="2" t="s">
        <v>614</v>
      </c>
    </row>
    <row r="201" spans="1:3" ht="15" x14ac:dyDescent="0.25">
      <c r="A201" s="4" t="s">
        <v>275</v>
      </c>
      <c r="B201" s="4" t="s">
        <v>276</v>
      </c>
      <c r="C201" s="2" t="s">
        <v>614</v>
      </c>
    </row>
    <row r="202" spans="1:3" ht="15" x14ac:dyDescent="0.25">
      <c r="A202" s="4" t="s">
        <v>519</v>
      </c>
      <c r="B202" s="4" t="s">
        <v>571</v>
      </c>
      <c r="C202" s="2" t="s">
        <v>614</v>
      </c>
    </row>
    <row r="203" spans="1:3" ht="15" x14ac:dyDescent="0.25">
      <c r="A203" s="4" t="s">
        <v>520</v>
      </c>
      <c r="B203" s="4" t="s">
        <v>572</v>
      </c>
      <c r="C203" s="2" t="s">
        <v>614</v>
      </c>
    </row>
    <row r="204" spans="1:3" ht="15" x14ac:dyDescent="0.25">
      <c r="A204" s="4" t="s">
        <v>521</v>
      </c>
      <c r="B204" s="4" t="s">
        <v>573</v>
      </c>
      <c r="C204" s="2" t="s">
        <v>614</v>
      </c>
    </row>
    <row r="205" spans="1:3" ht="15" x14ac:dyDescent="0.25">
      <c r="A205" s="4" t="s">
        <v>406</v>
      </c>
      <c r="B205" s="4" t="s">
        <v>407</v>
      </c>
      <c r="C205" s="2" t="s">
        <v>614</v>
      </c>
    </row>
    <row r="206" spans="1:3" ht="15" x14ac:dyDescent="0.25">
      <c r="A206" s="4" t="s">
        <v>522</v>
      </c>
      <c r="B206" s="4" t="s">
        <v>574</v>
      </c>
      <c r="C206" s="2" t="s">
        <v>614</v>
      </c>
    </row>
    <row r="207" spans="1:3" ht="15" x14ac:dyDescent="0.25">
      <c r="A207" s="4" t="s">
        <v>523</v>
      </c>
      <c r="B207" s="4" t="s">
        <v>262</v>
      </c>
      <c r="C207" s="2" t="s">
        <v>614</v>
      </c>
    </row>
    <row r="208" spans="1:3" ht="15" x14ac:dyDescent="0.25">
      <c r="A208" s="4" t="s">
        <v>239</v>
      </c>
      <c r="B208" s="4" t="s">
        <v>240</v>
      </c>
      <c r="C208" s="2" t="s">
        <v>614</v>
      </c>
    </row>
    <row r="209" spans="1:3" ht="15" x14ac:dyDescent="0.25">
      <c r="A209" s="4" t="s">
        <v>297</v>
      </c>
      <c r="B209" s="4" t="s">
        <v>298</v>
      </c>
      <c r="C209" s="2" t="s">
        <v>614</v>
      </c>
    </row>
    <row r="210" spans="1:3" ht="15" x14ac:dyDescent="0.25">
      <c r="A210" s="4" t="s">
        <v>524</v>
      </c>
      <c r="B210" s="4" t="s">
        <v>575</v>
      </c>
      <c r="C210" s="2" t="s">
        <v>614</v>
      </c>
    </row>
    <row r="211" spans="1:3" ht="15" x14ac:dyDescent="0.25">
      <c r="A211" s="4" t="s">
        <v>218</v>
      </c>
      <c r="B211" s="4" t="s">
        <v>219</v>
      </c>
      <c r="C211" s="2" t="s">
        <v>614</v>
      </c>
    </row>
    <row r="212" spans="1:3" ht="15" x14ac:dyDescent="0.25">
      <c r="A212" s="4" t="s">
        <v>525</v>
      </c>
      <c r="B212" s="4" t="s">
        <v>576</v>
      </c>
      <c r="C212" s="2" t="s">
        <v>614</v>
      </c>
    </row>
    <row r="213" spans="1:3" ht="15" x14ac:dyDescent="0.25">
      <c r="A213" s="4" t="s">
        <v>526</v>
      </c>
      <c r="B213" s="4" t="s">
        <v>577</v>
      </c>
      <c r="C213" s="2" t="s">
        <v>614</v>
      </c>
    </row>
    <row r="214" spans="1:3" ht="15" x14ac:dyDescent="0.25">
      <c r="A214" s="4" t="s">
        <v>301</v>
      </c>
      <c r="B214" s="4" t="s">
        <v>302</v>
      </c>
      <c r="C214" s="2" t="s">
        <v>614</v>
      </c>
    </row>
    <row r="215" spans="1:3" ht="15" x14ac:dyDescent="0.25">
      <c r="A215" s="4" t="s">
        <v>271</v>
      </c>
      <c r="B215" s="4" t="s">
        <v>272</v>
      </c>
      <c r="C215" s="2" t="s">
        <v>614</v>
      </c>
    </row>
    <row r="216" spans="1:3" ht="15" x14ac:dyDescent="0.25">
      <c r="A216" s="4" t="s">
        <v>291</v>
      </c>
      <c r="B216" s="4" t="s">
        <v>292</v>
      </c>
      <c r="C216" s="2" t="s">
        <v>614</v>
      </c>
    </row>
    <row r="217" spans="1:3" ht="15" x14ac:dyDescent="0.25">
      <c r="A217" s="4" t="s">
        <v>299</v>
      </c>
      <c r="B217" s="4" t="s">
        <v>300</v>
      </c>
      <c r="C217" s="2" t="s">
        <v>614</v>
      </c>
    </row>
    <row r="218" spans="1:3" ht="15" x14ac:dyDescent="0.25">
      <c r="A218" s="4" t="s">
        <v>479</v>
      </c>
      <c r="B218" s="4" t="s">
        <v>480</v>
      </c>
      <c r="C218" s="2" t="s">
        <v>614</v>
      </c>
    </row>
    <row r="219" spans="1:3" ht="15" x14ac:dyDescent="0.25">
      <c r="A219" s="4" t="s">
        <v>527</v>
      </c>
      <c r="B219" s="4" t="s">
        <v>578</v>
      </c>
      <c r="C219" s="2" t="s">
        <v>614</v>
      </c>
    </row>
    <row r="220" spans="1:3" ht="15" x14ac:dyDescent="0.25">
      <c r="A220" s="4" t="s">
        <v>468</v>
      </c>
      <c r="B220" s="4" t="s">
        <v>469</v>
      </c>
      <c r="C220" s="2" t="s">
        <v>614</v>
      </c>
    </row>
    <row r="221" spans="1:3" ht="15" x14ac:dyDescent="0.25">
      <c r="A221" s="4" t="s">
        <v>172</v>
      </c>
      <c r="B221" s="4" t="s">
        <v>173</v>
      </c>
      <c r="C221" s="2" t="s">
        <v>614</v>
      </c>
    </row>
    <row r="222" spans="1:3" ht="15" x14ac:dyDescent="0.25">
      <c r="A222" s="4" t="s">
        <v>528</v>
      </c>
      <c r="B222" s="4" t="s">
        <v>579</v>
      </c>
      <c r="C222" s="2" t="s">
        <v>614</v>
      </c>
    </row>
    <row r="223" spans="1:3" ht="15" x14ac:dyDescent="0.25">
      <c r="A223" s="4" t="s">
        <v>529</v>
      </c>
      <c r="B223" s="4" t="s">
        <v>562</v>
      </c>
      <c r="C223" s="2" t="s">
        <v>614</v>
      </c>
    </row>
    <row r="224" spans="1:3" ht="15" x14ac:dyDescent="0.25">
      <c r="A224" s="4" t="s">
        <v>471</v>
      </c>
      <c r="B224" s="4" t="s">
        <v>234</v>
      </c>
      <c r="C224" s="2" t="s">
        <v>614</v>
      </c>
    </row>
    <row r="225" spans="1:3" ht="15" x14ac:dyDescent="0.25">
      <c r="A225" s="4" t="s">
        <v>87</v>
      </c>
      <c r="B225" s="4" t="s">
        <v>88</v>
      </c>
      <c r="C225" s="2" t="s">
        <v>614</v>
      </c>
    </row>
    <row r="226" spans="1:3" ht="15" x14ac:dyDescent="0.25">
      <c r="A226" s="4" t="s">
        <v>395</v>
      </c>
      <c r="B226" s="4" t="s">
        <v>396</v>
      </c>
      <c r="C226" s="2" t="s">
        <v>614</v>
      </c>
    </row>
    <row r="227" spans="1:3" ht="15" x14ac:dyDescent="0.25">
      <c r="A227" s="4" t="s">
        <v>491</v>
      </c>
      <c r="B227" s="4" t="s">
        <v>496</v>
      </c>
      <c r="C227" s="2" t="s">
        <v>614</v>
      </c>
    </row>
    <row r="228" spans="1:3" ht="15" x14ac:dyDescent="0.25">
      <c r="A228" s="4" t="s">
        <v>530</v>
      </c>
      <c r="B228" s="4" t="s">
        <v>580</v>
      </c>
      <c r="C228" s="2" t="s">
        <v>614</v>
      </c>
    </row>
    <row r="229" spans="1:3" ht="15" x14ac:dyDescent="0.25">
      <c r="A229" s="4" t="s">
        <v>447</v>
      </c>
      <c r="B229" s="4" t="s">
        <v>448</v>
      </c>
      <c r="C229" s="2" t="s">
        <v>614</v>
      </c>
    </row>
    <row r="230" spans="1:3" ht="15" x14ac:dyDescent="0.25">
      <c r="A230" s="4" t="s">
        <v>531</v>
      </c>
      <c r="B230" s="4" t="s">
        <v>581</v>
      </c>
      <c r="C230" s="2" t="s">
        <v>614</v>
      </c>
    </row>
    <row r="231" spans="1:3" ht="15" x14ac:dyDescent="0.25">
      <c r="A231" s="4" t="s">
        <v>141</v>
      </c>
      <c r="B231" s="4" t="s">
        <v>142</v>
      </c>
      <c r="C231" s="2" t="s">
        <v>614</v>
      </c>
    </row>
    <row r="232" spans="1:3" ht="15" x14ac:dyDescent="0.25">
      <c r="A232" s="4" t="s">
        <v>532</v>
      </c>
      <c r="B232" s="4" t="s">
        <v>582</v>
      </c>
      <c r="C232" s="2" t="s">
        <v>614</v>
      </c>
    </row>
    <row r="233" spans="1:3" ht="15" x14ac:dyDescent="0.25">
      <c r="A233" s="4" t="s">
        <v>533</v>
      </c>
      <c r="B233" s="4" t="s">
        <v>583</v>
      </c>
      <c r="C233" s="2" t="s">
        <v>614</v>
      </c>
    </row>
    <row r="234" spans="1:3" ht="15" x14ac:dyDescent="0.25">
      <c r="A234" s="4" t="s">
        <v>449</v>
      </c>
      <c r="B234" s="4" t="s">
        <v>450</v>
      </c>
      <c r="C234" s="2" t="s">
        <v>614</v>
      </c>
    </row>
    <row r="235" spans="1:3" ht="15" x14ac:dyDescent="0.25">
      <c r="A235" s="4" t="s">
        <v>315</v>
      </c>
      <c r="B235" s="4" t="s">
        <v>397</v>
      </c>
      <c r="C235" s="2" t="s">
        <v>614</v>
      </c>
    </row>
    <row r="236" spans="1:3" ht="15" x14ac:dyDescent="0.25">
      <c r="A236" s="4" t="s">
        <v>70</v>
      </c>
      <c r="B236" s="4" t="s">
        <v>71</v>
      </c>
      <c r="C236" s="2" t="s">
        <v>614</v>
      </c>
    </row>
    <row r="237" spans="1:3" ht="15" x14ac:dyDescent="0.25">
      <c r="A237" s="4" t="s">
        <v>534</v>
      </c>
      <c r="B237" s="4" t="s">
        <v>448</v>
      </c>
      <c r="C237" s="2" t="s">
        <v>614</v>
      </c>
    </row>
    <row r="238" spans="1:3" ht="15" x14ac:dyDescent="0.25">
      <c r="A238" s="4" t="s">
        <v>487</v>
      </c>
      <c r="B238" s="4" t="s">
        <v>161</v>
      </c>
      <c r="C238" s="2" t="s">
        <v>614</v>
      </c>
    </row>
    <row r="239" spans="1:3" ht="15" x14ac:dyDescent="0.25">
      <c r="A239" s="4" t="s">
        <v>488</v>
      </c>
      <c r="B239" s="4" t="s">
        <v>494</v>
      </c>
      <c r="C239" s="2" t="s">
        <v>614</v>
      </c>
    </row>
    <row r="240" spans="1:3" ht="15" x14ac:dyDescent="0.25">
      <c r="A240" s="4" t="s">
        <v>535</v>
      </c>
      <c r="B240" s="4" t="s">
        <v>584</v>
      </c>
      <c r="C240" s="2" t="s">
        <v>614</v>
      </c>
    </row>
    <row r="241" spans="1:3" ht="15" x14ac:dyDescent="0.25">
      <c r="A241" s="4" t="s">
        <v>454</v>
      </c>
      <c r="B241" s="4" t="s">
        <v>455</v>
      </c>
      <c r="C241" s="2" t="s">
        <v>614</v>
      </c>
    </row>
    <row r="242" spans="1:3" ht="15" x14ac:dyDescent="0.25">
      <c r="A242" s="4" t="s">
        <v>398</v>
      </c>
      <c r="B242" s="4" t="s">
        <v>399</v>
      </c>
      <c r="C242" s="2" t="s">
        <v>614</v>
      </c>
    </row>
    <row r="243" spans="1:3" ht="15" x14ac:dyDescent="0.25">
      <c r="A243" s="4" t="s">
        <v>536</v>
      </c>
      <c r="B243" s="4" t="s">
        <v>585</v>
      </c>
      <c r="C243" s="2" t="s">
        <v>614</v>
      </c>
    </row>
    <row r="244" spans="1:3" ht="15" x14ac:dyDescent="0.25">
      <c r="A244" s="4" t="s">
        <v>400</v>
      </c>
      <c r="B244" s="4" t="s">
        <v>401</v>
      </c>
      <c r="C244" s="2" t="s">
        <v>614</v>
      </c>
    </row>
    <row r="245" spans="1:3" ht="15" x14ac:dyDescent="0.25">
      <c r="A245" s="4" t="s">
        <v>318</v>
      </c>
      <c r="B245" s="4" t="s">
        <v>306</v>
      </c>
      <c r="C245" s="2" t="s">
        <v>614</v>
      </c>
    </row>
    <row r="246" spans="1:3" ht="15" x14ac:dyDescent="0.25">
      <c r="A246" s="4" t="s">
        <v>410</v>
      </c>
      <c r="B246" s="4" t="s">
        <v>411</v>
      </c>
      <c r="C246" s="2" t="s">
        <v>614</v>
      </c>
    </row>
    <row r="247" spans="1:3" ht="15" x14ac:dyDescent="0.25">
      <c r="A247" s="4" t="s">
        <v>412</v>
      </c>
      <c r="B247" s="4" t="s">
        <v>413</v>
      </c>
      <c r="C247" s="2" t="s">
        <v>614</v>
      </c>
    </row>
    <row r="248" spans="1:3" ht="15" x14ac:dyDescent="0.25">
      <c r="A248" s="4" t="s">
        <v>459</v>
      </c>
      <c r="B248" s="4" t="s">
        <v>460</v>
      </c>
      <c r="C248" s="2" t="s">
        <v>614</v>
      </c>
    </row>
    <row r="249" spans="1:3" ht="15" x14ac:dyDescent="0.25">
      <c r="A249" s="4" t="s">
        <v>537</v>
      </c>
      <c r="B249" s="4" t="s">
        <v>586</v>
      </c>
      <c r="C249" s="2" t="s">
        <v>614</v>
      </c>
    </row>
    <row r="250" spans="1:3" ht="15" x14ac:dyDescent="0.25">
      <c r="A250" s="4" t="s">
        <v>538</v>
      </c>
      <c r="B250" s="4" t="s">
        <v>587</v>
      </c>
      <c r="C250" s="2" t="s">
        <v>614</v>
      </c>
    </row>
    <row r="251" spans="1:3" ht="15" x14ac:dyDescent="0.25">
      <c r="A251" s="4" t="s">
        <v>539</v>
      </c>
      <c r="B251" s="4" t="s">
        <v>588</v>
      </c>
      <c r="C251" s="2" t="s">
        <v>614</v>
      </c>
    </row>
    <row r="252" spans="1:3" ht="15" x14ac:dyDescent="0.25">
      <c r="A252" s="4" t="s">
        <v>174</v>
      </c>
      <c r="B252" s="4" t="s">
        <v>175</v>
      </c>
      <c r="C252" s="2" t="s">
        <v>614</v>
      </c>
    </row>
    <row r="253" spans="1:3" ht="15" x14ac:dyDescent="0.25">
      <c r="A253" s="4" t="s">
        <v>461</v>
      </c>
      <c r="B253" s="4" t="s">
        <v>282</v>
      </c>
      <c r="C253" s="2" t="s">
        <v>614</v>
      </c>
    </row>
    <row r="254" spans="1:3" ht="15" x14ac:dyDescent="0.25">
      <c r="A254" s="4" t="s">
        <v>162</v>
      </c>
      <c r="B254" s="4" t="s">
        <v>163</v>
      </c>
      <c r="C254" s="2" t="s">
        <v>614</v>
      </c>
    </row>
    <row r="255" spans="1:3" ht="15" x14ac:dyDescent="0.25">
      <c r="A255" s="4" t="s">
        <v>540</v>
      </c>
      <c r="B255" s="4" t="s">
        <v>282</v>
      </c>
      <c r="C255" s="2" t="s">
        <v>614</v>
      </c>
    </row>
    <row r="256" spans="1:3" ht="15" x14ac:dyDescent="0.25">
      <c r="A256" s="4" t="s">
        <v>541</v>
      </c>
      <c r="B256" s="4" t="s">
        <v>589</v>
      </c>
      <c r="C256" s="2" t="s">
        <v>614</v>
      </c>
    </row>
    <row r="257" spans="1:3" ht="15" x14ac:dyDescent="0.25">
      <c r="A257" s="4" t="s">
        <v>542</v>
      </c>
      <c r="B257" s="4" t="s">
        <v>193</v>
      </c>
      <c r="C257" s="2" t="s">
        <v>614</v>
      </c>
    </row>
    <row r="258" spans="1:3" ht="15" x14ac:dyDescent="0.25">
      <c r="A258" s="4" t="s">
        <v>543</v>
      </c>
      <c r="B258" s="4" t="s">
        <v>590</v>
      </c>
      <c r="C258" s="2" t="s">
        <v>614</v>
      </c>
    </row>
    <row r="259" spans="1:3" ht="15" x14ac:dyDescent="0.25">
      <c r="A259" s="4" t="s">
        <v>544</v>
      </c>
      <c r="B259" s="4" t="s">
        <v>591</v>
      </c>
      <c r="C259" s="2" t="s">
        <v>614</v>
      </c>
    </row>
    <row r="260" spans="1:3" ht="15" x14ac:dyDescent="0.25">
      <c r="A260" s="4" t="s">
        <v>311</v>
      </c>
      <c r="B260" s="4" t="s">
        <v>312</v>
      </c>
      <c r="C260" s="2" t="s">
        <v>614</v>
      </c>
    </row>
    <row r="261" spans="1:3" ht="15" x14ac:dyDescent="0.25">
      <c r="A261" s="4" t="s">
        <v>281</v>
      </c>
      <c r="B261" s="4" t="s">
        <v>282</v>
      </c>
      <c r="C261" s="2" t="s">
        <v>614</v>
      </c>
    </row>
    <row r="262" spans="1:3" ht="15" x14ac:dyDescent="0.25">
      <c r="A262" s="4" t="s">
        <v>414</v>
      </c>
      <c r="B262" s="4" t="s">
        <v>415</v>
      </c>
      <c r="C262" s="2" t="s">
        <v>614</v>
      </c>
    </row>
    <row r="263" spans="1:3" ht="15" x14ac:dyDescent="0.25">
      <c r="A263" s="4" t="s">
        <v>277</v>
      </c>
      <c r="B263" s="4" t="s">
        <v>278</v>
      </c>
      <c r="C263" s="2" t="s">
        <v>614</v>
      </c>
    </row>
  </sheetData>
  <sortState ref="A7:C274">
    <sortCondition ref="C7:C274"/>
    <sortCondition ref="A7:A274"/>
  </sortState>
  <mergeCells count="2">
    <mergeCell ref="A1:C1"/>
    <mergeCell ref="A3:C4"/>
  </mergeCells>
  <pageMargins left="0.70866141732283472" right="0.70866141732283472" top="0.74803149606299213" bottom="0.74803149606299213"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AX336"/>
  <sheetViews>
    <sheetView topLeftCell="A7" zoomScale="85" zoomScaleNormal="85" workbookViewId="0">
      <selection activeCell="V12" sqref="V12"/>
    </sheetView>
  </sheetViews>
  <sheetFormatPr defaultColWidth="8.75" defaultRowHeight="15" x14ac:dyDescent="0.25"/>
  <cols>
    <col min="1" max="1" width="5.375" style="9" customWidth="1"/>
    <col min="2" max="2" width="10.5" style="9" customWidth="1"/>
    <col min="3" max="3" width="28.25" style="11" customWidth="1"/>
    <col min="4" max="4" width="5.125" style="23" hidden="1" customWidth="1"/>
    <col min="5" max="5" width="8.75" style="23" hidden="1" customWidth="1"/>
    <col min="6" max="6" width="9.125" style="9" hidden="1" customWidth="1"/>
    <col min="7" max="7" width="5.625" style="23" customWidth="1"/>
    <col min="8" max="9" width="4.25" style="23" customWidth="1"/>
    <col min="10" max="10" width="5.125" style="23" bestFit="1" customWidth="1"/>
    <col min="11" max="12" width="5.125" style="23" customWidth="1"/>
    <col min="13" max="13" width="4.875" style="23" customWidth="1"/>
    <col min="14" max="16" width="4.625" style="23" customWidth="1"/>
    <col min="17" max="17" width="13.75" style="23" hidden="1" customWidth="1"/>
    <col min="18" max="18" width="10.625" style="23" customWidth="1"/>
    <col min="19" max="19" width="4.375" style="23" customWidth="1"/>
    <col min="20" max="20" width="12.375" style="32" bestFit="1" customWidth="1"/>
    <col min="21" max="21" width="19.125" style="27" customWidth="1"/>
    <col min="22" max="22" width="7.875" style="23" customWidth="1"/>
    <col min="23" max="30" width="3.25" style="9" hidden="1" customWidth="1"/>
    <col min="31" max="34" width="3.25" style="9" customWidth="1"/>
    <col min="35" max="35" width="3.25" style="20" customWidth="1"/>
    <col min="36" max="38" width="3.25" style="9" customWidth="1"/>
    <col min="39" max="39" width="5.875" style="23" customWidth="1"/>
    <col min="40" max="40" width="13.125" style="9" hidden="1" customWidth="1"/>
    <col min="41" max="41" width="6.375" style="23" hidden="1" customWidth="1"/>
    <col min="42" max="42" width="6.75" style="23" hidden="1" customWidth="1"/>
    <col min="43" max="43" width="8.75" style="11" hidden="1" customWidth="1"/>
    <col min="44" max="44" width="3.5" style="9" customWidth="1"/>
    <col min="45" max="45" width="4.125" style="9" customWidth="1"/>
    <col min="46" max="46" width="3.25" style="9" bestFit="1" customWidth="1"/>
    <col min="47" max="47" width="4.375" style="9" customWidth="1"/>
    <col min="48" max="48" width="4.375" style="9" bestFit="1" customWidth="1"/>
    <col min="49" max="49" width="4.25" style="9" customWidth="1"/>
    <col min="50" max="50" width="5.125" style="9" customWidth="1"/>
    <col min="51" max="16384" width="8.75" style="11"/>
  </cols>
  <sheetData>
    <row r="1" spans="1:50" ht="18.75" x14ac:dyDescent="0.25">
      <c r="A1" s="7" t="s">
        <v>616</v>
      </c>
      <c r="B1" s="8"/>
      <c r="C1" s="7"/>
      <c r="D1" s="9"/>
      <c r="E1" s="9"/>
      <c r="F1" s="10"/>
      <c r="G1" s="11"/>
      <c r="H1" s="9"/>
      <c r="I1" s="12"/>
      <c r="J1" s="12"/>
      <c r="K1" s="12"/>
      <c r="L1" s="12"/>
      <c r="M1" s="13"/>
      <c r="N1" s="14"/>
      <c r="O1" s="14"/>
      <c r="P1" s="14"/>
      <c r="Q1" s="15"/>
      <c r="R1" s="16"/>
      <c r="S1" s="16"/>
      <c r="T1" s="17"/>
      <c r="U1" s="18"/>
      <c r="V1" s="9"/>
      <c r="X1" s="19"/>
      <c r="AM1" s="21"/>
      <c r="AN1" s="22"/>
      <c r="AO1" s="9"/>
      <c r="AP1" s="9"/>
      <c r="AQ1" s="9"/>
      <c r="AR1" s="23">
        <v>700</v>
      </c>
      <c r="AS1" s="23" t="s">
        <v>617</v>
      </c>
    </row>
    <row r="2" spans="1:50" ht="18.75" x14ac:dyDescent="0.25">
      <c r="A2" s="24" t="s">
        <v>618</v>
      </c>
      <c r="B2" s="8"/>
      <c r="C2" s="7"/>
      <c r="D2" s="9"/>
      <c r="E2" s="9"/>
      <c r="F2" s="10"/>
      <c r="G2" s="11"/>
      <c r="H2" s="9"/>
      <c r="I2" s="25"/>
      <c r="J2" s="25"/>
      <c r="K2" s="25"/>
      <c r="L2" s="25"/>
      <c r="M2" s="9"/>
      <c r="N2" s="13"/>
      <c r="O2" s="13"/>
      <c r="P2" s="13"/>
      <c r="Q2" s="13"/>
      <c r="R2" s="9"/>
      <c r="S2" s="9"/>
      <c r="T2" s="26"/>
      <c r="V2" s="9"/>
      <c r="X2" s="19"/>
      <c r="AM2" s="7"/>
      <c r="AN2" s="22"/>
      <c r="AO2" s="9"/>
      <c r="AP2" s="9"/>
      <c r="AQ2" s="9"/>
      <c r="AR2" s="23"/>
      <c r="AS2" s="23"/>
    </row>
    <row r="3" spans="1:50" x14ac:dyDescent="0.25">
      <c r="A3" s="27"/>
      <c r="B3" s="23"/>
      <c r="C3" s="9"/>
      <c r="D3" s="9"/>
      <c r="E3" s="9"/>
      <c r="F3" s="10"/>
      <c r="G3" s="11"/>
      <c r="H3" s="9"/>
      <c r="I3" s="9"/>
      <c r="J3" s="9"/>
      <c r="K3" s="9"/>
      <c r="L3" s="9"/>
      <c r="M3" s="9"/>
      <c r="N3" s="9"/>
      <c r="O3" s="9"/>
      <c r="P3" s="9"/>
      <c r="Q3" s="9"/>
      <c r="R3" s="9"/>
      <c r="S3" s="9"/>
      <c r="T3" s="26"/>
      <c r="V3" s="9"/>
      <c r="AM3" s="9"/>
      <c r="AN3" s="22"/>
      <c r="AO3" s="9"/>
      <c r="AP3" s="9"/>
      <c r="AQ3" s="9"/>
      <c r="AR3" s="23"/>
      <c r="AS3" s="23"/>
    </row>
    <row r="4" spans="1:50" ht="20.25" x14ac:dyDescent="0.25">
      <c r="A4" s="115" t="s">
        <v>619</v>
      </c>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23"/>
    </row>
    <row r="5" spans="1:50" ht="19.5" customHeight="1" x14ac:dyDescent="0.25">
      <c r="B5" s="28" t="s">
        <v>319</v>
      </c>
      <c r="C5" s="29" t="s">
        <v>813</v>
      </c>
      <c r="D5" s="7"/>
      <c r="E5" s="9"/>
      <c r="F5" s="30"/>
      <c r="G5" s="8"/>
      <c r="H5" s="7"/>
      <c r="I5" s="7"/>
      <c r="J5" s="7"/>
      <c r="K5" s="7"/>
      <c r="L5" s="7"/>
      <c r="M5" s="7"/>
      <c r="N5" s="7"/>
      <c r="O5" s="7"/>
      <c r="P5" s="7"/>
      <c r="Q5" s="7"/>
      <c r="R5" s="9"/>
      <c r="S5" s="9"/>
      <c r="T5" s="26"/>
      <c r="V5" s="9"/>
      <c r="W5" s="9">
        <v>1</v>
      </c>
      <c r="X5" s="9">
        <v>2</v>
      </c>
      <c r="Y5" s="9">
        <v>3</v>
      </c>
      <c r="Z5" s="9">
        <v>4</v>
      </c>
      <c r="AA5" s="9">
        <v>5</v>
      </c>
      <c r="AB5" s="9">
        <v>6</v>
      </c>
      <c r="AC5" s="9">
        <v>7</v>
      </c>
      <c r="AD5" s="9">
        <v>8</v>
      </c>
      <c r="AM5" s="7"/>
      <c r="AN5" s="22"/>
      <c r="AO5" s="7"/>
      <c r="AP5" s="9"/>
      <c r="AQ5" s="9"/>
      <c r="AR5" s="23"/>
      <c r="AS5" s="23"/>
    </row>
    <row r="6" spans="1:50" ht="19.5" customHeight="1" x14ac:dyDescent="0.25">
      <c r="A6" s="11"/>
      <c r="B6" s="28"/>
      <c r="C6" s="31" t="s">
        <v>620</v>
      </c>
      <c r="D6" s="11"/>
      <c r="W6" s="9">
        <v>26</v>
      </c>
      <c r="X6" s="9">
        <v>27</v>
      </c>
      <c r="Y6" s="9">
        <v>28</v>
      </c>
      <c r="Z6" s="9">
        <v>29</v>
      </c>
      <c r="AA6" s="9">
        <v>30</v>
      </c>
      <c r="AB6" s="9">
        <v>31</v>
      </c>
      <c r="AC6" s="9">
        <v>32</v>
      </c>
      <c r="AD6" s="9">
        <v>33</v>
      </c>
    </row>
    <row r="7" spans="1:50" ht="19.5" customHeight="1" x14ac:dyDescent="0.25">
      <c r="A7" s="11"/>
      <c r="B7" s="28"/>
      <c r="C7" s="33" t="s">
        <v>621</v>
      </c>
      <c r="D7" s="11"/>
      <c r="W7" s="9">
        <v>26</v>
      </c>
      <c r="X7" s="9">
        <v>27</v>
      </c>
      <c r="Y7" s="9">
        <v>28</v>
      </c>
      <c r="Z7" s="9">
        <v>29</v>
      </c>
      <c r="AA7" s="9">
        <v>30</v>
      </c>
      <c r="AB7" s="9">
        <v>31</v>
      </c>
      <c r="AC7" s="9">
        <v>32</v>
      </c>
      <c r="AD7" s="9">
        <v>33</v>
      </c>
    </row>
    <row r="8" spans="1:50" x14ac:dyDescent="0.25">
      <c r="A8" s="28"/>
      <c r="B8" s="31"/>
    </row>
    <row r="9" spans="1:50" ht="16.899999999999999" customHeight="1" x14ac:dyDescent="0.25">
      <c r="A9" s="112" t="s">
        <v>320</v>
      </c>
      <c r="B9" s="109" t="s">
        <v>431</v>
      </c>
      <c r="C9" s="112"/>
      <c r="D9" s="112" t="s">
        <v>622</v>
      </c>
      <c r="E9" s="112" t="s">
        <v>623</v>
      </c>
      <c r="F9" s="112" t="s">
        <v>624</v>
      </c>
      <c r="G9" s="112" t="s">
        <v>625</v>
      </c>
      <c r="H9" s="112" t="s">
        <v>321</v>
      </c>
      <c r="I9" s="112" t="s">
        <v>626</v>
      </c>
      <c r="J9" s="116" t="s">
        <v>627</v>
      </c>
      <c r="K9" s="116" t="s">
        <v>628</v>
      </c>
      <c r="L9" s="116" t="s">
        <v>629</v>
      </c>
      <c r="M9" s="112" t="s">
        <v>322</v>
      </c>
      <c r="N9" s="112" t="s">
        <v>630</v>
      </c>
      <c r="O9" s="112" t="s">
        <v>323</v>
      </c>
      <c r="P9" s="112" t="s">
        <v>324</v>
      </c>
      <c r="Q9" s="109" t="s">
        <v>631</v>
      </c>
      <c r="R9" s="112" t="s">
        <v>632</v>
      </c>
      <c r="S9" s="112" t="s">
        <v>633</v>
      </c>
      <c r="T9" s="113" t="s">
        <v>417</v>
      </c>
      <c r="U9" s="109" t="s">
        <v>326</v>
      </c>
      <c r="V9" s="34" t="s">
        <v>634</v>
      </c>
      <c r="W9" s="114" t="s">
        <v>635</v>
      </c>
      <c r="X9" s="114"/>
      <c r="Y9" s="114"/>
      <c r="Z9" s="114"/>
      <c r="AA9" s="114" t="s">
        <v>636</v>
      </c>
      <c r="AB9" s="114"/>
      <c r="AC9" s="114"/>
      <c r="AD9" s="114"/>
      <c r="AE9" s="114" t="s">
        <v>637</v>
      </c>
      <c r="AF9" s="114"/>
      <c r="AG9" s="114"/>
      <c r="AH9" s="114"/>
      <c r="AI9" s="114" t="s">
        <v>638</v>
      </c>
      <c r="AJ9" s="114"/>
      <c r="AK9" s="114"/>
      <c r="AL9" s="114"/>
      <c r="AM9" s="112" t="s">
        <v>325</v>
      </c>
      <c r="AN9" s="112" t="s">
        <v>416</v>
      </c>
      <c r="AO9" s="112" t="s">
        <v>639</v>
      </c>
      <c r="AP9" s="112" t="s">
        <v>640</v>
      </c>
      <c r="AQ9" s="108" t="s">
        <v>641</v>
      </c>
      <c r="AR9" s="109" t="s">
        <v>642</v>
      </c>
      <c r="AS9" s="112" t="s">
        <v>432</v>
      </c>
      <c r="AT9" s="112"/>
      <c r="AU9" s="112"/>
      <c r="AV9" s="112"/>
      <c r="AW9" s="112"/>
      <c r="AX9" s="112"/>
    </row>
    <row r="10" spans="1:50" ht="16.899999999999999" customHeight="1" x14ac:dyDescent="0.25">
      <c r="A10" s="112"/>
      <c r="B10" s="110"/>
      <c r="C10" s="112"/>
      <c r="D10" s="112"/>
      <c r="E10" s="112"/>
      <c r="F10" s="112"/>
      <c r="G10" s="112"/>
      <c r="H10" s="112"/>
      <c r="I10" s="112"/>
      <c r="J10" s="116"/>
      <c r="K10" s="116"/>
      <c r="L10" s="116"/>
      <c r="M10" s="112"/>
      <c r="N10" s="112"/>
      <c r="O10" s="112"/>
      <c r="P10" s="112"/>
      <c r="Q10" s="110"/>
      <c r="R10" s="112"/>
      <c r="S10" s="112"/>
      <c r="T10" s="113"/>
      <c r="U10" s="110"/>
      <c r="V10" s="34" t="s">
        <v>643</v>
      </c>
      <c r="W10" s="35">
        <v>7</v>
      </c>
      <c r="X10" s="35">
        <v>14</v>
      </c>
      <c r="Y10" s="35">
        <v>21</v>
      </c>
      <c r="Z10" s="35">
        <v>28</v>
      </c>
      <c r="AA10" s="35">
        <v>7</v>
      </c>
      <c r="AB10" s="35">
        <v>14</v>
      </c>
      <c r="AC10" s="35">
        <v>21</v>
      </c>
      <c r="AD10" s="35">
        <v>28</v>
      </c>
      <c r="AE10" s="35">
        <v>4</v>
      </c>
      <c r="AF10" s="36">
        <v>11</v>
      </c>
      <c r="AG10" s="35">
        <v>18</v>
      </c>
      <c r="AH10" s="35">
        <v>25</v>
      </c>
      <c r="AI10" s="36">
        <v>1</v>
      </c>
      <c r="AJ10" s="35">
        <v>8</v>
      </c>
      <c r="AK10" s="35">
        <v>15</v>
      </c>
      <c r="AL10" s="35">
        <v>22</v>
      </c>
      <c r="AM10" s="112"/>
      <c r="AN10" s="112"/>
      <c r="AO10" s="112"/>
      <c r="AP10" s="112"/>
      <c r="AQ10" s="108"/>
      <c r="AR10" s="110"/>
      <c r="AS10" s="109" t="s">
        <v>433</v>
      </c>
      <c r="AT10" s="109" t="s">
        <v>327</v>
      </c>
      <c r="AU10" s="109" t="s">
        <v>418</v>
      </c>
      <c r="AV10" s="109" t="s">
        <v>328</v>
      </c>
      <c r="AW10" s="109" t="s">
        <v>419</v>
      </c>
      <c r="AX10" s="109" t="s">
        <v>420</v>
      </c>
    </row>
    <row r="11" spans="1:50" ht="16.899999999999999" customHeight="1" x14ac:dyDescent="0.25">
      <c r="A11" s="112"/>
      <c r="B11" s="111"/>
      <c r="C11" s="112"/>
      <c r="D11" s="112"/>
      <c r="E11" s="112"/>
      <c r="F11" s="112"/>
      <c r="G11" s="112"/>
      <c r="H11" s="112"/>
      <c r="I11" s="112"/>
      <c r="J11" s="116"/>
      <c r="K11" s="116"/>
      <c r="L11" s="116"/>
      <c r="M11" s="112"/>
      <c r="N11" s="112"/>
      <c r="O11" s="112"/>
      <c r="P11" s="112"/>
      <c r="Q11" s="111"/>
      <c r="R11" s="112"/>
      <c r="S11" s="112"/>
      <c r="T11" s="113"/>
      <c r="U11" s="111"/>
      <c r="V11" s="34" t="s">
        <v>644</v>
      </c>
      <c r="W11" s="35">
        <v>13</v>
      </c>
      <c r="X11" s="35">
        <v>20</v>
      </c>
      <c r="Y11" s="35">
        <v>27</v>
      </c>
      <c r="Z11" s="35">
        <v>6</v>
      </c>
      <c r="AA11" s="35">
        <v>13</v>
      </c>
      <c r="AB11" s="35">
        <v>20</v>
      </c>
      <c r="AC11" s="35">
        <v>27</v>
      </c>
      <c r="AD11" s="35">
        <v>3</v>
      </c>
      <c r="AE11" s="36">
        <v>10</v>
      </c>
      <c r="AF11" s="35">
        <v>17</v>
      </c>
      <c r="AG11" s="35">
        <v>24</v>
      </c>
      <c r="AH11" s="36">
        <v>1</v>
      </c>
      <c r="AI11" s="36">
        <v>7</v>
      </c>
      <c r="AJ11" s="35">
        <v>14</v>
      </c>
      <c r="AK11" s="35">
        <v>21</v>
      </c>
      <c r="AL11" s="35">
        <v>28</v>
      </c>
      <c r="AM11" s="112"/>
      <c r="AN11" s="112"/>
      <c r="AO11" s="112"/>
      <c r="AP11" s="112"/>
      <c r="AQ11" s="108"/>
      <c r="AR11" s="111"/>
      <c r="AS11" s="111"/>
      <c r="AT11" s="111" t="s">
        <v>327</v>
      </c>
      <c r="AU11" s="111" t="s">
        <v>418</v>
      </c>
      <c r="AV11" s="111" t="s">
        <v>328</v>
      </c>
      <c r="AW11" s="111" t="s">
        <v>419</v>
      </c>
      <c r="AX11" s="111" t="s">
        <v>420</v>
      </c>
    </row>
    <row r="12" spans="1:50" x14ac:dyDescent="0.25">
      <c r="A12" s="37"/>
      <c r="B12" s="37"/>
      <c r="C12" s="38"/>
      <c r="D12" s="39"/>
      <c r="E12" s="39"/>
      <c r="F12" s="37"/>
      <c r="G12" s="39"/>
      <c r="H12" s="39"/>
      <c r="I12" s="39"/>
      <c r="J12" s="39"/>
      <c r="K12" s="39"/>
      <c r="L12" s="39"/>
      <c r="M12" s="39"/>
      <c r="N12" s="39"/>
      <c r="O12" s="40"/>
      <c r="P12" s="40"/>
      <c r="Q12" s="41"/>
      <c r="R12" s="39"/>
      <c r="S12" s="39"/>
      <c r="T12" s="42"/>
      <c r="U12" s="43"/>
      <c r="V12" s="39"/>
      <c r="W12" s="37"/>
      <c r="X12" s="37"/>
      <c r="Y12" s="37"/>
      <c r="Z12" s="37"/>
      <c r="AA12" s="37"/>
      <c r="AB12" s="37"/>
      <c r="AC12" s="37"/>
      <c r="AD12" s="37"/>
      <c r="AE12" s="37"/>
      <c r="AF12" s="37"/>
      <c r="AG12" s="37"/>
      <c r="AH12" s="37"/>
      <c r="AI12" s="37"/>
      <c r="AJ12" s="37"/>
      <c r="AK12" s="37"/>
      <c r="AL12" s="37"/>
      <c r="AM12" s="39"/>
      <c r="AN12" s="37"/>
      <c r="AO12" s="40"/>
      <c r="AP12" s="40"/>
      <c r="AQ12" s="44"/>
      <c r="AR12" s="37"/>
      <c r="AS12" s="37"/>
      <c r="AT12" s="37"/>
      <c r="AU12" s="37"/>
      <c r="AV12" s="37"/>
      <c r="AW12" s="37"/>
      <c r="AX12" s="37"/>
    </row>
    <row r="13" spans="1:50" s="53" customFormat="1" ht="15.75" x14ac:dyDescent="0.25">
      <c r="A13" s="45">
        <v>1</v>
      </c>
      <c r="B13" s="46" t="s">
        <v>303</v>
      </c>
      <c r="C13" s="46" t="s">
        <v>592</v>
      </c>
      <c r="D13" s="47">
        <v>21</v>
      </c>
      <c r="E13" s="47" t="s">
        <v>645</v>
      </c>
      <c r="F13" s="48"/>
      <c r="G13" s="49">
        <v>1</v>
      </c>
      <c r="H13" s="47"/>
      <c r="I13" s="47"/>
      <c r="J13" s="50">
        <v>3</v>
      </c>
      <c r="K13" s="50">
        <v>3</v>
      </c>
      <c r="L13" s="50">
        <v>1</v>
      </c>
      <c r="M13" s="47">
        <v>2</v>
      </c>
      <c r="N13" s="47" t="s">
        <v>329</v>
      </c>
      <c r="O13" s="47"/>
      <c r="P13" s="47"/>
      <c r="Q13" s="45">
        <v>70226</v>
      </c>
      <c r="R13" s="47">
        <v>102</v>
      </c>
      <c r="S13" s="47" t="s">
        <v>646</v>
      </c>
      <c r="T13" s="47" t="s">
        <v>647</v>
      </c>
      <c r="U13" s="51" t="s">
        <v>336</v>
      </c>
      <c r="V13" s="47"/>
      <c r="W13" s="45"/>
      <c r="X13" s="45" t="s">
        <v>330</v>
      </c>
      <c r="Y13" s="45" t="s">
        <v>330</v>
      </c>
      <c r="Z13" s="45" t="s">
        <v>330</v>
      </c>
      <c r="AA13" s="45" t="s">
        <v>330</v>
      </c>
      <c r="AB13" s="45" t="s">
        <v>330</v>
      </c>
      <c r="AC13" s="45" t="s">
        <v>330</v>
      </c>
      <c r="AD13" s="45" t="s">
        <v>330</v>
      </c>
      <c r="AE13" s="45" t="s">
        <v>330</v>
      </c>
      <c r="AF13" s="45" t="s">
        <v>330</v>
      </c>
      <c r="AG13" s="45" t="s">
        <v>330</v>
      </c>
      <c r="AH13" s="45" t="s">
        <v>330</v>
      </c>
      <c r="AI13" s="52" t="s">
        <v>330</v>
      </c>
      <c r="AJ13" s="45"/>
      <c r="AK13" s="45"/>
      <c r="AL13" s="45"/>
      <c r="AM13" s="47" t="s">
        <v>331</v>
      </c>
      <c r="AN13" s="45" t="s">
        <v>648</v>
      </c>
      <c r="AO13" s="47"/>
      <c r="AP13" s="47"/>
      <c r="AQ13" s="48"/>
      <c r="AR13" s="50">
        <v>3</v>
      </c>
      <c r="AS13" s="50">
        <v>45</v>
      </c>
      <c r="AT13" s="46"/>
      <c r="AU13" s="50"/>
      <c r="AV13" s="46"/>
      <c r="AW13" s="50"/>
      <c r="AX13" s="50"/>
    </row>
    <row r="14" spans="1:50" s="53" customFormat="1" ht="15.75" x14ac:dyDescent="0.25">
      <c r="A14" s="54"/>
      <c r="B14" s="55" t="s">
        <v>303</v>
      </c>
      <c r="C14" s="55" t="s">
        <v>592</v>
      </c>
      <c r="D14" s="56"/>
      <c r="E14" s="56"/>
      <c r="F14" s="57"/>
      <c r="G14" s="58">
        <v>1</v>
      </c>
      <c r="H14" s="56">
        <v>1</v>
      </c>
      <c r="I14" s="56"/>
      <c r="J14" s="59">
        <v>3</v>
      </c>
      <c r="K14" s="59">
        <v>3</v>
      </c>
      <c r="L14" s="59">
        <v>1</v>
      </c>
      <c r="M14" s="56">
        <v>3</v>
      </c>
      <c r="N14" s="56" t="s">
        <v>329</v>
      </c>
      <c r="O14" s="56"/>
      <c r="P14" s="56"/>
      <c r="Q14" s="54"/>
      <c r="R14" s="56">
        <v>102</v>
      </c>
      <c r="S14" s="56" t="s">
        <v>646</v>
      </c>
      <c r="T14" s="56" t="s">
        <v>647</v>
      </c>
      <c r="U14" s="51" t="s">
        <v>336</v>
      </c>
      <c r="V14" s="56"/>
      <c r="W14" s="54"/>
      <c r="X14" s="54"/>
      <c r="Y14" s="54"/>
      <c r="Z14" s="54"/>
      <c r="AA14" s="54"/>
      <c r="AB14" s="54"/>
      <c r="AC14" s="54"/>
      <c r="AD14" s="54"/>
      <c r="AE14" s="54" t="s">
        <v>330</v>
      </c>
      <c r="AF14" s="54" t="s">
        <v>330</v>
      </c>
      <c r="AG14" s="54" t="s">
        <v>330</v>
      </c>
      <c r="AH14" s="54" t="s">
        <v>330</v>
      </c>
      <c r="AI14" s="60"/>
      <c r="AJ14" s="54"/>
      <c r="AK14" s="54"/>
      <c r="AL14" s="54"/>
      <c r="AM14" s="56" t="s">
        <v>331</v>
      </c>
      <c r="AN14" s="54"/>
      <c r="AO14" s="56"/>
      <c r="AP14" s="56"/>
      <c r="AQ14" s="57"/>
      <c r="AR14" s="59">
        <v>3</v>
      </c>
      <c r="AS14" s="59">
        <v>45</v>
      </c>
      <c r="AT14" s="55"/>
      <c r="AU14" s="59"/>
      <c r="AV14" s="55"/>
      <c r="AW14" s="59"/>
      <c r="AX14" s="59"/>
    </row>
    <row r="15" spans="1:50" s="53" customFormat="1" ht="15.75" x14ac:dyDescent="0.25">
      <c r="A15" s="54">
        <v>2</v>
      </c>
      <c r="B15" s="55" t="s">
        <v>478</v>
      </c>
      <c r="C15" s="55" t="s">
        <v>593</v>
      </c>
      <c r="D15" s="56">
        <v>21</v>
      </c>
      <c r="E15" s="56" t="s">
        <v>645</v>
      </c>
      <c r="F15" s="57"/>
      <c r="G15" s="58">
        <v>1</v>
      </c>
      <c r="H15" s="56"/>
      <c r="I15" s="56"/>
      <c r="J15" s="59">
        <v>3</v>
      </c>
      <c r="K15" s="59">
        <v>3</v>
      </c>
      <c r="L15" s="59">
        <v>1</v>
      </c>
      <c r="M15" s="56">
        <v>4</v>
      </c>
      <c r="N15" s="56" t="s">
        <v>329</v>
      </c>
      <c r="O15" s="56"/>
      <c r="P15" s="56"/>
      <c r="Q15" s="54">
        <v>70226</v>
      </c>
      <c r="R15" s="56">
        <v>102</v>
      </c>
      <c r="S15" s="56" t="s">
        <v>646</v>
      </c>
      <c r="T15" s="56" t="s">
        <v>647</v>
      </c>
      <c r="U15" s="51" t="s">
        <v>336</v>
      </c>
      <c r="V15" s="56"/>
      <c r="W15" s="54"/>
      <c r="X15" s="54" t="s">
        <v>330</v>
      </c>
      <c r="Y15" s="54" t="s">
        <v>330</v>
      </c>
      <c r="Z15" s="54" t="s">
        <v>330</v>
      </c>
      <c r="AA15" s="54" t="s">
        <v>330</v>
      </c>
      <c r="AB15" s="54" t="s">
        <v>330</v>
      </c>
      <c r="AC15" s="54" t="s">
        <v>330</v>
      </c>
      <c r="AD15" s="54" t="s">
        <v>330</v>
      </c>
      <c r="AE15" s="54" t="s">
        <v>330</v>
      </c>
      <c r="AF15" s="54" t="s">
        <v>330</v>
      </c>
      <c r="AG15" s="54" t="s">
        <v>330</v>
      </c>
      <c r="AH15" s="54" t="s">
        <v>330</v>
      </c>
      <c r="AI15" s="60" t="s">
        <v>330</v>
      </c>
      <c r="AJ15" s="54"/>
      <c r="AK15" s="54"/>
      <c r="AL15" s="54"/>
      <c r="AM15" s="56" t="s">
        <v>331</v>
      </c>
      <c r="AN15" s="54" t="s">
        <v>649</v>
      </c>
      <c r="AO15" s="56"/>
      <c r="AP15" s="56"/>
      <c r="AQ15" s="57"/>
      <c r="AR15" s="61">
        <v>4</v>
      </c>
      <c r="AS15" s="62">
        <f t="shared" ref="AS15:AS66" si="0">AR15*15</f>
        <v>60</v>
      </c>
      <c r="AT15" s="62">
        <v>60</v>
      </c>
      <c r="AU15" s="62"/>
      <c r="AV15" s="63"/>
      <c r="AW15" s="62"/>
      <c r="AX15" s="59"/>
    </row>
    <row r="16" spans="1:50" s="53" customFormat="1" ht="15.75" x14ac:dyDescent="0.25">
      <c r="A16" s="54"/>
      <c r="B16" s="55" t="s">
        <v>478</v>
      </c>
      <c r="C16" s="55" t="s">
        <v>593</v>
      </c>
      <c r="D16" s="56"/>
      <c r="E16" s="56"/>
      <c r="F16" s="57"/>
      <c r="G16" s="58">
        <v>1</v>
      </c>
      <c r="H16" s="56">
        <v>1</v>
      </c>
      <c r="I16" s="56"/>
      <c r="J16" s="59">
        <v>3</v>
      </c>
      <c r="K16" s="59">
        <v>3</v>
      </c>
      <c r="L16" s="59">
        <v>1</v>
      </c>
      <c r="M16" s="56">
        <v>5</v>
      </c>
      <c r="N16" s="56" t="s">
        <v>329</v>
      </c>
      <c r="O16" s="56"/>
      <c r="P16" s="56"/>
      <c r="Q16" s="54"/>
      <c r="R16" s="56">
        <v>102</v>
      </c>
      <c r="S16" s="56" t="s">
        <v>646</v>
      </c>
      <c r="T16" s="56" t="s">
        <v>647</v>
      </c>
      <c r="U16" s="51" t="s">
        <v>336</v>
      </c>
      <c r="V16" s="56"/>
      <c r="W16" s="54"/>
      <c r="X16" s="54"/>
      <c r="Y16" s="54"/>
      <c r="Z16" s="54"/>
      <c r="AA16" s="54"/>
      <c r="AB16" s="54"/>
      <c r="AC16" s="54"/>
      <c r="AD16" s="54"/>
      <c r="AE16" s="54" t="s">
        <v>330</v>
      </c>
      <c r="AF16" s="54" t="s">
        <v>330</v>
      </c>
      <c r="AG16" s="54" t="s">
        <v>330</v>
      </c>
      <c r="AH16" s="54" t="s">
        <v>330</v>
      </c>
      <c r="AI16" s="60"/>
      <c r="AJ16" s="54"/>
      <c r="AK16" s="54"/>
      <c r="AL16" s="54"/>
      <c r="AM16" s="56" t="s">
        <v>331</v>
      </c>
      <c r="AN16" s="54"/>
      <c r="AO16" s="56"/>
      <c r="AP16" s="56"/>
      <c r="AQ16" s="57"/>
      <c r="AR16" s="61">
        <v>4</v>
      </c>
      <c r="AS16" s="62">
        <f t="shared" si="0"/>
        <v>60</v>
      </c>
      <c r="AT16" s="62">
        <v>60</v>
      </c>
      <c r="AU16" s="62"/>
      <c r="AV16" s="63"/>
      <c r="AW16" s="62"/>
      <c r="AX16" s="59"/>
    </row>
    <row r="17" spans="1:50" s="53" customFormat="1" ht="15.75" x14ac:dyDescent="0.25">
      <c r="A17" s="54"/>
      <c r="B17" s="55" t="s">
        <v>478</v>
      </c>
      <c r="C17" s="55" t="s">
        <v>593</v>
      </c>
      <c r="D17" s="56"/>
      <c r="E17" s="56"/>
      <c r="F17" s="57"/>
      <c r="G17" s="58">
        <v>1</v>
      </c>
      <c r="H17" s="56">
        <v>2</v>
      </c>
      <c r="I17" s="56"/>
      <c r="J17" s="59">
        <v>3</v>
      </c>
      <c r="K17" s="59">
        <v>3</v>
      </c>
      <c r="L17" s="59">
        <v>1</v>
      </c>
      <c r="M17" s="56">
        <v>6</v>
      </c>
      <c r="N17" s="56" t="s">
        <v>329</v>
      </c>
      <c r="O17" s="56"/>
      <c r="P17" s="56"/>
      <c r="Q17" s="54"/>
      <c r="R17" s="56">
        <v>102</v>
      </c>
      <c r="S17" s="56" t="s">
        <v>646</v>
      </c>
      <c r="T17" s="56" t="s">
        <v>647</v>
      </c>
      <c r="U17" s="51" t="s">
        <v>336</v>
      </c>
      <c r="V17" s="56"/>
      <c r="W17" s="54"/>
      <c r="X17" s="54"/>
      <c r="Y17" s="54"/>
      <c r="Z17" s="54"/>
      <c r="AA17" s="54"/>
      <c r="AB17" s="54"/>
      <c r="AC17" s="54"/>
      <c r="AD17" s="54"/>
      <c r="AE17" s="54" t="s">
        <v>330</v>
      </c>
      <c r="AF17" s="54" t="s">
        <v>330</v>
      </c>
      <c r="AG17" s="54" t="s">
        <v>330</v>
      </c>
      <c r="AH17" s="54"/>
      <c r="AI17" s="60"/>
      <c r="AJ17" s="54"/>
      <c r="AK17" s="54"/>
      <c r="AL17" s="54"/>
      <c r="AM17" s="56" t="s">
        <v>331</v>
      </c>
      <c r="AN17" s="54"/>
      <c r="AO17" s="56"/>
      <c r="AP17" s="56"/>
      <c r="AQ17" s="57"/>
      <c r="AR17" s="61">
        <v>4</v>
      </c>
      <c r="AS17" s="62">
        <f t="shared" si="0"/>
        <v>60</v>
      </c>
      <c r="AT17" s="62">
        <v>60</v>
      </c>
      <c r="AU17" s="62"/>
      <c r="AV17" s="63"/>
      <c r="AW17" s="62"/>
      <c r="AX17" s="59"/>
    </row>
    <row r="18" spans="1:50" s="53" customFormat="1" ht="15.75" x14ac:dyDescent="0.25">
      <c r="A18" s="54">
        <v>3</v>
      </c>
      <c r="B18" s="55" t="s">
        <v>153</v>
      </c>
      <c r="C18" s="55" t="s">
        <v>154</v>
      </c>
      <c r="D18" s="56">
        <v>21</v>
      </c>
      <c r="E18" s="56" t="s">
        <v>645</v>
      </c>
      <c r="F18" s="57"/>
      <c r="G18" s="58">
        <v>1</v>
      </c>
      <c r="H18" s="56"/>
      <c r="I18" s="56"/>
      <c r="J18" s="59">
        <v>3</v>
      </c>
      <c r="K18" s="59">
        <v>3</v>
      </c>
      <c r="L18" s="59">
        <v>1</v>
      </c>
      <c r="M18" s="56">
        <v>2</v>
      </c>
      <c r="N18" s="56" t="s">
        <v>333</v>
      </c>
      <c r="O18" s="56"/>
      <c r="P18" s="56"/>
      <c r="Q18" s="54">
        <v>70226</v>
      </c>
      <c r="R18" s="56">
        <v>102</v>
      </c>
      <c r="S18" s="56" t="s">
        <v>646</v>
      </c>
      <c r="T18" s="56" t="s">
        <v>422</v>
      </c>
      <c r="U18" s="51" t="s">
        <v>373</v>
      </c>
      <c r="V18" s="56"/>
      <c r="W18" s="54"/>
      <c r="X18" s="54" t="s">
        <v>330</v>
      </c>
      <c r="Y18" s="54" t="s">
        <v>330</v>
      </c>
      <c r="Z18" s="54" t="s">
        <v>330</v>
      </c>
      <c r="AA18" s="54" t="s">
        <v>330</v>
      </c>
      <c r="AB18" s="54" t="s">
        <v>330</v>
      </c>
      <c r="AC18" s="54" t="s">
        <v>330</v>
      </c>
      <c r="AD18" s="54" t="s">
        <v>330</v>
      </c>
      <c r="AE18" s="54" t="s">
        <v>330</v>
      </c>
      <c r="AF18" s="54" t="s">
        <v>330</v>
      </c>
      <c r="AG18" s="54" t="s">
        <v>330</v>
      </c>
      <c r="AH18" s="54" t="s">
        <v>330</v>
      </c>
      <c r="AI18" s="60"/>
      <c r="AJ18" s="54"/>
      <c r="AK18" s="54"/>
      <c r="AL18" s="54"/>
      <c r="AM18" s="56" t="s">
        <v>368</v>
      </c>
      <c r="AN18" s="54" t="s">
        <v>650</v>
      </c>
      <c r="AO18" s="56"/>
      <c r="AP18" s="56"/>
      <c r="AQ18" s="57"/>
      <c r="AR18" s="61">
        <v>2</v>
      </c>
      <c r="AS18" s="64">
        <f t="shared" si="0"/>
        <v>30</v>
      </c>
      <c r="AT18" s="65">
        <v>24</v>
      </c>
      <c r="AU18" s="66">
        <v>6</v>
      </c>
      <c r="AV18" s="63"/>
      <c r="AW18" s="62"/>
      <c r="AX18" s="65">
        <f t="shared" ref="AX18:AX25" si="1">AS18-AT18-AU18-AV18-AW18</f>
        <v>0</v>
      </c>
    </row>
    <row r="19" spans="1:50" s="53" customFormat="1" ht="15.75" x14ac:dyDescent="0.25">
      <c r="A19" s="54"/>
      <c r="B19" s="55" t="s">
        <v>153</v>
      </c>
      <c r="C19" s="55" t="s">
        <v>154</v>
      </c>
      <c r="D19" s="56"/>
      <c r="E19" s="56"/>
      <c r="F19" s="57"/>
      <c r="G19" s="58">
        <v>1</v>
      </c>
      <c r="H19" s="56">
        <v>1</v>
      </c>
      <c r="I19" s="56"/>
      <c r="J19" s="59">
        <v>3</v>
      </c>
      <c r="K19" s="59">
        <v>3</v>
      </c>
      <c r="L19" s="59">
        <v>1</v>
      </c>
      <c r="M19" s="56">
        <v>3</v>
      </c>
      <c r="N19" s="56" t="s">
        <v>333</v>
      </c>
      <c r="O19" s="56"/>
      <c r="P19" s="56"/>
      <c r="Q19" s="54"/>
      <c r="R19" s="56">
        <v>102</v>
      </c>
      <c r="S19" s="56" t="s">
        <v>646</v>
      </c>
      <c r="T19" s="56" t="s">
        <v>422</v>
      </c>
      <c r="U19" s="51" t="s">
        <v>373</v>
      </c>
      <c r="V19" s="56"/>
      <c r="W19" s="54"/>
      <c r="X19" s="54"/>
      <c r="Y19" s="54"/>
      <c r="Z19" s="54"/>
      <c r="AA19" s="54"/>
      <c r="AB19" s="54"/>
      <c r="AC19" s="54"/>
      <c r="AD19" s="54"/>
      <c r="AE19" s="54" t="s">
        <v>330</v>
      </c>
      <c r="AF19" s="54" t="s">
        <v>330</v>
      </c>
      <c r="AG19" s="54"/>
      <c r="AH19" s="54"/>
      <c r="AI19" s="60"/>
      <c r="AJ19" s="54"/>
      <c r="AK19" s="54"/>
      <c r="AL19" s="54"/>
      <c r="AM19" s="56" t="s">
        <v>368</v>
      </c>
      <c r="AN19" s="54"/>
      <c r="AO19" s="56"/>
      <c r="AP19" s="56"/>
      <c r="AQ19" s="57"/>
      <c r="AR19" s="61">
        <v>2</v>
      </c>
      <c r="AS19" s="64">
        <f t="shared" si="0"/>
        <v>30</v>
      </c>
      <c r="AT19" s="65">
        <v>24</v>
      </c>
      <c r="AU19" s="66">
        <v>6</v>
      </c>
      <c r="AV19" s="63"/>
      <c r="AW19" s="62"/>
      <c r="AX19" s="65">
        <f t="shared" si="1"/>
        <v>0</v>
      </c>
    </row>
    <row r="20" spans="1:50" s="53" customFormat="1" ht="15.75" x14ac:dyDescent="0.25">
      <c r="A20" s="54">
        <f>A18+1</f>
        <v>4</v>
      </c>
      <c r="B20" s="55" t="s">
        <v>151</v>
      </c>
      <c r="C20" s="55" t="s">
        <v>152</v>
      </c>
      <c r="D20" s="56">
        <v>21</v>
      </c>
      <c r="E20" s="56" t="s">
        <v>645</v>
      </c>
      <c r="F20" s="57"/>
      <c r="G20" s="58">
        <v>1</v>
      </c>
      <c r="H20" s="56"/>
      <c r="I20" s="56"/>
      <c r="J20" s="59">
        <v>3</v>
      </c>
      <c r="K20" s="59">
        <v>3</v>
      </c>
      <c r="L20" s="59">
        <v>1</v>
      </c>
      <c r="M20" s="56">
        <v>4</v>
      </c>
      <c r="N20" s="56" t="s">
        <v>333</v>
      </c>
      <c r="O20" s="56"/>
      <c r="P20" s="56"/>
      <c r="Q20" s="54">
        <v>70226</v>
      </c>
      <c r="R20" s="56">
        <v>102</v>
      </c>
      <c r="S20" s="56" t="s">
        <v>646</v>
      </c>
      <c r="T20" s="56" t="s">
        <v>422</v>
      </c>
      <c r="U20" s="51" t="s">
        <v>371</v>
      </c>
      <c r="V20" s="56"/>
      <c r="W20" s="54"/>
      <c r="X20" s="54" t="s">
        <v>330</v>
      </c>
      <c r="Y20" s="54" t="s">
        <v>330</v>
      </c>
      <c r="Z20" s="54" t="s">
        <v>330</v>
      </c>
      <c r="AA20" s="54" t="s">
        <v>330</v>
      </c>
      <c r="AB20" s="54" t="s">
        <v>330</v>
      </c>
      <c r="AC20" s="54" t="s">
        <v>330</v>
      </c>
      <c r="AD20" s="54" t="s">
        <v>330</v>
      </c>
      <c r="AE20" s="54" t="s">
        <v>330</v>
      </c>
      <c r="AF20" s="54" t="s">
        <v>330</v>
      </c>
      <c r="AG20" s="54" t="s">
        <v>330</v>
      </c>
      <c r="AH20" s="54" t="s">
        <v>330</v>
      </c>
      <c r="AI20" s="60" t="s">
        <v>330</v>
      </c>
      <c r="AJ20" s="54"/>
      <c r="AK20" s="54"/>
      <c r="AL20" s="54"/>
      <c r="AM20" s="56" t="s">
        <v>368</v>
      </c>
      <c r="AN20" s="54" t="s">
        <v>651</v>
      </c>
      <c r="AO20" s="56"/>
      <c r="AP20" s="56"/>
      <c r="AQ20" s="57"/>
      <c r="AR20" s="61">
        <v>3</v>
      </c>
      <c r="AS20" s="64">
        <f t="shared" si="0"/>
        <v>45</v>
      </c>
      <c r="AT20" s="65">
        <v>36</v>
      </c>
      <c r="AU20" s="66">
        <v>8</v>
      </c>
      <c r="AV20" s="63"/>
      <c r="AW20" s="62"/>
      <c r="AX20" s="65">
        <f t="shared" si="1"/>
        <v>1</v>
      </c>
    </row>
    <row r="21" spans="1:50" s="53" customFormat="1" ht="15.75" x14ac:dyDescent="0.25">
      <c r="A21" s="54"/>
      <c r="B21" s="55" t="s">
        <v>151</v>
      </c>
      <c r="C21" s="55" t="s">
        <v>152</v>
      </c>
      <c r="D21" s="56"/>
      <c r="E21" s="56"/>
      <c r="F21" s="57"/>
      <c r="G21" s="58">
        <v>1</v>
      </c>
      <c r="H21" s="56">
        <v>1</v>
      </c>
      <c r="I21" s="56"/>
      <c r="J21" s="59">
        <v>3</v>
      </c>
      <c r="K21" s="59">
        <v>3</v>
      </c>
      <c r="L21" s="59">
        <v>1</v>
      </c>
      <c r="M21" s="56">
        <v>5</v>
      </c>
      <c r="N21" s="56" t="s">
        <v>333</v>
      </c>
      <c r="O21" s="56"/>
      <c r="P21" s="56"/>
      <c r="Q21" s="54"/>
      <c r="R21" s="56">
        <v>102</v>
      </c>
      <c r="S21" s="56" t="s">
        <v>646</v>
      </c>
      <c r="T21" s="56" t="s">
        <v>422</v>
      </c>
      <c r="U21" s="51" t="s">
        <v>371</v>
      </c>
      <c r="V21" s="56"/>
      <c r="W21" s="54"/>
      <c r="X21" s="54"/>
      <c r="Y21" s="54"/>
      <c r="Z21" s="54"/>
      <c r="AA21" s="54"/>
      <c r="AB21" s="54"/>
      <c r="AC21" s="54"/>
      <c r="AD21" s="54"/>
      <c r="AE21" s="54" t="s">
        <v>330</v>
      </c>
      <c r="AF21" s="54" t="s">
        <v>330</v>
      </c>
      <c r="AG21" s="54" t="s">
        <v>330</v>
      </c>
      <c r="AH21" s="54" t="s">
        <v>330</v>
      </c>
      <c r="AI21" s="60"/>
      <c r="AJ21" s="54"/>
      <c r="AK21" s="54"/>
      <c r="AL21" s="54"/>
      <c r="AM21" s="56" t="s">
        <v>368</v>
      </c>
      <c r="AN21" s="54"/>
      <c r="AO21" s="56"/>
      <c r="AP21" s="56"/>
      <c r="AQ21" s="57"/>
      <c r="AR21" s="61">
        <v>3</v>
      </c>
      <c r="AS21" s="64">
        <f t="shared" si="0"/>
        <v>45</v>
      </c>
      <c r="AT21" s="65">
        <v>36</v>
      </c>
      <c r="AU21" s="66">
        <v>8</v>
      </c>
      <c r="AV21" s="63"/>
      <c r="AW21" s="62"/>
      <c r="AX21" s="65">
        <f t="shared" si="1"/>
        <v>1</v>
      </c>
    </row>
    <row r="22" spans="1:50" s="53" customFormat="1" ht="15.75" x14ac:dyDescent="0.25">
      <c r="A22" s="54">
        <f>A20+1</f>
        <v>5</v>
      </c>
      <c r="B22" s="55" t="s">
        <v>93</v>
      </c>
      <c r="C22" s="55" t="s">
        <v>94</v>
      </c>
      <c r="D22" s="56">
        <v>21</v>
      </c>
      <c r="E22" s="56" t="s">
        <v>645</v>
      </c>
      <c r="F22" s="57"/>
      <c r="G22" s="58">
        <v>1</v>
      </c>
      <c r="H22" s="56"/>
      <c r="I22" s="56"/>
      <c r="J22" s="59">
        <v>4</v>
      </c>
      <c r="K22" s="59">
        <v>4</v>
      </c>
      <c r="L22" s="59">
        <v>1</v>
      </c>
      <c r="M22" s="56">
        <v>6</v>
      </c>
      <c r="N22" s="56" t="s">
        <v>333</v>
      </c>
      <c r="O22" s="56"/>
      <c r="P22" s="56"/>
      <c r="Q22" s="54">
        <v>70226</v>
      </c>
      <c r="R22" s="56">
        <v>102</v>
      </c>
      <c r="S22" s="56" t="s">
        <v>646</v>
      </c>
      <c r="T22" s="56" t="s">
        <v>422</v>
      </c>
      <c r="U22" s="51" t="s">
        <v>652</v>
      </c>
      <c r="V22" s="56"/>
      <c r="W22" s="54" t="s">
        <v>330</v>
      </c>
      <c r="X22" s="54" t="s">
        <v>330</v>
      </c>
      <c r="Y22" s="54" t="s">
        <v>330</v>
      </c>
      <c r="Z22" s="54" t="s">
        <v>330</v>
      </c>
      <c r="AA22" s="54" t="s">
        <v>330</v>
      </c>
      <c r="AB22" s="54" t="s">
        <v>330</v>
      </c>
      <c r="AC22" s="54" t="s">
        <v>330</v>
      </c>
      <c r="AD22" s="54" t="s">
        <v>330</v>
      </c>
      <c r="AE22" s="54" t="s">
        <v>330</v>
      </c>
      <c r="AF22" s="54" t="s">
        <v>330</v>
      </c>
      <c r="AG22" s="54" t="s">
        <v>330</v>
      </c>
      <c r="AH22" s="54" t="s">
        <v>330</v>
      </c>
      <c r="AI22" s="60" t="s">
        <v>330</v>
      </c>
      <c r="AJ22" s="54"/>
      <c r="AK22" s="54"/>
      <c r="AL22" s="54"/>
      <c r="AM22" s="56" t="s">
        <v>368</v>
      </c>
      <c r="AN22" s="54" t="s">
        <v>653</v>
      </c>
      <c r="AO22" s="56"/>
      <c r="AP22" s="56"/>
      <c r="AQ22" s="57"/>
      <c r="AR22" s="61">
        <v>2</v>
      </c>
      <c r="AS22" s="64">
        <f t="shared" si="0"/>
        <v>30</v>
      </c>
      <c r="AT22" s="65">
        <v>24</v>
      </c>
      <c r="AU22" s="65">
        <v>6</v>
      </c>
      <c r="AV22" s="63"/>
      <c r="AW22" s="62"/>
      <c r="AX22" s="67">
        <f t="shared" si="1"/>
        <v>0</v>
      </c>
    </row>
    <row r="23" spans="1:50" s="53" customFormat="1" ht="15.75" x14ac:dyDescent="0.25">
      <c r="A23" s="54"/>
      <c r="B23" s="55" t="s">
        <v>93</v>
      </c>
      <c r="C23" s="55" t="s">
        <v>94</v>
      </c>
      <c r="D23" s="56"/>
      <c r="E23" s="56"/>
      <c r="F23" s="57"/>
      <c r="G23" s="58">
        <v>1</v>
      </c>
      <c r="H23" s="56">
        <v>1</v>
      </c>
      <c r="I23" s="56"/>
      <c r="J23" s="59">
        <v>4</v>
      </c>
      <c r="K23" s="59">
        <v>4</v>
      </c>
      <c r="L23" s="59">
        <v>1</v>
      </c>
      <c r="M23" s="56">
        <v>2</v>
      </c>
      <c r="N23" s="56" t="s">
        <v>329</v>
      </c>
      <c r="O23" s="56"/>
      <c r="P23" s="56"/>
      <c r="Q23" s="54"/>
      <c r="R23" s="56">
        <v>104</v>
      </c>
      <c r="S23" s="56" t="s">
        <v>646</v>
      </c>
      <c r="T23" s="56" t="s">
        <v>422</v>
      </c>
      <c r="U23" s="51" t="s">
        <v>652</v>
      </c>
      <c r="V23" s="56"/>
      <c r="W23" s="54"/>
      <c r="X23" s="54"/>
      <c r="Y23" s="54"/>
      <c r="Z23" s="54"/>
      <c r="AA23" s="54"/>
      <c r="AB23" s="54"/>
      <c r="AC23" s="54"/>
      <c r="AD23" s="54"/>
      <c r="AE23" s="54" t="s">
        <v>330</v>
      </c>
      <c r="AF23" s="54"/>
      <c r="AG23" s="54"/>
      <c r="AH23" s="54"/>
      <c r="AI23" s="60"/>
      <c r="AJ23" s="54"/>
      <c r="AK23" s="54"/>
      <c r="AL23" s="54"/>
      <c r="AM23" s="56" t="s">
        <v>368</v>
      </c>
      <c r="AN23" s="54"/>
      <c r="AO23" s="56"/>
      <c r="AP23" s="56"/>
      <c r="AQ23" s="57"/>
      <c r="AR23" s="61">
        <v>2</v>
      </c>
      <c r="AS23" s="64">
        <f t="shared" si="0"/>
        <v>30</v>
      </c>
      <c r="AT23" s="65">
        <v>24</v>
      </c>
      <c r="AU23" s="65">
        <v>6</v>
      </c>
      <c r="AV23" s="63"/>
      <c r="AW23" s="62"/>
      <c r="AX23" s="67">
        <f t="shared" si="1"/>
        <v>0</v>
      </c>
    </row>
    <row r="24" spans="1:50" s="53" customFormat="1" ht="15.75" x14ac:dyDescent="0.25">
      <c r="A24" s="54">
        <f>A22+1</f>
        <v>6</v>
      </c>
      <c r="B24" s="55" t="s">
        <v>545</v>
      </c>
      <c r="C24" s="55" t="s">
        <v>594</v>
      </c>
      <c r="D24" s="56">
        <v>21</v>
      </c>
      <c r="E24" s="56" t="s">
        <v>645</v>
      </c>
      <c r="F24" s="57"/>
      <c r="G24" s="58">
        <v>1</v>
      </c>
      <c r="H24" s="56"/>
      <c r="I24" s="56"/>
      <c r="J24" s="59">
        <v>3</v>
      </c>
      <c r="K24" s="59">
        <v>3</v>
      </c>
      <c r="L24" s="59">
        <v>1</v>
      </c>
      <c r="M24" s="56">
        <v>3</v>
      </c>
      <c r="N24" s="56" t="s">
        <v>329</v>
      </c>
      <c r="O24" s="56"/>
      <c r="P24" s="56"/>
      <c r="Q24" s="54">
        <v>70226</v>
      </c>
      <c r="R24" s="56">
        <v>104</v>
      </c>
      <c r="S24" s="56" t="s">
        <v>646</v>
      </c>
      <c r="T24" s="56" t="s">
        <v>422</v>
      </c>
      <c r="U24" s="51" t="s">
        <v>372</v>
      </c>
      <c r="V24" s="56"/>
      <c r="W24" s="54" t="s">
        <v>330</v>
      </c>
      <c r="X24" s="54" t="s">
        <v>330</v>
      </c>
      <c r="Y24" s="54" t="s">
        <v>330</v>
      </c>
      <c r="Z24" s="54" t="s">
        <v>330</v>
      </c>
      <c r="AA24" s="54" t="s">
        <v>330</v>
      </c>
      <c r="AB24" s="54" t="s">
        <v>330</v>
      </c>
      <c r="AC24" s="54" t="s">
        <v>330</v>
      </c>
      <c r="AD24" s="54" t="s">
        <v>330</v>
      </c>
      <c r="AE24" s="54" t="s">
        <v>330</v>
      </c>
      <c r="AF24" s="54" t="s">
        <v>330</v>
      </c>
      <c r="AG24" s="54" t="s">
        <v>330</v>
      </c>
      <c r="AH24" s="54" t="s">
        <v>330</v>
      </c>
      <c r="AI24" s="60" t="s">
        <v>330</v>
      </c>
      <c r="AJ24" s="54"/>
      <c r="AK24" s="54"/>
      <c r="AL24" s="54"/>
      <c r="AM24" s="56" t="s">
        <v>368</v>
      </c>
      <c r="AN24" s="54" t="s">
        <v>654</v>
      </c>
      <c r="AO24" s="56"/>
      <c r="AP24" s="56"/>
      <c r="AQ24" s="57"/>
      <c r="AR24" s="61">
        <v>2</v>
      </c>
      <c r="AS24" s="62">
        <f t="shared" si="0"/>
        <v>30</v>
      </c>
      <c r="AT24" s="61">
        <v>24</v>
      </c>
      <c r="AU24" s="61">
        <v>6</v>
      </c>
      <c r="AV24" s="63"/>
      <c r="AW24" s="62"/>
      <c r="AX24" s="65">
        <f t="shared" si="1"/>
        <v>0</v>
      </c>
    </row>
    <row r="25" spans="1:50" s="53" customFormat="1" ht="15.75" x14ac:dyDescent="0.25">
      <c r="A25" s="54"/>
      <c r="B25" s="55" t="s">
        <v>545</v>
      </c>
      <c r="C25" s="55" t="s">
        <v>594</v>
      </c>
      <c r="D25" s="56"/>
      <c r="E25" s="56"/>
      <c r="F25" s="57"/>
      <c r="G25" s="58">
        <v>1</v>
      </c>
      <c r="H25" s="56">
        <v>1</v>
      </c>
      <c r="I25" s="56"/>
      <c r="J25" s="59">
        <v>3</v>
      </c>
      <c r="K25" s="59">
        <v>3</v>
      </c>
      <c r="L25" s="59">
        <v>1</v>
      </c>
      <c r="M25" s="56">
        <v>4</v>
      </c>
      <c r="N25" s="56" t="s">
        <v>329</v>
      </c>
      <c r="O25" s="56"/>
      <c r="P25" s="56"/>
      <c r="Q25" s="54"/>
      <c r="R25" s="56">
        <v>104</v>
      </c>
      <c r="S25" s="56" t="s">
        <v>646</v>
      </c>
      <c r="T25" s="56" t="s">
        <v>422</v>
      </c>
      <c r="U25" s="51" t="s">
        <v>372</v>
      </c>
      <c r="V25" s="56"/>
      <c r="W25" s="54"/>
      <c r="X25" s="54"/>
      <c r="Y25" s="54"/>
      <c r="Z25" s="54"/>
      <c r="AA25" s="54"/>
      <c r="AB25" s="54"/>
      <c r="AC25" s="54"/>
      <c r="AD25" s="54"/>
      <c r="AE25" s="54" t="s">
        <v>330</v>
      </c>
      <c r="AF25" s="54"/>
      <c r="AG25" s="54"/>
      <c r="AH25" s="54"/>
      <c r="AI25" s="60"/>
      <c r="AJ25" s="54"/>
      <c r="AK25" s="54"/>
      <c r="AL25" s="54"/>
      <c r="AM25" s="56" t="s">
        <v>368</v>
      </c>
      <c r="AN25" s="54"/>
      <c r="AO25" s="56"/>
      <c r="AP25" s="56"/>
      <c r="AQ25" s="57"/>
      <c r="AR25" s="61">
        <v>2</v>
      </c>
      <c r="AS25" s="62">
        <f t="shared" si="0"/>
        <v>30</v>
      </c>
      <c r="AT25" s="61">
        <v>24</v>
      </c>
      <c r="AU25" s="61">
        <v>6</v>
      </c>
      <c r="AV25" s="63"/>
      <c r="AW25" s="62"/>
      <c r="AX25" s="65">
        <f t="shared" si="1"/>
        <v>0</v>
      </c>
    </row>
    <row r="26" spans="1:50" s="53" customFormat="1" ht="15.75" x14ac:dyDescent="0.25">
      <c r="A26" s="54">
        <f>A24+1</f>
        <v>7</v>
      </c>
      <c r="B26" s="55" t="s">
        <v>235</v>
      </c>
      <c r="C26" s="55" t="s">
        <v>236</v>
      </c>
      <c r="D26" s="56">
        <v>21</v>
      </c>
      <c r="E26" s="56" t="s">
        <v>645</v>
      </c>
      <c r="F26" s="57"/>
      <c r="G26" s="58">
        <v>1</v>
      </c>
      <c r="H26" s="56"/>
      <c r="I26" s="56"/>
      <c r="J26" s="59">
        <v>3</v>
      </c>
      <c r="K26" s="59">
        <v>3</v>
      </c>
      <c r="L26" s="59">
        <v>1</v>
      </c>
      <c r="M26" s="56">
        <v>5</v>
      </c>
      <c r="N26" s="56" t="s">
        <v>329</v>
      </c>
      <c r="O26" s="56"/>
      <c r="P26" s="56"/>
      <c r="Q26" s="54">
        <v>70226</v>
      </c>
      <c r="R26" s="56">
        <v>104</v>
      </c>
      <c r="S26" s="56" t="s">
        <v>646</v>
      </c>
      <c r="T26" s="56" t="s">
        <v>422</v>
      </c>
      <c r="U26" s="68" t="s">
        <v>655</v>
      </c>
      <c r="V26" s="56"/>
      <c r="W26" s="54" t="s">
        <v>330</v>
      </c>
      <c r="X26" s="54" t="s">
        <v>330</v>
      </c>
      <c r="Y26" s="54" t="s">
        <v>330</v>
      </c>
      <c r="Z26" s="54" t="s">
        <v>330</v>
      </c>
      <c r="AA26" s="54" t="s">
        <v>330</v>
      </c>
      <c r="AB26" s="54" t="s">
        <v>330</v>
      </c>
      <c r="AC26" s="54" t="s">
        <v>330</v>
      </c>
      <c r="AD26" s="54" t="s">
        <v>330</v>
      </c>
      <c r="AE26" s="54" t="s">
        <v>330</v>
      </c>
      <c r="AF26" s="54" t="s">
        <v>330</v>
      </c>
      <c r="AG26" s="54" t="s">
        <v>330</v>
      </c>
      <c r="AH26" s="54" t="s">
        <v>330</v>
      </c>
      <c r="AI26" s="60" t="s">
        <v>330</v>
      </c>
      <c r="AJ26" s="54"/>
      <c r="AK26" s="54"/>
      <c r="AL26" s="54"/>
      <c r="AM26" s="56" t="s">
        <v>441</v>
      </c>
      <c r="AN26" s="54" t="s">
        <v>656</v>
      </c>
      <c r="AO26" s="56"/>
      <c r="AP26" s="56"/>
      <c r="AQ26" s="57"/>
      <c r="AR26" s="62">
        <v>3</v>
      </c>
      <c r="AS26" s="65">
        <f t="shared" si="0"/>
        <v>45</v>
      </c>
      <c r="AT26" s="69">
        <v>36</v>
      </c>
      <c r="AU26" s="65">
        <v>6</v>
      </c>
      <c r="AV26" s="70"/>
      <c r="AW26" s="65">
        <v>2</v>
      </c>
      <c r="AX26" s="65">
        <v>1</v>
      </c>
    </row>
    <row r="27" spans="1:50" s="53" customFormat="1" ht="15.75" x14ac:dyDescent="0.25">
      <c r="A27" s="54"/>
      <c r="B27" s="55" t="s">
        <v>235</v>
      </c>
      <c r="C27" s="55" t="s">
        <v>236</v>
      </c>
      <c r="D27" s="56"/>
      <c r="E27" s="56"/>
      <c r="F27" s="57"/>
      <c r="G27" s="58">
        <v>1</v>
      </c>
      <c r="H27" s="56">
        <v>1</v>
      </c>
      <c r="I27" s="56"/>
      <c r="J27" s="59">
        <v>3</v>
      </c>
      <c r="K27" s="59">
        <v>3</v>
      </c>
      <c r="L27" s="59">
        <v>1</v>
      </c>
      <c r="M27" s="56">
        <v>6</v>
      </c>
      <c r="N27" s="56" t="s">
        <v>329</v>
      </c>
      <c r="O27" s="56"/>
      <c r="P27" s="56"/>
      <c r="Q27" s="54"/>
      <c r="R27" s="56">
        <v>104</v>
      </c>
      <c r="S27" s="56" t="s">
        <v>646</v>
      </c>
      <c r="T27" s="56" t="s">
        <v>422</v>
      </c>
      <c r="U27" s="68" t="s">
        <v>655</v>
      </c>
      <c r="V27" s="56"/>
      <c r="W27" s="54"/>
      <c r="X27" s="54"/>
      <c r="Y27" s="54"/>
      <c r="Z27" s="54"/>
      <c r="AA27" s="54"/>
      <c r="AB27" s="54"/>
      <c r="AC27" s="54"/>
      <c r="AD27" s="54"/>
      <c r="AE27" s="54" t="s">
        <v>330</v>
      </c>
      <c r="AF27" s="54" t="s">
        <v>330</v>
      </c>
      <c r="AG27" s="54" t="s">
        <v>330</v>
      </c>
      <c r="AH27" s="54" t="s">
        <v>330</v>
      </c>
      <c r="AI27" s="60"/>
      <c r="AJ27" s="54"/>
      <c r="AK27" s="54"/>
      <c r="AL27" s="54"/>
      <c r="AM27" s="56" t="s">
        <v>441</v>
      </c>
      <c r="AN27" s="54"/>
      <c r="AO27" s="56"/>
      <c r="AP27" s="56"/>
      <c r="AQ27" s="57"/>
      <c r="AR27" s="62">
        <v>3</v>
      </c>
      <c r="AS27" s="65">
        <f t="shared" si="0"/>
        <v>45</v>
      </c>
      <c r="AT27" s="69">
        <v>36</v>
      </c>
      <c r="AU27" s="65">
        <v>6</v>
      </c>
      <c r="AV27" s="70"/>
      <c r="AW27" s="65">
        <v>2</v>
      </c>
      <c r="AX27" s="65">
        <v>1</v>
      </c>
    </row>
    <row r="28" spans="1:50" s="53" customFormat="1" ht="15.75" x14ac:dyDescent="0.25">
      <c r="A28" s="54">
        <f>A26+1</f>
        <v>8</v>
      </c>
      <c r="B28" s="55" t="s">
        <v>179</v>
      </c>
      <c r="C28" s="55" t="s">
        <v>180</v>
      </c>
      <c r="D28" s="56">
        <v>21</v>
      </c>
      <c r="E28" s="56" t="s">
        <v>645</v>
      </c>
      <c r="F28" s="57"/>
      <c r="G28" s="58">
        <v>1</v>
      </c>
      <c r="H28" s="56"/>
      <c r="I28" s="56"/>
      <c r="J28" s="59">
        <v>3</v>
      </c>
      <c r="K28" s="59">
        <v>3</v>
      </c>
      <c r="L28" s="59">
        <v>1</v>
      </c>
      <c r="M28" s="56">
        <v>2</v>
      </c>
      <c r="N28" s="56" t="s">
        <v>333</v>
      </c>
      <c r="O28" s="56"/>
      <c r="P28" s="56"/>
      <c r="Q28" s="54">
        <v>70226</v>
      </c>
      <c r="R28" s="56">
        <v>104</v>
      </c>
      <c r="S28" s="56" t="s">
        <v>646</v>
      </c>
      <c r="T28" s="56" t="s">
        <v>422</v>
      </c>
      <c r="U28" s="51" t="s">
        <v>364</v>
      </c>
      <c r="V28" s="56"/>
      <c r="W28" s="54" t="s">
        <v>330</v>
      </c>
      <c r="X28" s="54" t="s">
        <v>330</v>
      </c>
      <c r="Y28" s="54" t="s">
        <v>330</v>
      </c>
      <c r="Z28" s="54" t="s">
        <v>330</v>
      </c>
      <c r="AA28" s="54" t="s">
        <v>330</v>
      </c>
      <c r="AB28" s="54" t="s">
        <v>330</v>
      </c>
      <c r="AC28" s="54" t="s">
        <v>330</v>
      </c>
      <c r="AD28" s="54" t="s">
        <v>330</v>
      </c>
      <c r="AE28" s="54" t="s">
        <v>330</v>
      </c>
      <c r="AF28" s="54" t="s">
        <v>330</v>
      </c>
      <c r="AG28" s="54" t="s">
        <v>330</v>
      </c>
      <c r="AH28" s="54" t="s">
        <v>330</v>
      </c>
      <c r="AI28" s="60" t="s">
        <v>330</v>
      </c>
      <c r="AJ28" s="54"/>
      <c r="AK28" s="54"/>
      <c r="AL28" s="54"/>
      <c r="AM28" s="56" t="s">
        <v>441</v>
      </c>
      <c r="AN28" s="54" t="s">
        <v>657</v>
      </c>
      <c r="AO28" s="56"/>
      <c r="AP28" s="56"/>
      <c r="AQ28" s="57"/>
      <c r="AR28" s="61">
        <v>2</v>
      </c>
      <c r="AS28" s="62">
        <f t="shared" si="0"/>
        <v>30</v>
      </c>
      <c r="AT28" s="62">
        <v>24</v>
      </c>
      <c r="AU28" s="62">
        <v>6</v>
      </c>
      <c r="AV28" s="63"/>
      <c r="AW28" s="62"/>
      <c r="AX28" s="67">
        <f t="shared" ref="AX28:AX48" si="2">AS28-AT28-AU28-AV28-AW28</f>
        <v>0</v>
      </c>
    </row>
    <row r="29" spans="1:50" s="53" customFormat="1" ht="15.75" x14ac:dyDescent="0.25">
      <c r="A29" s="54"/>
      <c r="B29" s="55" t="s">
        <v>179</v>
      </c>
      <c r="C29" s="55" t="s">
        <v>180</v>
      </c>
      <c r="D29" s="56"/>
      <c r="E29" s="56"/>
      <c r="F29" s="57"/>
      <c r="G29" s="58">
        <v>1</v>
      </c>
      <c r="H29" s="56">
        <v>1</v>
      </c>
      <c r="I29" s="56"/>
      <c r="J29" s="59">
        <v>3</v>
      </c>
      <c r="K29" s="59">
        <v>3</v>
      </c>
      <c r="L29" s="59">
        <v>1</v>
      </c>
      <c r="M29" s="56">
        <v>3</v>
      </c>
      <c r="N29" s="56" t="s">
        <v>333</v>
      </c>
      <c r="O29" s="56"/>
      <c r="P29" s="56"/>
      <c r="Q29" s="54"/>
      <c r="R29" s="56">
        <v>104</v>
      </c>
      <c r="S29" s="56" t="s">
        <v>646</v>
      </c>
      <c r="T29" s="56" t="s">
        <v>422</v>
      </c>
      <c r="U29" s="51" t="s">
        <v>364</v>
      </c>
      <c r="V29" s="56"/>
      <c r="W29" s="54"/>
      <c r="X29" s="54"/>
      <c r="Y29" s="54"/>
      <c r="Z29" s="54"/>
      <c r="AA29" s="54"/>
      <c r="AB29" s="54"/>
      <c r="AC29" s="54"/>
      <c r="AD29" s="54"/>
      <c r="AE29" s="54" t="s">
        <v>330</v>
      </c>
      <c r="AF29" s="54"/>
      <c r="AG29" s="54"/>
      <c r="AH29" s="54"/>
      <c r="AI29" s="60"/>
      <c r="AJ29" s="54"/>
      <c r="AK29" s="54"/>
      <c r="AL29" s="54"/>
      <c r="AM29" s="56" t="s">
        <v>441</v>
      </c>
      <c r="AN29" s="54"/>
      <c r="AO29" s="56"/>
      <c r="AP29" s="56"/>
      <c r="AQ29" s="57"/>
      <c r="AR29" s="61">
        <v>2</v>
      </c>
      <c r="AS29" s="62">
        <f t="shared" si="0"/>
        <v>30</v>
      </c>
      <c r="AT29" s="62">
        <v>24</v>
      </c>
      <c r="AU29" s="62">
        <v>6</v>
      </c>
      <c r="AV29" s="63"/>
      <c r="AW29" s="62"/>
      <c r="AX29" s="67">
        <f t="shared" si="2"/>
        <v>0</v>
      </c>
    </row>
    <row r="30" spans="1:50" s="53" customFormat="1" ht="15.75" x14ac:dyDescent="0.25">
      <c r="A30" s="54">
        <f>A28+1</f>
        <v>9</v>
      </c>
      <c r="B30" s="55" t="s">
        <v>181</v>
      </c>
      <c r="C30" s="55" t="s">
        <v>182</v>
      </c>
      <c r="D30" s="56">
        <v>21</v>
      </c>
      <c r="E30" s="56" t="s">
        <v>645</v>
      </c>
      <c r="F30" s="57"/>
      <c r="G30" s="58">
        <v>1</v>
      </c>
      <c r="H30" s="56"/>
      <c r="I30" s="56"/>
      <c r="J30" s="59">
        <v>4</v>
      </c>
      <c r="K30" s="59">
        <v>4</v>
      </c>
      <c r="L30" s="59">
        <v>1</v>
      </c>
      <c r="M30" s="56">
        <v>4</v>
      </c>
      <c r="N30" s="56" t="s">
        <v>333</v>
      </c>
      <c r="O30" s="56"/>
      <c r="P30" s="56"/>
      <c r="Q30" s="71" t="s">
        <v>658</v>
      </c>
      <c r="R30" s="56">
        <v>104</v>
      </c>
      <c r="S30" s="56" t="s">
        <v>646</v>
      </c>
      <c r="T30" s="56" t="s">
        <v>422</v>
      </c>
      <c r="U30" s="72" t="s">
        <v>659</v>
      </c>
      <c r="V30" s="56"/>
      <c r="W30" s="54" t="s">
        <v>330</v>
      </c>
      <c r="X30" s="54" t="s">
        <v>330</v>
      </c>
      <c r="Y30" s="54" t="s">
        <v>330</v>
      </c>
      <c r="Z30" s="54" t="s">
        <v>330</v>
      </c>
      <c r="AA30" s="54" t="s">
        <v>330</v>
      </c>
      <c r="AB30" s="54" t="s">
        <v>330</v>
      </c>
      <c r="AC30" s="54" t="s">
        <v>330</v>
      </c>
      <c r="AD30" s="54" t="s">
        <v>330</v>
      </c>
      <c r="AE30" s="54" t="s">
        <v>330</v>
      </c>
      <c r="AF30" s="54" t="s">
        <v>330</v>
      </c>
      <c r="AG30" s="54" t="s">
        <v>330</v>
      </c>
      <c r="AH30" s="54" t="s">
        <v>330</v>
      </c>
      <c r="AI30" s="60" t="s">
        <v>330</v>
      </c>
      <c r="AJ30" s="54"/>
      <c r="AK30" s="54"/>
      <c r="AL30" s="54"/>
      <c r="AM30" s="56" t="s">
        <v>441</v>
      </c>
      <c r="AN30" s="54" t="s">
        <v>660</v>
      </c>
      <c r="AO30" s="56"/>
      <c r="AP30" s="56"/>
      <c r="AQ30" s="57"/>
      <c r="AR30" s="61">
        <v>3</v>
      </c>
      <c r="AS30" s="62">
        <f t="shared" si="0"/>
        <v>45</v>
      </c>
      <c r="AT30" s="62">
        <v>36</v>
      </c>
      <c r="AU30" s="62">
        <v>8</v>
      </c>
      <c r="AV30" s="63"/>
      <c r="AW30" s="62"/>
      <c r="AX30" s="67">
        <f t="shared" si="2"/>
        <v>1</v>
      </c>
    </row>
    <row r="31" spans="1:50" s="53" customFormat="1" ht="15.75" x14ac:dyDescent="0.25">
      <c r="A31" s="54"/>
      <c r="B31" s="55" t="s">
        <v>181</v>
      </c>
      <c r="C31" s="55" t="s">
        <v>182</v>
      </c>
      <c r="D31" s="56"/>
      <c r="E31" s="56"/>
      <c r="F31" s="57"/>
      <c r="G31" s="58">
        <v>1</v>
      </c>
      <c r="H31" s="56">
        <v>1</v>
      </c>
      <c r="I31" s="56"/>
      <c r="J31" s="59">
        <v>4</v>
      </c>
      <c r="K31" s="59">
        <v>4</v>
      </c>
      <c r="L31" s="59">
        <v>1</v>
      </c>
      <c r="M31" s="56">
        <v>5</v>
      </c>
      <c r="N31" s="56" t="s">
        <v>333</v>
      </c>
      <c r="O31" s="56"/>
      <c r="P31" s="56"/>
      <c r="Q31" s="71"/>
      <c r="R31" s="56">
        <v>104</v>
      </c>
      <c r="S31" s="56" t="s">
        <v>646</v>
      </c>
      <c r="T31" s="56" t="s">
        <v>422</v>
      </c>
      <c r="U31" s="72" t="s">
        <v>659</v>
      </c>
      <c r="V31" s="56"/>
      <c r="W31" s="54"/>
      <c r="X31" s="54"/>
      <c r="Y31" s="54"/>
      <c r="Z31" s="54"/>
      <c r="AA31" s="54"/>
      <c r="AB31" s="54"/>
      <c r="AC31" s="54"/>
      <c r="AD31" s="54"/>
      <c r="AE31" s="54" t="s">
        <v>330</v>
      </c>
      <c r="AF31" s="54" t="s">
        <v>330</v>
      </c>
      <c r="AG31" s="54" t="s">
        <v>330</v>
      </c>
      <c r="AH31" s="54" t="s">
        <v>330</v>
      </c>
      <c r="AI31" s="60"/>
      <c r="AJ31" s="54"/>
      <c r="AK31" s="54"/>
      <c r="AL31" s="54"/>
      <c r="AM31" s="56" t="s">
        <v>441</v>
      </c>
      <c r="AN31" s="54"/>
      <c r="AO31" s="56"/>
      <c r="AP31" s="56"/>
      <c r="AQ31" s="57"/>
      <c r="AR31" s="61">
        <v>3</v>
      </c>
      <c r="AS31" s="62">
        <f t="shared" si="0"/>
        <v>45</v>
      </c>
      <c r="AT31" s="62">
        <v>36</v>
      </c>
      <c r="AU31" s="62">
        <v>8</v>
      </c>
      <c r="AV31" s="63"/>
      <c r="AW31" s="62"/>
      <c r="AX31" s="67">
        <f t="shared" si="2"/>
        <v>1</v>
      </c>
    </row>
    <row r="32" spans="1:50" s="53" customFormat="1" ht="15.75" x14ac:dyDescent="0.25">
      <c r="A32" s="54">
        <f>A30+1</f>
        <v>10</v>
      </c>
      <c r="B32" s="55" t="s">
        <v>248</v>
      </c>
      <c r="C32" s="55" t="s">
        <v>249</v>
      </c>
      <c r="D32" s="56">
        <v>21</v>
      </c>
      <c r="E32" s="56" t="s">
        <v>645</v>
      </c>
      <c r="F32" s="57"/>
      <c r="G32" s="58">
        <v>1</v>
      </c>
      <c r="H32" s="56"/>
      <c r="I32" s="56"/>
      <c r="J32" s="59">
        <v>4</v>
      </c>
      <c r="K32" s="59">
        <v>4</v>
      </c>
      <c r="L32" s="59">
        <v>1</v>
      </c>
      <c r="M32" s="56">
        <v>6</v>
      </c>
      <c r="N32" s="56" t="s">
        <v>333</v>
      </c>
      <c r="O32" s="56"/>
      <c r="P32" s="56"/>
      <c r="Q32" s="54">
        <v>70226</v>
      </c>
      <c r="R32" s="56">
        <v>104</v>
      </c>
      <c r="S32" s="56" t="s">
        <v>646</v>
      </c>
      <c r="T32" s="56" t="s">
        <v>427</v>
      </c>
      <c r="U32" s="51" t="s">
        <v>363</v>
      </c>
      <c r="V32" s="56"/>
      <c r="W32" s="54" t="s">
        <v>330</v>
      </c>
      <c r="X32" s="54" t="s">
        <v>330</v>
      </c>
      <c r="Y32" s="54" t="s">
        <v>330</v>
      </c>
      <c r="Z32" s="54" t="s">
        <v>330</v>
      </c>
      <c r="AA32" s="54" t="s">
        <v>330</v>
      </c>
      <c r="AB32" s="54" t="s">
        <v>330</v>
      </c>
      <c r="AC32" s="54" t="s">
        <v>330</v>
      </c>
      <c r="AD32" s="54" t="s">
        <v>330</v>
      </c>
      <c r="AE32" s="54" t="s">
        <v>330</v>
      </c>
      <c r="AF32" s="54" t="s">
        <v>330</v>
      </c>
      <c r="AG32" s="54" t="s">
        <v>330</v>
      </c>
      <c r="AH32" s="54" t="s">
        <v>330</v>
      </c>
      <c r="AI32" s="60" t="s">
        <v>330</v>
      </c>
      <c r="AJ32" s="54"/>
      <c r="AK32" s="54"/>
      <c r="AL32" s="54"/>
      <c r="AM32" s="56" t="s">
        <v>441</v>
      </c>
      <c r="AN32" s="54" t="s">
        <v>661</v>
      </c>
      <c r="AO32" s="56"/>
      <c r="AP32" s="56"/>
      <c r="AQ32" s="57"/>
      <c r="AR32" s="61">
        <v>2</v>
      </c>
      <c r="AS32" s="62">
        <f t="shared" si="0"/>
        <v>30</v>
      </c>
      <c r="AT32" s="62">
        <v>22</v>
      </c>
      <c r="AU32" s="62">
        <v>4</v>
      </c>
      <c r="AV32" s="73"/>
      <c r="AW32" s="62">
        <v>4</v>
      </c>
      <c r="AX32" s="67">
        <f t="shared" si="2"/>
        <v>0</v>
      </c>
    </row>
    <row r="33" spans="1:50" s="53" customFormat="1" ht="15.75" x14ac:dyDescent="0.25">
      <c r="A33" s="54"/>
      <c r="B33" s="55" t="s">
        <v>248</v>
      </c>
      <c r="C33" s="55" t="s">
        <v>249</v>
      </c>
      <c r="D33" s="56"/>
      <c r="E33" s="56"/>
      <c r="F33" s="57"/>
      <c r="G33" s="58">
        <v>1</v>
      </c>
      <c r="H33" s="56">
        <v>1</v>
      </c>
      <c r="I33" s="56"/>
      <c r="J33" s="59">
        <v>4</v>
      </c>
      <c r="K33" s="59">
        <v>4</v>
      </c>
      <c r="L33" s="59">
        <v>1</v>
      </c>
      <c r="M33" s="56">
        <v>7</v>
      </c>
      <c r="N33" s="56" t="s">
        <v>333</v>
      </c>
      <c r="O33" s="56"/>
      <c r="P33" s="56"/>
      <c r="Q33" s="54"/>
      <c r="R33" s="56">
        <v>104</v>
      </c>
      <c r="S33" s="56" t="s">
        <v>646</v>
      </c>
      <c r="T33" s="56" t="s">
        <v>427</v>
      </c>
      <c r="U33" s="51" t="s">
        <v>363</v>
      </c>
      <c r="V33" s="56"/>
      <c r="W33" s="54"/>
      <c r="X33" s="54"/>
      <c r="Y33" s="54"/>
      <c r="Z33" s="54"/>
      <c r="AA33" s="54"/>
      <c r="AB33" s="54"/>
      <c r="AC33" s="54"/>
      <c r="AD33" s="54"/>
      <c r="AE33" s="54" t="s">
        <v>330</v>
      </c>
      <c r="AF33" s="54"/>
      <c r="AG33" s="54"/>
      <c r="AH33" s="54"/>
      <c r="AI33" s="60"/>
      <c r="AJ33" s="54"/>
      <c r="AK33" s="54"/>
      <c r="AL33" s="54"/>
      <c r="AM33" s="56" t="s">
        <v>441</v>
      </c>
      <c r="AN33" s="54"/>
      <c r="AO33" s="56"/>
      <c r="AP33" s="56"/>
      <c r="AQ33" s="57"/>
      <c r="AR33" s="61">
        <v>2</v>
      </c>
      <c r="AS33" s="62">
        <f t="shared" si="0"/>
        <v>30</v>
      </c>
      <c r="AT33" s="62">
        <v>22</v>
      </c>
      <c r="AU33" s="62">
        <v>4</v>
      </c>
      <c r="AV33" s="73"/>
      <c r="AW33" s="62">
        <v>4</v>
      </c>
      <c r="AX33" s="67">
        <f t="shared" si="2"/>
        <v>0</v>
      </c>
    </row>
    <row r="34" spans="1:50" s="53" customFormat="1" ht="15.75" x14ac:dyDescent="0.25">
      <c r="A34" s="54">
        <f>A32+1</f>
        <v>11</v>
      </c>
      <c r="B34" s="55" t="s">
        <v>546</v>
      </c>
      <c r="C34" s="55" t="s">
        <v>595</v>
      </c>
      <c r="D34" s="56">
        <v>21</v>
      </c>
      <c r="E34" s="56" t="s">
        <v>645</v>
      </c>
      <c r="F34" s="57"/>
      <c r="G34" s="58">
        <v>1</v>
      </c>
      <c r="H34" s="56"/>
      <c r="I34" s="56"/>
      <c r="J34" s="59">
        <v>4</v>
      </c>
      <c r="K34" s="59">
        <v>4</v>
      </c>
      <c r="L34" s="59">
        <v>1</v>
      </c>
      <c r="M34" s="56">
        <v>2</v>
      </c>
      <c r="N34" s="56" t="s">
        <v>329</v>
      </c>
      <c r="O34" s="56"/>
      <c r="P34" s="56"/>
      <c r="Q34" s="54">
        <v>70226</v>
      </c>
      <c r="R34" s="56">
        <v>105</v>
      </c>
      <c r="S34" s="56" t="s">
        <v>646</v>
      </c>
      <c r="T34" s="56" t="s">
        <v>427</v>
      </c>
      <c r="U34" s="51" t="s">
        <v>442</v>
      </c>
      <c r="V34" s="56"/>
      <c r="W34" s="54" t="s">
        <v>330</v>
      </c>
      <c r="X34" s="54" t="s">
        <v>330</v>
      </c>
      <c r="Y34" s="54" t="s">
        <v>330</v>
      </c>
      <c r="Z34" s="54" t="s">
        <v>330</v>
      </c>
      <c r="AA34" s="54" t="s">
        <v>330</v>
      </c>
      <c r="AB34" s="54" t="s">
        <v>330</v>
      </c>
      <c r="AC34" s="54" t="s">
        <v>330</v>
      </c>
      <c r="AD34" s="54" t="s">
        <v>330</v>
      </c>
      <c r="AE34" s="54" t="s">
        <v>330</v>
      </c>
      <c r="AF34" s="54" t="s">
        <v>330</v>
      </c>
      <c r="AG34" s="54" t="s">
        <v>330</v>
      </c>
      <c r="AH34" s="54" t="s">
        <v>330</v>
      </c>
      <c r="AI34" s="60" t="s">
        <v>330</v>
      </c>
      <c r="AJ34" s="54"/>
      <c r="AK34" s="54"/>
      <c r="AL34" s="54"/>
      <c r="AM34" s="56" t="s">
        <v>441</v>
      </c>
      <c r="AN34" s="54" t="s">
        <v>662</v>
      </c>
      <c r="AO34" s="56"/>
      <c r="AP34" s="56"/>
      <c r="AQ34" s="57"/>
      <c r="AR34" s="74">
        <v>2</v>
      </c>
      <c r="AS34" s="64">
        <f t="shared" si="0"/>
        <v>30</v>
      </c>
      <c r="AT34" s="62">
        <v>24</v>
      </c>
      <c r="AU34" s="62">
        <v>6</v>
      </c>
      <c r="AV34" s="63"/>
      <c r="AW34" s="62"/>
      <c r="AX34" s="67">
        <f t="shared" si="2"/>
        <v>0</v>
      </c>
    </row>
    <row r="35" spans="1:50" s="53" customFormat="1" ht="15.75" x14ac:dyDescent="0.25">
      <c r="A35" s="54"/>
      <c r="B35" s="55" t="s">
        <v>546</v>
      </c>
      <c r="C35" s="55" t="s">
        <v>595</v>
      </c>
      <c r="D35" s="56"/>
      <c r="E35" s="56"/>
      <c r="F35" s="57"/>
      <c r="G35" s="58">
        <v>1</v>
      </c>
      <c r="H35" s="56">
        <v>1</v>
      </c>
      <c r="I35" s="56"/>
      <c r="J35" s="59">
        <v>4</v>
      </c>
      <c r="K35" s="59">
        <v>4</v>
      </c>
      <c r="L35" s="59">
        <v>1</v>
      </c>
      <c r="M35" s="56">
        <v>3</v>
      </c>
      <c r="N35" s="56" t="s">
        <v>329</v>
      </c>
      <c r="O35" s="56"/>
      <c r="P35" s="56"/>
      <c r="Q35" s="54"/>
      <c r="R35" s="56">
        <v>105</v>
      </c>
      <c r="S35" s="56" t="s">
        <v>646</v>
      </c>
      <c r="T35" s="56" t="s">
        <v>427</v>
      </c>
      <c r="U35" s="51" t="s">
        <v>442</v>
      </c>
      <c r="V35" s="56"/>
      <c r="W35" s="54"/>
      <c r="X35" s="54"/>
      <c r="Y35" s="54"/>
      <c r="Z35" s="54"/>
      <c r="AA35" s="54"/>
      <c r="AB35" s="54"/>
      <c r="AC35" s="54"/>
      <c r="AD35" s="54"/>
      <c r="AE35" s="54" t="s">
        <v>330</v>
      </c>
      <c r="AF35" s="54"/>
      <c r="AG35" s="54"/>
      <c r="AH35" s="54"/>
      <c r="AI35" s="60"/>
      <c r="AJ35" s="54"/>
      <c r="AK35" s="54"/>
      <c r="AL35" s="54"/>
      <c r="AM35" s="56" t="s">
        <v>441</v>
      </c>
      <c r="AN35" s="54"/>
      <c r="AO35" s="56"/>
      <c r="AP35" s="56"/>
      <c r="AQ35" s="57"/>
      <c r="AR35" s="74">
        <v>2</v>
      </c>
      <c r="AS35" s="64">
        <f t="shared" si="0"/>
        <v>30</v>
      </c>
      <c r="AT35" s="62">
        <v>24</v>
      </c>
      <c r="AU35" s="62">
        <v>6</v>
      </c>
      <c r="AV35" s="63"/>
      <c r="AW35" s="62"/>
      <c r="AX35" s="67">
        <f t="shared" si="2"/>
        <v>0</v>
      </c>
    </row>
    <row r="36" spans="1:50" s="53" customFormat="1" ht="15.75" x14ac:dyDescent="0.25">
      <c r="A36" s="54">
        <f>A34+1</f>
        <v>12</v>
      </c>
      <c r="B36" s="55" t="s">
        <v>166</v>
      </c>
      <c r="C36" s="55" t="s">
        <v>167</v>
      </c>
      <c r="D36" s="56">
        <v>21</v>
      </c>
      <c r="E36" s="56" t="s">
        <v>645</v>
      </c>
      <c r="F36" s="57"/>
      <c r="G36" s="58">
        <v>1</v>
      </c>
      <c r="H36" s="56"/>
      <c r="I36" s="56"/>
      <c r="J36" s="59">
        <v>4</v>
      </c>
      <c r="K36" s="59">
        <v>4</v>
      </c>
      <c r="L36" s="59">
        <v>1</v>
      </c>
      <c r="M36" s="56">
        <v>4</v>
      </c>
      <c r="N36" s="56" t="s">
        <v>329</v>
      </c>
      <c r="O36" s="56"/>
      <c r="P36" s="56"/>
      <c r="Q36" s="54">
        <v>70226</v>
      </c>
      <c r="R36" s="56">
        <v>105</v>
      </c>
      <c r="S36" s="56" t="s">
        <v>646</v>
      </c>
      <c r="T36" s="56" t="s">
        <v>422</v>
      </c>
      <c r="U36" s="51" t="s">
        <v>443</v>
      </c>
      <c r="V36" s="56"/>
      <c r="W36" s="54" t="s">
        <v>330</v>
      </c>
      <c r="X36" s="54" t="s">
        <v>330</v>
      </c>
      <c r="Y36" s="54" t="s">
        <v>330</v>
      </c>
      <c r="Z36" s="54" t="s">
        <v>330</v>
      </c>
      <c r="AA36" s="54" t="s">
        <v>330</v>
      </c>
      <c r="AB36" s="54" t="s">
        <v>330</v>
      </c>
      <c r="AC36" s="54" t="s">
        <v>330</v>
      </c>
      <c r="AD36" s="54" t="s">
        <v>330</v>
      </c>
      <c r="AE36" s="54" t="s">
        <v>330</v>
      </c>
      <c r="AF36" s="54" t="s">
        <v>330</v>
      </c>
      <c r="AG36" s="54" t="s">
        <v>330</v>
      </c>
      <c r="AH36" s="54" t="s">
        <v>330</v>
      </c>
      <c r="AI36" s="60" t="s">
        <v>330</v>
      </c>
      <c r="AJ36" s="54"/>
      <c r="AK36" s="54"/>
      <c r="AL36" s="54"/>
      <c r="AM36" s="56" t="s">
        <v>663</v>
      </c>
      <c r="AN36" s="54" t="s">
        <v>664</v>
      </c>
      <c r="AO36" s="56"/>
      <c r="AP36" s="56"/>
      <c r="AQ36" s="57"/>
      <c r="AR36" s="65">
        <v>3</v>
      </c>
      <c r="AS36" s="64">
        <f t="shared" si="0"/>
        <v>45</v>
      </c>
      <c r="AT36" s="65">
        <v>36</v>
      </c>
      <c r="AU36" s="65">
        <v>8</v>
      </c>
      <c r="AV36" s="63"/>
      <c r="AW36" s="62"/>
      <c r="AX36" s="65">
        <f t="shared" si="2"/>
        <v>1</v>
      </c>
    </row>
    <row r="37" spans="1:50" s="53" customFormat="1" ht="15.75" x14ac:dyDescent="0.25">
      <c r="A37" s="54"/>
      <c r="B37" s="55" t="s">
        <v>166</v>
      </c>
      <c r="C37" s="55" t="s">
        <v>167</v>
      </c>
      <c r="D37" s="56"/>
      <c r="E37" s="56"/>
      <c r="F37" s="57"/>
      <c r="G37" s="58">
        <v>1</v>
      </c>
      <c r="H37" s="56">
        <v>1</v>
      </c>
      <c r="I37" s="56"/>
      <c r="J37" s="59">
        <v>4</v>
      </c>
      <c r="K37" s="59">
        <v>4</v>
      </c>
      <c r="L37" s="59">
        <v>1</v>
      </c>
      <c r="M37" s="56">
        <v>5</v>
      </c>
      <c r="N37" s="56" t="s">
        <v>329</v>
      </c>
      <c r="O37" s="56"/>
      <c r="P37" s="56"/>
      <c r="Q37" s="54"/>
      <c r="R37" s="56">
        <v>105</v>
      </c>
      <c r="S37" s="56" t="s">
        <v>646</v>
      </c>
      <c r="T37" s="56" t="s">
        <v>422</v>
      </c>
      <c r="U37" s="51" t="s">
        <v>443</v>
      </c>
      <c r="V37" s="56"/>
      <c r="W37" s="54"/>
      <c r="X37" s="54"/>
      <c r="Y37" s="54"/>
      <c r="Z37" s="54"/>
      <c r="AA37" s="54"/>
      <c r="AB37" s="54"/>
      <c r="AC37" s="54"/>
      <c r="AD37" s="54"/>
      <c r="AE37" s="54" t="s">
        <v>330</v>
      </c>
      <c r="AF37" s="54" t="s">
        <v>330</v>
      </c>
      <c r="AG37" s="54" t="s">
        <v>330</v>
      </c>
      <c r="AH37" s="54" t="s">
        <v>330</v>
      </c>
      <c r="AI37" s="60"/>
      <c r="AJ37" s="54"/>
      <c r="AK37" s="54"/>
      <c r="AL37" s="54"/>
      <c r="AM37" s="56" t="s">
        <v>663</v>
      </c>
      <c r="AN37" s="54"/>
      <c r="AO37" s="56"/>
      <c r="AP37" s="56"/>
      <c r="AQ37" s="57"/>
      <c r="AR37" s="65">
        <v>3</v>
      </c>
      <c r="AS37" s="64">
        <f t="shared" si="0"/>
        <v>45</v>
      </c>
      <c r="AT37" s="65">
        <v>36</v>
      </c>
      <c r="AU37" s="65">
        <v>8</v>
      </c>
      <c r="AV37" s="63"/>
      <c r="AW37" s="62"/>
      <c r="AX37" s="65">
        <f t="shared" si="2"/>
        <v>1</v>
      </c>
    </row>
    <row r="38" spans="1:50" s="53" customFormat="1" ht="15.75" x14ac:dyDescent="0.25">
      <c r="A38" s="54">
        <f>A36+1</f>
        <v>13</v>
      </c>
      <c r="B38" s="55" t="s">
        <v>109</v>
      </c>
      <c r="C38" s="55" t="s">
        <v>110</v>
      </c>
      <c r="D38" s="56">
        <v>21</v>
      </c>
      <c r="E38" s="56" t="s">
        <v>645</v>
      </c>
      <c r="F38" s="57"/>
      <c r="G38" s="58">
        <v>1</v>
      </c>
      <c r="H38" s="56"/>
      <c r="I38" s="56"/>
      <c r="J38" s="59">
        <v>3</v>
      </c>
      <c r="K38" s="59">
        <v>3</v>
      </c>
      <c r="L38" s="59">
        <v>1</v>
      </c>
      <c r="M38" s="56">
        <v>2</v>
      </c>
      <c r="N38" s="56" t="s">
        <v>333</v>
      </c>
      <c r="O38" s="56"/>
      <c r="P38" s="56"/>
      <c r="Q38" s="71" t="s">
        <v>665</v>
      </c>
      <c r="R38" s="56">
        <v>105</v>
      </c>
      <c r="S38" s="56" t="s">
        <v>646</v>
      </c>
      <c r="T38" s="56" t="s">
        <v>422</v>
      </c>
      <c r="U38" s="51" t="s">
        <v>365</v>
      </c>
      <c r="V38" s="56"/>
      <c r="W38" s="54" t="s">
        <v>330</v>
      </c>
      <c r="X38" s="54" t="s">
        <v>330</v>
      </c>
      <c r="Y38" s="54" t="s">
        <v>330</v>
      </c>
      <c r="Z38" s="54" t="s">
        <v>330</v>
      </c>
      <c r="AA38" s="54" t="s">
        <v>330</v>
      </c>
      <c r="AB38" s="54" t="s">
        <v>330</v>
      </c>
      <c r="AC38" s="54" t="s">
        <v>330</v>
      </c>
      <c r="AD38" s="54" t="s">
        <v>330</v>
      </c>
      <c r="AE38" s="54" t="s">
        <v>330</v>
      </c>
      <c r="AF38" s="54" t="s">
        <v>330</v>
      </c>
      <c r="AG38" s="54" t="s">
        <v>330</v>
      </c>
      <c r="AH38" s="54" t="s">
        <v>330</v>
      </c>
      <c r="AI38" s="60" t="s">
        <v>330</v>
      </c>
      <c r="AJ38" s="54"/>
      <c r="AK38" s="54"/>
      <c r="AL38" s="54"/>
      <c r="AM38" s="56" t="s">
        <v>663</v>
      </c>
      <c r="AN38" s="54" t="s">
        <v>666</v>
      </c>
      <c r="AO38" s="56"/>
      <c r="AP38" s="56"/>
      <c r="AQ38" s="57"/>
      <c r="AR38" s="61">
        <v>3</v>
      </c>
      <c r="AS38" s="61">
        <f t="shared" si="0"/>
        <v>45</v>
      </c>
      <c r="AT38" s="61">
        <v>36</v>
      </c>
      <c r="AU38" s="61">
        <v>8</v>
      </c>
      <c r="AV38" s="61"/>
      <c r="AW38" s="61"/>
      <c r="AX38" s="61">
        <f t="shared" si="2"/>
        <v>1</v>
      </c>
    </row>
    <row r="39" spans="1:50" s="53" customFormat="1" ht="15.75" x14ac:dyDescent="0.25">
      <c r="A39" s="54"/>
      <c r="B39" s="55" t="s">
        <v>109</v>
      </c>
      <c r="C39" s="55" t="s">
        <v>110</v>
      </c>
      <c r="D39" s="56"/>
      <c r="E39" s="56"/>
      <c r="F39" s="57"/>
      <c r="G39" s="58">
        <v>1</v>
      </c>
      <c r="H39" s="56">
        <v>1</v>
      </c>
      <c r="I39" s="56"/>
      <c r="J39" s="59">
        <v>3</v>
      </c>
      <c r="K39" s="59">
        <v>3</v>
      </c>
      <c r="L39" s="59">
        <v>1</v>
      </c>
      <c r="M39" s="56">
        <v>3</v>
      </c>
      <c r="N39" s="56" t="s">
        <v>333</v>
      </c>
      <c r="O39" s="56"/>
      <c r="P39" s="56"/>
      <c r="Q39" s="71"/>
      <c r="R39" s="56">
        <v>105</v>
      </c>
      <c r="S39" s="56" t="s">
        <v>646</v>
      </c>
      <c r="T39" s="56" t="s">
        <v>422</v>
      </c>
      <c r="U39" s="51" t="s">
        <v>365</v>
      </c>
      <c r="V39" s="56"/>
      <c r="W39" s="54"/>
      <c r="X39" s="54"/>
      <c r="Y39" s="54"/>
      <c r="Z39" s="54"/>
      <c r="AA39" s="54"/>
      <c r="AB39" s="54"/>
      <c r="AC39" s="54"/>
      <c r="AD39" s="54"/>
      <c r="AE39" s="54" t="s">
        <v>330</v>
      </c>
      <c r="AF39" s="54" t="s">
        <v>330</v>
      </c>
      <c r="AG39" s="54" t="s">
        <v>330</v>
      </c>
      <c r="AH39" s="54" t="s">
        <v>330</v>
      </c>
      <c r="AI39" s="60"/>
      <c r="AJ39" s="54"/>
      <c r="AK39" s="54"/>
      <c r="AL39" s="54"/>
      <c r="AM39" s="56" t="s">
        <v>663</v>
      </c>
      <c r="AN39" s="54"/>
      <c r="AO39" s="56"/>
      <c r="AP39" s="56"/>
      <c r="AQ39" s="57"/>
      <c r="AR39" s="61">
        <v>3</v>
      </c>
      <c r="AS39" s="61">
        <f t="shared" si="0"/>
        <v>45</v>
      </c>
      <c r="AT39" s="61">
        <v>36</v>
      </c>
      <c r="AU39" s="61">
        <v>8</v>
      </c>
      <c r="AV39" s="61"/>
      <c r="AW39" s="61"/>
      <c r="AX39" s="61">
        <f t="shared" si="2"/>
        <v>1</v>
      </c>
    </row>
    <row r="40" spans="1:50" s="53" customFormat="1" ht="15.75" x14ac:dyDescent="0.25">
      <c r="A40" s="54">
        <f>A38+1</f>
        <v>14</v>
      </c>
      <c r="B40" s="55" t="s">
        <v>107</v>
      </c>
      <c r="C40" s="55" t="s">
        <v>108</v>
      </c>
      <c r="D40" s="56">
        <v>21</v>
      </c>
      <c r="E40" s="56" t="s">
        <v>645</v>
      </c>
      <c r="F40" s="57"/>
      <c r="G40" s="58">
        <v>1</v>
      </c>
      <c r="H40" s="56"/>
      <c r="I40" s="56"/>
      <c r="J40" s="59">
        <v>3</v>
      </c>
      <c r="K40" s="59">
        <v>3</v>
      </c>
      <c r="L40" s="59">
        <v>1</v>
      </c>
      <c r="M40" s="56">
        <v>4</v>
      </c>
      <c r="N40" s="56" t="s">
        <v>333</v>
      </c>
      <c r="O40" s="56"/>
      <c r="P40" s="56"/>
      <c r="Q40" s="71" t="s">
        <v>665</v>
      </c>
      <c r="R40" s="56">
        <v>105</v>
      </c>
      <c r="S40" s="56" t="s">
        <v>646</v>
      </c>
      <c r="T40" s="56" t="s">
        <v>422</v>
      </c>
      <c r="U40" s="51" t="s">
        <v>446</v>
      </c>
      <c r="V40" s="56"/>
      <c r="W40" s="54" t="s">
        <v>330</v>
      </c>
      <c r="X40" s="54" t="s">
        <v>330</v>
      </c>
      <c r="Y40" s="54" t="s">
        <v>330</v>
      </c>
      <c r="Z40" s="54" t="s">
        <v>330</v>
      </c>
      <c r="AA40" s="54" t="s">
        <v>330</v>
      </c>
      <c r="AB40" s="54" t="s">
        <v>330</v>
      </c>
      <c r="AC40" s="54" t="s">
        <v>330</v>
      </c>
      <c r="AD40" s="54" t="s">
        <v>330</v>
      </c>
      <c r="AE40" s="54" t="s">
        <v>330</v>
      </c>
      <c r="AF40" s="54" t="s">
        <v>330</v>
      </c>
      <c r="AG40" s="54" t="s">
        <v>330</v>
      </c>
      <c r="AH40" s="54" t="s">
        <v>330</v>
      </c>
      <c r="AI40" s="60" t="s">
        <v>330</v>
      </c>
      <c r="AJ40" s="54"/>
      <c r="AK40" s="54"/>
      <c r="AL40" s="54"/>
      <c r="AM40" s="56" t="s">
        <v>663</v>
      </c>
      <c r="AN40" s="54" t="s">
        <v>667</v>
      </c>
      <c r="AO40" s="56"/>
      <c r="AP40" s="56"/>
      <c r="AQ40" s="57"/>
      <c r="AR40" s="61">
        <v>3</v>
      </c>
      <c r="AS40" s="61">
        <f t="shared" si="0"/>
        <v>45</v>
      </c>
      <c r="AT40" s="61">
        <v>28</v>
      </c>
      <c r="AU40" s="61">
        <v>16</v>
      </c>
      <c r="AV40" s="61"/>
      <c r="AW40" s="61"/>
      <c r="AX40" s="61">
        <f t="shared" si="2"/>
        <v>1</v>
      </c>
    </row>
    <row r="41" spans="1:50" s="53" customFormat="1" ht="15.75" x14ac:dyDescent="0.25">
      <c r="A41" s="54"/>
      <c r="B41" s="55" t="s">
        <v>107</v>
      </c>
      <c r="C41" s="55" t="s">
        <v>108</v>
      </c>
      <c r="D41" s="56"/>
      <c r="E41" s="56"/>
      <c r="F41" s="57"/>
      <c r="G41" s="58">
        <v>1</v>
      </c>
      <c r="H41" s="56">
        <v>1</v>
      </c>
      <c r="I41" s="56"/>
      <c r="J41" s="59">
        <v>3</v>
      </c>
      <c r="K41" s="59">
        <v>3</v>
      </c>
      <c r="L41" s="59">
        <v>1</v>
      </c>
      <c r="M41" s="56">
        <v>5</v>
      </c>
      <c r="N41" s="56" t="s">
        <v>333</v>
      </c>
      <c r="O41" s="56"/>
      <c r="P41" s="56"/>
      <c r="Q41" s="71"/>
      <c r="R41" s="56">
        <v>105</v>
      </c>
      <c r="S41" s="56" t="s">
        <v>646</v>
      </c>
      <c r="T41" s="56" t="s">
        <v>422</v>
      </c>
      <c r="U41" s="51" t="s">
        <v>446</v>
      </c>
      <c r="V41" s="56"/>
      <c r="W41" s="54"/>
      <c r="X41" s="54"/>
      <c r="Y41" s="54"/>
      <c r="Z41" s="54"/>
      <c r="AA41" s="54"/>
      <c r="AB41" s="54"/>
      <c r="AC41" s="54"/>
      <c r="AD41" s="54"/>
      <c r="AE41" s="54" t="s">
        <v>330</v>
      </c>
      <c r="AF41" s="54" t="s">
        <v>330</v>
      </c>
      <c r="AG41" s="54" t="s">
        <v>330</v>
      </c>
      <c r="AH41" s="54" t="s">
        <v>330</v>
      </c>
      <c r="AI41" s="60"/>
      <c r="AJ41" s="54"/>
      <c r="AK41" s="54"/>
      <c r="AL41" s="54"/>
      <c r="AM41" s="56" t="s">
        <v>663</v>
      </c>
      <c r="AN41" s="54"/>
      <c r="AO41" s="56"/>
      <c r="AP41" s="56"/>
      <c r="AQ41" s="57"/>
      <c r="AR41" s="61">
        <v>3</v>
      </c>
      <c r="AS41" s="61">
        <f t="shared" si="0"/>
        <v>45</v>
      </c>
      <c r="AT41" s="61">
        <v>28</v>
      </c>
      <c r="AU41" s="61">
        <v>16</v>
      </c>
      <c r="AV41" s="61"/>
      <c r="AW41" s="61"/>
      <c r="AX41" s="61">
        <f t="shared" si="2"/>
        <v>1</v>
      </c>
    </row>
    <row r="42" spans="1:50" s="53" customFormat="1" ht="15.75" x14ac:dyDescent="0.25">
      <c r="A42" s="54">
        <f>A40+1</f>
        <v>15</v>
      </c>
      <c r="B42" s="55" t="s">
        <v>156</v>
      </c>
      <c r="C42" s="55" t="s">
        <v>157</v>
      </c>
      <c r="D42" s="56">
        <v>21</v>
      </c>
      <c r="E42" s="56" t="s">
        <v>645</v>
      </c>
      <c r="F42" s="57"/>
      <c r="G42" s="58">
        <v>1</v>
      </c>
      <c r="H42" s="56"/>
      <c r="I42" s="56"/>
      <c r="J42" s="59">
        <v>3</v>
      </c>
      <c r="K42" s="59">
        <v>3</v>
      </c>
      <c r="L42" s="59">
        <v>1</v>
      </c>
      <c r="M42" s="56">
        <v>6</v>
      </c>
      <c r="N42" s="56" t="s">
        <v>333</v>
      </c>
      <c r="O42" s="56"/>
      <c r="P42" s="56"/>
      <c r="Q42" s="71" t="s">
        <v>665</v>
      </c>
      <c r="R42" s="56">
        <v>105</v>
      </c>
      <c r="S42" s="56" t="s">
        <v>646</v>
      </c>
      <c r="T42" s="56" t="s">
        <v>425</v>
      </c>
      <c r="U42" s="51" t="s">
        <v>346</v>
      </c>
      <c r="V42" s="56"/>
      <c r="W42" s="54" t="s">
        <v>330</v>
      </c>
      <c r="X42" s="54" t="s">
        <v>330</v>
      </c>
      <c r="Y42" s="54" t="s">
        <v>330</v>
      </c>
      <c r="Z42" s="54" t="s">
        <v>330</v>
      </c>
      <c r="AA42" s="54" t="s">
        <v>330</v>
      </c>
      <c r="AB42" s="54" t="s">
        <v>330</v>
      </c>
      <c r="AC42" s="54" t="s">
        <v>330</v>
      </c>
      <c r="AD42" s="54" t="s">
        <v>330</v>
      </c>
      <c r="AE42" s="54" t="s">
        <v>330</v>
      </c>
      <c r="AF42" s="54" t="s">
        <v>330</v>
      </c>
      <c r="AG42" s="54" t="s">
        <v>330</v>
      </c>
      <c r="AH42" s="54" t="s">
        <v>330</v>
      </c>
      <c r="AI42" s="60" t="s">
        <v>330</v>
      </c>
      <c r="AJ42" s="54"/>
      <c r="AK42" s="54"/>
      <c r="AL42" s="54"/>
      <c r="AM42" s="56" t="s">
        <v>668</v>
      </c>
      <c r="AN42" s="54" t="s">
        <v>669</v>
      </c>
      <c r="AO42" s="56"/>
      <c r="AP42" s="56"/>
      <c r="AQ42" s="57"/>
      <c r="AR42" s="61">
        <v>2</v>
      </c>
      <c r="AS42" s="64">
        <f t="shared" si="0"/>
        <v>30</v>
      </c>
      <c r="AT42" s="65">
        <v>24</v>
      </c>
      <c r="AU42" s="66"/>
      <c r="AV42" s="63"/>
      <c r="AW42" s="62">
        <v>6</v>
      </c>
      <c r="AX42" s="65">
        <f t="shared" si="2"/>
        <v>0</v>
      </c>
    </row>
    <row r="43" spans="1:50" s="53" customFormat="1" ht="15.75" x14ac:dyDescent="0.25">
      <c r="A43" s="54">
        <f>A42+1</f>
        <v>16</v>
      </c>
      <c r="B43" s="55" t="s">
        <v>246</v>
      </c>
      <c r="C43" s="55" t="s">
        <v>247</v>
      </c>
      <c r="D43" s="56">
        <v>21</v>
      </c>
      <c r="E43" s="56" t="s">
        <v>645</v>
      </c>
      <c r="F43" s="57"/>
      <c r="G43" s="58">
        <v>1</v>
      </c>
      <c r="H43" s="56"/>
      <c r="I43" s="56"/>
      <c r="J43" s="59">
        <v>3</v>
      </c>
      <c r="K43" s="59">
        <v>3</v>
      </c>
      <c r="L43" s="59">
        <v>1</v>
      </c>
      <c r="M43" s="56">
        <v>2</v>
      </c>
      <c r="N43" s="56" t="s">
        <v>329</v>
      </c>
      <c r="O43" s="56"/>
      <c r="P43" s="56"/>
      <c r="Q43" s="71" t="s">
        <v>665</v>
      </c>
      <c r="R43" s="56">
        <v>202</v>
      </c>
      <c r="S43" s="56" t="s">
        <v>646</v>
      </c>
      <c r="T43" s="56" t="s">
        <v>422</v>
      </c>
      <c r="U43" s="75" t="s">
        <v>353</v>
      </c>
      <c r="V43" s="56"/>
      <c r="W43" s="54" t="s">
        <v>330</v>
      </c>
      <c r="X43" s="54" t="s">
        <v>330</v>
      </c>
      <c r="Y43" s="54" t="s">
        <v>330</v>
      </c>
      <c r="Z43" s="54" t="s">
        <v>330</v>
      </c>
      <c r="AA43" s="54" t="s">
        <v>330</v>
      </c>
      <c r="AB43" s="54" t="s">
        <v>330</v>
      </c>
      <c r="AC43" s="54" t="s">
        <v>330</v>
      </c>
      <c r="AD43" s="54" t="s">
        <v>330</v>
      </c>
      <c r="AE43" s="54" t="s">
        <v>330</v>
      </c>
      <c r="AF43" s="54" t="s">
        <v>330</v>
      </c>
      <c r="AG43" s="54" t="s">
        <v>330</v>
      </c>
      <c r="AH43" s="54" t="s">
        <v>330</v>
      </c>
      <c r="AI43" s="60" t="s">
        <v>330</v>
      </c>
      <c r="AJ43" s="54"/>
      <c r="AK43" s="54"/>
      <c r="AL43" s="54"/>
      <c r="AM43" s="56" t="s">
        <v>668</v>
      </c>
      <c r="AN43" s="54" t="s">
        <v>670</v>
      </c>
      <c r="AO43" s="56"/>
      <c r="AP43" s="56"/>
      <c r="AQ43" s="57"/>
      <c r="AR43" s="61">
        <v>2</v>
      </c>
      <c r="AS43" s="62">
        <f t="shared" si="0"/>
        <v>30</v>
      </c>
      <c r="AT43" s="62">
        <v>24</v>
      </c>
      <c r="AU43" s="62">
        <v>6</v>
      </c>
      <c r="AV43" s="63"/>
      <c r="AW43" s="62"/>
      <c r="AX43" s="67">
        <f t="shared" si="2"/>
        <v>0</v>
      </c>
    </row>
    <row r="44" spans="1:50" s="53" customFormat="1" ht="15.75" x14ac:dyDescent="0.25">
      <c r="A44" s="54"/>
      <c r="B44" s="55" t="s">
        <v>246</v>
      </c>
      <c r="C44" s="55" t="s">
        <v>247</v>
      </c>
      <c r="D44" s="56"/>
      <c r="E44" s="56"/>
      <c r="F44" s="57"/>
      <c r="G44" s="58">
        <v>1</v>
      </c>
      <c r="H44" s="56">
        <v>1</v>
      </c>
      <c r="I44" s="56"/>
      <c r="J44" s="59">
        <v>3</v>
      </c>
      <c r="K44" s="59">
        <v>3</v>
      </c>
      <c r="L44" s="59">
        <v>1</v>
      </c>
      <c r="M44" s="56">
        <v>3</v>
      </c>
      <c r="N44" s="56" t="s">
        <v>329</v>
      </c>
      <c r="O44" s="56"/>
      <c r="P44" s="56"/>
      <c r="Q44" s="71"/>
      <c r="R44" s="56">
        <v>202</v>
      </c>
      <c r="S44" s="56" t="s">
        <v>646</v>
      </c>
      <c r="T44" s="56" t="s">
        <v>422</v>
      </c>
      <c r="U44" s="75" t="s">
        <v>353</v>
      </c>
      <c r="V44" s="56"/>
      <c r="W44" s="54"/>
      <c r="X44" s="54"/>
      <c r="Y44" s="54"/>
      <c r="Z44" s="54"/>
      <c r="AA44" s="54"/>
      <c r="AB44" s="54"/>
      <c r="AC44" s="54"/>
      <c r="AD44" s="54"/>
      <c r="AE44" s="54" t="s">
        <v>330</v>
      </c>
      <c r="AF44" s="54"/>
      <c r="AG44" s="54"/>
      <c r="AH44" s="54"/>
      <c r="AI44" s="60"/>
      <c r="AJ44" s="54"/>
      <c r="AK44" s="54"/>
      <c r="AL44" s="54"/>
      <c r="AM44" s="56" t="s">
        <v>668</v>
      </c>
      <c r="AN44" s="54"/>
      <c r="AO44" s="56"/>
      <c r="AP44" s="56"/>
      <c r="AQ44" s="57"/>
      <c r="AR44" s="61">
        <v>2</v>
      </c>
      <c r="AS44" s="62">
        <f t="shared" si="0"/>
        <v>30</v>
      </c>
      <c r="AT44" s="62">
        <v>24</v>
      </c>
      <c r="AU44" s="62">
        <v>6</v>
      </c>
      <c r="AV44" s="63"/>
      <c r="AW44" s="62"/>
      <c r="AX44" s="67">
        <f t="shared" si="2"/>
        <v>0</v>
      </c>
    </row>
    <row r="45" spans="1:50" s="53" customFormat="1" ht="15.75" x14ac:dyDescent="0.25">
      <c r="A45" s="54">
        <f>A43+1</f>
        <v>17</v>
      </c>
      <c r="B45" s="55" t="s">
        <v>547</v>
      </c>
      <c r="C45" s="55" t="s">
        <v>596</v>
      </c>
      <c r="D45" s="56">
        <v>21</v>
      </c>
      <c r="E45" s="56" t="s">
        <v>645</v>
      </c>
      <c r="F45" s="57"/>
      <c r="G45" s="58">
        <v>1</v>
      </c>
      <c r="H45" s="56"/>
      <c r="I45" s="56"/>
      <c r="J45" s="59">
        <v>3</v>
      </c>
      <c r="K45" s="59">
        <v>3</v>
      </c>
      <c r="L45" s="59">
        <v>1</v>
      </c>
      <c r="M45" s="56">
        <v>4</v>
      </c>
      <c r="N45" s="56" t="s">
        <v>329</v>
      </c>
      <c r="O45" s="56"/>
      <c r="P45" s="56"/>
      <c r="Q45" s="71" t="s">
        <v>665</v>
      </c>
      <c r="R45" s="76" t="s">
        <v>671</v>
      </c>
      <c r="S45" s="56" t="s">
        <v>646</v>
      </c>
      <c r="T45" s="56" t="s">
        <v>426</v>
      </c>
      <c r="U45" s="51" t="s">
        <v>672</v>
      </c>
      <c r="V45" s="56"/>
      <c r="W45" s="54" t="s">
        <v>330</v>
      </c>
      <c r="X45" s="54" t="s">
        <v>330</v>
      </c>
      <c r="Y45" s="54" t="s">
        <v>330</v>
      </c>
      <c r="Z45" s="54" t="s">
        <v>330</v>
      </c>
      <c r="AA45" s="54" t="s">
        <v>330</v>
      </c>
      <c r="AB45" s="54" t="s">
        <v>330</v>
      </c>
      <c r="AC45" s="54" t="s">
        <v>330</v>
      </c>
      <c r="AD45" s="54" t="s">
        <v>330</v>
      </c>
      <c r="AE45" s="54" t="s">
        <v>330</v>
      </c>
      <c r="AF45" s="54" t="s">
        <v>330</v>
      </c>
      <c r="AG45" s="54" t="s">
        <v>330</v>
      </c>
      <c r="AH45" s="54" t="s">
        <v>330</v>
      </c>
      <c r="AI45" s="60" t="s">
        <v>330</v>
      </c>
      <c r="AJ45" s="54"/>
      <c r="AK45" s="54"/>
      <c r="AL45" s="54"/>
      <c r="AM45" s="56" t="s">
        <v>668</v>
      </c>
      <c r="AN45" s="54" t="s">
        <v>673</v>
      </c>
      <c r="AO45" s="56"/>
      <c r="AP45" s="56"/>
      <c r="AQ45" s="57"/>
      <c r="AR45" s="61">
        <v>3</v>
      </c>
      <c r="AS45" s="62">
        <f t="shared" si="0"/>
        <v>45</v>
      </c>
      <c r="AT45" s="61">
        <v>12</v>
      </c>
      <c r="AU45" s="61">
        <v>16</v>
      </c>
      <c r="AV45" s="63">
        <v>16</v>
      </c>
      <c r="AW45" s="62"/>
      <c r="AX45" s="65">
        <f t="shared" si="2"/>
        <v>1</v>
      </c>
    </row>
    <row r="46" spans="1:50" s="53" customFormat="1" ht="15.75" x14ac:dyDescent="0.25">
      <c r="A46" s="54"/>
      <c r="B46" s="55" t="s">
        <v>547</v>
      </c>
      <c r="C46" s="55" t="s">
        <v>596</v>
      </c>
      <c r="D46" s="56"/>
      <c r="E46" s="56"/>
      <c r="F46" s="57"/>
      <c r="G46" s="58">
        <v>1</v>
      </c>
      <c r="H46" s="56">
        <v>1</v>
      </c>
      <c r="I46" s="56"/>
      <c r="J46" s="59">
        <v>3</v>
      </c>
      <c r="K46" s="59">
        <v>3</v>
      </c>
      <c r="L46" s="59">
        <v>1</v>
      </c>
      <c r="M46" s="56">
        <v>5</v>
      </c>
      <c r="N46" s="56" t="s">
        <v>329</v>
      </c>
      <c r="O46" s="56"/>
      <c r="P46" s="56"/>
      <c r="Q46" s="71"/>
      <c r="R46" s="76" t="s">
        <v>671</v>
      </c>
      <c r="S46" s="56" t="s">
        <v>646</v>
      </c>
      <c r="T46" s="56" t="s">
        <v>426</v>
      </c>
      <c r="U46" s="51" t="s">
        <v>672</v>
      </c>
      <c r="V46" s="56"/>
      <c r="W46" s="54"/>
      <c r="X46" s="54"/>
      <c r="Y46" s="54"/>
      <c r="Z46" s="54"/>
      <c r="AA46" s="54"/>
      <c r="AB46" s="54"/>
      <c r="AC46" s="54"/>
      <c r="AD46" s="54"/>
      <c r="AE46" s="54" t="s">
        <v>330</v>
      </c>
      <c r="AF46" s="54" t="s">
        <v>330</v>
      </c>
      <c r="AG46" s="54" t="s">
        <v>330</v>
      </c>
      <c r="AH46" s="54" t="s">
        <v>330</v>
      </c>
      <c r="AI46" s="60"/>
      <c r="AJ46" s="54"/>
      <c r="AK46" s="54"/>
      <c r="AL46" s="54"/>
      <c r="AM46" s="56" t="s">
        <v>668</v>
      </c>
      <c r="AN46" s="54"/>
      <c r="AO46" s="56"/>
      <c r="AP46" s="56"/>
      <c r="AQ46" s="57"/>
      <c r="AR46" s="61">
        <v>3</v>
      </c>
      <c r="AS46" s="62">
        <f t="shared" si="0"/>
        <v>45</v>
      </c>
      <c r="AT46" s="61">
        <v>12</v>
      </c>
      <c r="AU46" s="61">
        <v>16</v>
      </c>
      <c r="AV46" s="63">
        <v>16</v>
      </c>
      <c r="AW46" s="62"/>
      <c r="AX46" s="65">
        <f t="shared" si="2"/>
        <v>1</v>
      </c>
    </row>
    <row r="47" spans="1:50" s="53" customFormat="1" ht="15.75" x14ac:dyDescent="0.25">
      <c r="A47" s="54">
        <v>18</v>
      </c>
      <c r="B47" s="55" t="s">
        <v>408</v>
      </c>
      <c r="C47" s="55" t="s">
        <v>409</v>
      </c>
      <c r="D47" s="56">
        <v>21</v>
      </c>
      <c r="E47" s="56" t="s">
        <v>645</v>
      </c>
      <c r="F47" s="57"/>
      <c r="G47" s="58">
        <v>1</v>
      </c>
      <c r="H47" s="56"/>
      <c r="I47" s="56"/>
      <c r="J47" s="59">
        <v>4</v>
      </c>
      <c r="K47" s="59">
        <v>4</v>
      </c>
      <c r="L47" s="59">
        <v>1</v>
      </c>
      <c r="M47" s="56">
        <v>2</v>
      </c>
      <c r="N47" s="56" t="s">
        <v>333</v>
      </c>
      <c r="O47" s="56"/>
      <c r="P47" s="56"/>
      <c r="Q47" s="71" t="s">
        <v>665</v>
      </c>
      <c r="R47" s="76" t="s">
        <v>671</v>
      </c>
      <c r="S47" s="56" t="s">
        <v>646</v>
      </c>
      <c r="T47" s="56" t="str">
        <f>VLOOKUP(B47,[1]HK2!$J$9:$K$2348,2,0)</f>
        <v>Phòng máy</v>
      </c>
      <c r="U47" s="51" t="s">
        <v>674</v>
      </c>
      <c r="V47" s="56"/>
      <c r="W47" s="54" t="s">
        <v>330</v>
      </c>
      <c r="X47" s="54" t="s">
        <v>330</v>
      </c>
      <c r="Y47" s="54" t="s">
        <v>330</v>
      </c>
      <c r="Z47" s="54" t="s">
        <v>330</v>
      </c>
      <c r="AA47" s="54" t="s">
        <v>330</v>
      </c>
      <c r="AB47" s="54" t="s">
        <v>330</v>
      </c>
      <c r="AC47" s="54" t="s">
        <v>330</v>
      </c>
      <c r="AD47" s="54" t="s">
        <v>330</v>
      </c>
      <c r="AE47" s="54" t="s">
        <v>330</v>
      </c>
      <c r="AF47" s="54" t="s">
        <v>330</v>
      </c>
      <c r="AG47" s="54" t="s">
        <v>330</v>
      </c>
      <c r="AH47" s="54" t="s">
        <v>330</v>
      </c>
      <c r="AI47" s="60" t="s">
        <v>330</v>
      </c>
      <c r="AJ47" s="54"/>
      <c r="AK47" s="54"/>
      <c r="AL47" s="54"/>
      <c r="AM47" s="56" t="s">
        <v>668</v>
      </c>
      <c r="AN47" s="54" t="s">
        <v>675</v>
      </c>
      <c r="AO47" s="56"/>
      <c r="AP47" s="56"/>
      <c r="AQ47" s="57"/>
      <c r="AR47" s="65">
        <v>2</v>
      </c>
      <c r="AS47" s="62">
        <f t="shared" si="0"/>
        <v>30</v>
      </c>
      <c r="AT47" s="61">
        <v>20</v>
      </c>
      <c r="AU47" s="61">
        <v>6</v>
      </c>
      <c r="AV47" s="63"/>
      <c r="AW47" s="62">
        <v>4</v>
      </c>
      <c r="AX47" s="65">
        <f t="shared" si="2"/>
        <v>0</v>
      </c>
    </row>
    <row r="48" spans="1:50" s="53" customFormat="1" ht="15.75" x14ac:dyDescent="0.25">
      <c r="A48" s="54"/>
      <c r="B48" s="55" t="s">
        <v>408</v>
      </c>
      <c r="C48" s="55" t="s">
        <v>409</v>
      </c>
      <c r="D48" s="56"/>
      <c r="E48" s="56"/>
      <c r="F48" s="57"/>
      <c r="G48" s="58">
        <v>1</v>
      </c>
      <c r="H48" s="56">
        <v>1</v>
      </c>
      <c r="I48" s="56"/>
      <c r="J48" s="59">
        <v>4</v>
      </c>
      <c r="K48" s="59">
        <v>4</v>
      </c>
      <c r="L48" s="59">
        <v>1</v>
      </c>
      <c r="M48" s="56">
        <v>3</v>
      </c>
      <c r="N48" s="56" t="s">
        <v>333</v>
      </c>
      <c r="O48" s="56"/>
      <c r="P48" s="56"/>
      <c r="Q48" s="71"/>
      <c r="R48" s="76" t="s">
        <v>671</v>
      </c>
      <c r="S48" s="56" t="s">
        <v>646</v>
      </c>
      <c r="T48" s="56" t="str">
        <f>VLOOKUP(B48,[1]HK2!$J$9:$K$2348,2,0)</f>
        <v>Phòng máy</v>
      </c>
      <c r="U48" s="51" t="s">
        <v>674</v>
      </c>
      <c r="V48" s="56"/>
      <c r="W48" s="54"/>
      <c r="X48" s="54"/>
      <c r="Y48" s="54"/>
      <c r="Z48" s="54"/>
      <c r="AA48" s="54"/>
      <c r="AB48" s="54"/>
      <c r="AC48" s="54"/>
      <c r="AD48" s="54"/>
      <c r="AE48" s="54" t="s">
        <v>330</v>
      </c>
      <c r="AF48" s="54"/>
      <c r="AG48" s="54"/>
      <c r="AH48" s="54"/>
      <c r="AI48" s="60"/>
      <c r="AJ48" s="54"/>
      <c r="AK48" s="54"/>
      <c r="AL48" s="54"/>
      <c r="AM48" s="56" t="s">
        <v>668</v>
      </c>
      <c r="AN48" s="54"/>
      <c r="AO48" s="56"/>
      <c r="AP48" s="56"/>
      <c r="AQ48" s="57"/>
      <c r="AR48" s="65">
        <v>2</v>
      </c>
      <c r="AS48" s="62">
        <f t="shared" si="0"/>
        <v>30</v>
      </c>
      <c r="AT48" s="61">
        <v>20</v>
      </c>
      <c r="AU48" s="61">
        <v>6</v>
      </c>
      <c r="AV48" s="63"/>
      <c r="AW48" s="62">
        <v>4</v>
      </c>
      <c r="AX48" s="65">
        <f t="shared" si="2"/>
        <v>0</v>
      </c>
    </row>
    <row r="49" spans="1:50" s="53" customFormat="1" ht="15.75" customHeight="1" x14ac:dyDescent="0.25">
      <c r="A49" s="54">
        <f>A47+1</f>
        <v>19</v>
      </c>
      <c r="B49" s="55" t="s">
        <v>212</v>
      </c>
      <c r="C49" s="55" t="s">
        <v>213</v>
      </c>
      <c r="D49" s="56">
        <v>21</v>
      </c>
      <c r="E49" s="56" t="s">
        <v>645</v>
      </c>
      <c r="F49" s="57"/>
      <c r="G49" s="58">
        <v>1</v>
      </c>
      <c r="H49" s="56"/>
      <c r="I49" s="56"/>
      <c r="J49" s="59">
        <v>3</v>
      </c>
      <c r="K49" s="59">
        <v>3</v>
      </c>
      <c r="L49" s="59">
        <v>1</v>
      </c>
      <c r="M49" s="56">
        <v>4</v>
      </c>
      <c r="N49" s="56" t="s">
        <v>333</v>
      </c>
      <c r="O49" s="56"/>
      <c r="P49" s="56"/>
      <c r="Q49" s="71" t="s">
        <v>665</v>
      </c>
      <c r="R49" s="56">
        <v>202</v>
      </c>
      <c r="S49" s="56" t="s">
        <v>646</v>
      </c>
      <c r="T49" s="56" t="str">
        <f>VLOOKUP(B49,[1]HK2!$J$9:$K$2348,2,0)</f>
        <v>Phòng máy</v>
      </c>
      <c r="U49" s="75" t="s">
        <v>359</v>
      </c>
      <c r="V49" s="56"/>
      <c r="W49" s="54" t="s">
        <v>330</v>
      </c>
      <c r="X49" s="54" t="s">
        <v>330</v>
      </c>
      <c r="Y49" s="54" t="s">
        <v>330</v>
      </c>
      <c r="Z49" s="54" t="s">
        <v>330</v>
      </c>
      <c r="AA49" s="54" t="s">
        <v>330</v>
      </c>
      <c r="AB49" s="54" t="s">
        <v>330</v>
      </c>
      <c r="AC49" s="54" t="s">
        <v>330</v>
      </c>
      <c r="AD49" s="54" t="s">
        <v>330</v>
      </c>
      <c r="AE49" s="54" t="s">
        <v>330</v>
      </c>
      <c r="AF49" s="54" t="s">
        <v>330</v>
      </c>
      <c r="AG49" s="54" t="s">
        <v>330</v>
      </c>
      <c r="AH49" s="54" t="s">
        <v>330</v>
      </c>
      <c r="AI49" s="60" t="s">
        <v>330</v>
      </c>
      <c r="AJ49" s="54"/>
      <c r="AK49" s="54"/>
      <c r="AL49" s="54"/>
      <c r="AM49" s="56" t="s">
        <v>668</v>
      </c>
      <c r="AN49" s="54" t="s">
        <v>676</v>
      </c>
      <c r="AO49" s="56"/>
      <c r="AP49" s="56"/>
      <c r="AQ49" s="57"/>
      <c r="AR49" s="61">
        <v>3</v>
      </c>
      <c r="AS49" s="62">
        <f t="shared" si="0"/>
        <v>45</v>
      </c>
      <c r="AT49" s="62">
        <v>36</v>
      </c>
      <c r="AU49" s="62">
        <v>8</v>
      </c>
      <c r="AV49" s="63"/>
      <c r="AW49" s="62"/>
      <c r="AX49" s="65">
        <f>AS49-AT49-AU49-AV49-AW49</f>
        <v>1</v>
      </c>
    </row>
    <row r="50" spans="1:50" s="53" customFormat="1" ht="15.75" customHeight="1" x14ac:dyDescent="0.25">
      <c r="A50" s="54"/>
      <c r="B50" s="55" t="s">
        <v>212</v>
      </c>
      <c r="C50" s="55" t="s">
        <v>213</v>
      </c>
      <c r="D50" s="56"/>
      <c r="E50" s="56"/>
      <c r="F50" s="57"/>
      <c r="G50" s="58">
        <v>1</v>
      </c>
      <c r="H50" s="56">
        <v>1</v>
      </c>
      <c r="I50" s="56"/>
      <c r="J50" s="59">
        <v>3</v>
      </c>
      <c r="K50" s="59">
        <v>3</v>
      </c>
      <c r="L50" s="59">
        <v>1</v>
      </c>
      <c r="M50" s="56">
        <v>5</v>
      </c>
      <c r="N50" s="56" t="s">
        <v>333</v>
      </c>
      <c r="O50" s="56"/>
      <c r="P50" s="56"/>
      <c r="Q50" s="71"/>
      <c r="R50" s="56">
        <v>202</v>
      </c>
      <c r="S50" s="56" t="s">
        <v>646</v>
      </c>
      <c r="T50" s="56" t="str">
        <f>VLOOKUP(B50,[1]HK2!$J$9:$K$2348,2,0)</f>
        <v>Phòng máy</v>
      </c>
      <c r="U50" s="75" t="s">
        <v>359</v>
      </c>
      <c r="V50" s="56"/>
      <c r="W50" s="54"/>
      <c r="X50" s="54"/>
      <c r="Y50" s="54"/>
      <c r="Z50" s="54"/>
      <c r="AA50" s="54"/>
      <c r="AB50" s="54"/>
      <c r="AC50" s="54"/>
      <c r="AD50" s="54"/>
      <c r="AE50" s="54" t="s">
        <v>330</v>
      </c>
      <c r="AF50" s="54" t="s">
        <v>330</v>
      </c>
      <c r="AG50" s="54" t="s">
        <v>330</v>
      </c>
      <c r="AH50" s="54" t="s">
        <v>330</v>
      </c>
      <c r="AI50" s="60"/>
      <c r="AJ50" s="54"/>
      <c r="AK50" s="54"/>
      <c r="AL50" s="54"/>
      <c r="AM50" s="56" t="s">
        <v>668</v>
      </c>
      <c r="AN50" s="54"/>
      <c r="AO50" s="56"/>
      <c r="AP50" s="56"/>
      <c r="AQ50" s="57"/>
      <c r="AR50" s="61">
        <v>3</v>
      </c>
      <c r="AS50" s="62">
        <f t="shared" si="0"/>
        <v>45</v>
      </c>
      <c r="AT50" s="62">
        <v>36</v>
      </c>
      <c r="AU50" s="62">
        <v>8</v>
      </c>
      <c r="AV50" s="63"/>
      <c r="AW50" s="62"/>
      <c r="AX50" s="65">
        <f>AS50-AT50-AU50-AV50-AW50</f>
        <v>1</v>
      </c>
    </row>
    <row r="51" spans="1:50" s="53" customFormat="1" ht="15.75" x14ac:dyDescent="0.25">
      <c r="A51" s="54">
        <v>20</v>
      </c>
      <c r="B51" s="55" t="s">
        <v>97</v>
      </c>
      <c r="C51" s="55" t="s">
        <v>98</v>
      </c>
      <c r="D51" s="56">
        <v>21</v>
      </c>
      <c r="E51" s="56" t="s">
        <v>645</v>
      </c>
      <c r="F51" s="57"/>
      <c r="G51" s="58">
        <v>1</v>
      </c>
      <c r="H51" s="56"/>
      <c r="I51" s="56"/>
      <c r="J51" s="59">
        <v>3</v>
      </c>
      <c r="K51" s="59">
        <v>3</v>
      </c>
      <c r="L51" s="59">
        <v>1</v>
      </c>
      <c r="M51" s="56">
        <v>6</v>
      </c>
      <c r="N51" s="56" t="s">
        <v>329</v>
      </c>
      <c r="O51" s="56"/>
      <c r="P51" s="56"/>
      <c r="Q51" s="71" t="s">
        <v>665</v>
      </c>
      <c r="R51" s="56">
        <v>203</v>
      </c>
      <c r="S51" s="56" t="s">
        <v>646</v>
      </c>
      <c r="T51" s="56" t="s">
        <v>422</v>
      </c>
      <c r="U51" s="51" t="s">
        <v>470</v>
      </c>
      <c r="V51" s="56"/>
      <c r="W51" s="54"/>
      <c r="X51" s="54" t="s">
        <v>330</v>
      </c>
      <c r="Y51" s="54" t="s">
        <v>330</v>
      </c>
      <c r="Z51" s="54" t="s">
        <v>330</v>
      </c>
      <c r="AA51" s="54" t="s">
        <v>330</v>
      </c>
      <c r="AB51" s="54" t="s">
        <v>330</v>
      </c>
      <c r="AC51" s="54" t="s">
        <v>330</v>
      </c>
      <c r="AD51" s="54" t="s">
        <v>330</v>
      </c>
      <c r="AE51" s="54" t="s">
        <v>330</v>
      </c>
      <c r="AF51" s="54" t="s">
        <v>330</v>
      </c>
      <c r="AG51" s="54" t="s">
        <v>330</v>
      </c>
      <c r="AH51" s="54" t="s">
        <v>330</v>
      </c>
      <c r="AI51" s="60" t="s">
        <v>330</v>
      </c>
      <c r="AJ51" s="54"/>
      <c r="AK51" s="54"/>
      <c r="AL51" s="54"/>
      <c r="AM51" s="56" t="s">
        <v>464</v>
      </c>
      <c r="AN51" s="54" t="s">
        <v>677</v>
      </c>
      <c r="AO51" s="56"/>
      <c r="AP51" s="56"/>
      <c r="AQ51" s="57"/>
      <c r="AR51" s="61">
        <v>2</v>
      </c>
      <c r="AS51" s="64">
        <f t="shared" si="0"/>
        <v>30</v>
      </c>
      <c r="AT51" s="62">
        <v>24</v>
      </c>
      <c r="AU51" s="62">
        <v>6</v>
      </c>
      <c r="AV51" s="63"/>
      <c r="AW51" s="62"/>
      <c r="AX51" s="65">
        <f t="shared" ref="AX51:AX56" si="3">AS51-AT51-AU51-AV51-AW51</f>
        <v>0</v>
      </c>
    </row>
    <row r="52" spans="1:50" s="53" customFormat="1" ht="15.75" x14ac:dyDescent="0.25">
      <c r="A52" s="54"/>
      <c r="B52" s="55" t="s">
        <v>97</v>
      </c>
      <c r="C52" s="55" t="s">
        <v>98</v>
      </c>
      <c r="D52" s="56"/>
      <c r="E52" s="56"/>
      <c r="F52" s="57"/>
      <c r="G52" s="58">
        <v>1</v>
      </c>
      <c r="H52" s="56">
        <v>1</v>
      </c>
      <c r="I52" s="56"/>
      <c r="J52" s="59">
        <v>3</v>
      </c>
      <c r="K52" s="59">
        <v>3</v>
      </c>
      <c r="L52" s="59">
        <v>1</v>
      </c>
      <c r="M52" s="56">
        <v>7</v>
      </c>
      <c r="N52" s="56" t="s">
        <v>329</v>
      </c>
      <c r="O52" s="56"/>
      <c r="P52" s="56"/>
      <c r="Q52" s="71"/>
      <c r="R52" s="56">
        <v>203</v>
      </c>
      <c r="S52" s="56" t="s">
        <v>646</v>
      </c>
      <c r="T52" s="56" t="s">
        <v>422</v>
      </c>
      <c r="U52" s="51" t="s">
        <v>470</v>
      </c>
      <c r="V52" s="56"/>
      <c r="W52" s="54"/>
      <c r="X52" s="54"/>
      <c r="Y52" s="54"/>
      <c r="Z52" s="54"/>
      <c r="AA52" s="54"/>
      <c r="AB52" s="54"/>
      <c r="AC52" s="54"/>
      <c r="AD52" s="54"/>
      <c r="AE52" s="54" t="s">
        <v>330</v>
      </c>
      <c r="AF52" s="54"/>
      <c r="AG52" s="54"/>
      <c r="AH52" s="54"/>
      <c r="AI52" s="60"/>
      <c r="AJ52" s="54"/>
      <c r="AK52" s="54"/>
      <c r="AL52" s="54"/>
      <c r="AM52" s="56" t="s">
        <v>464</v>
      </c>
      <c r="AN52" s="54"/>
      <c r="AO52" s="56"/>
      <c r="AP52" s="56"/>
      <c r="AQ52" s="57"/>
      <c r="AR52" s="61">
        <v>2</v>
      </c>
      <c r="AS52" s="64">
        <f t="shared" si="0"/>
        <v>30</v>
      </c>
      <c r="AT52" s="62">
        <v>24</v>
      </c>
      <c r="AU52" s="62">
        <v>6</v>
      </c>
      <c r="AV52" s="63"/>
      <c r="AW52" s="62"/>
      <c r="AX52" s="65">
        <f t="shared" si="3"/>
        <v>0</v>
      </c>
    </row>
    <row r="53" spans="1:50" s="53" customFormat="1" ht="15.75" x14ac:dyDescent="0.25">
      <c r="A53" s="54">
        <f>A51+1</f>
        <v>21</v>
      </c>
      <c r="B53" s="55" t="s">
        <v>99</v>
      </c>
      <c r="C53" s="55" t="s">
        <v>100</v>
      </c>
      <c r="D53" s="56">
        <v>21</v>
      </c>
      <c r="E53" s="56" t="s">
        <v>645</v>
      </c>
      <c r="F53" s="57"/>
      <c r="G53" s="58">
        <v>1</v>
      </c>
      <c r="H53" s="56"/>
      <c r="I53" s="56"/>
      <c r="J53" s="59">
        <v>3</v>
      </c>
      <c r="K53" s="59">
        <v>3</v>
      </c>
      <c r="L53" s="59">
        <v>1</v>
      </c>
      <c r="M53" s="56">
        <v>2</v>
      </c>
      <c r="N53" s="56" t="s">
        <v>333</v>
      </c>
      <c r="O53" s="56"/>
      <c r="P53" s="56"/>
      <c r="Q53" s="71" t="s">
        <v>665</v>
      </c>
      <c r="R53" s="56">
        <v>203</v>
      </c>
      <c r="S53" s="56" t="s">
        <v>646</v>
      </c>
      <c r="T53" s="56" t="s">
        <v>429</v>
      </c>
      <c r="U53" s="51" t="s">
        <v>678</v>
      </c>
      <c r="V53" s="56"/>
      <c r="W53" s="54"/>
      <c r="X53" s="54" t="s">
        <v>330</v>
      </c>
      <c r="Y53" s="54" t="s">
        <v>330</v>
      </c>
      <c r="Z53" s="54" t="s">
        <v>330</v>
      </c>
      <c r="AA53" s="54" t="s">
        <v>330</v>
      </c>
      <c r="AB53" s="54" t="s">
        <v>330</v>
      </c>
      <c r="AC53" s="54" t="s">
        <v>330</v>
      </c>
      <c r="AD53" s="54" t="s">
        <v>330</v>
      </c>
      <c r="AE53" s="54" t="s">
        <v>330</v>
      </c>
      <c r="AF53" s="54" t="s">
        <v>330</v>
      </c>
      <c r="AG53" s="54" t="s">
        <v>330</v>
      </c>
      <c r="AH53" s="54" t="s">
        <v>330</v>
      </c>
      <c r="AI53" s="60" t="s">
        <v>330</v>
      </c>
      <c r="AJ53" s="54"/>
      <c r="AK53" s="54"/>
      <c r="AL53" s="54"/>
      <c r="AM53" s="56" t="s">
        <v>679</v>
      </c>
      <c r="AN53" s="54" t="s">
        <v>680</v>
      </c>
      <c r="AO53" s="56"/>
      <c r="AP53" s="56"/>
      <c r="AQ53" s="57"/>
      <c r="AR53" s="69">
        <v>2</v>
      </c>
      <c r="AS53" s="64">
        <f t="shared" si="0"/>
        <v>30</v>
      </c>
      <c r="AT53" s="78">
        <v>14</v>
      </c>
      <c r="AU53" s="78">
        <v>6</v>
      </c>
      <c r="AV53" s="78">
        <v>6</v>
      </c>
      <c r="AW53" s="78">
        <v>4</v>
      </c>
      <c r="AX53" s="67">
        <f t="shared" si="3"/>
        <v>0</v>
      </c>
    </row>
    <row r="54" spans="1:50" s="53" customFormat="1" ht="15.75" x14ac:dyDescent="0.25">
      <c r="A54" s="54"/>
      <c r="B54" s="55" t="s">
        <v>99</v>
      </c>
      <c r="C54" s="55" t="s">
        <v>100</v>
      </c>
      <c r="D54" s="56"/>
      <c r="E54" s="56"/>
      <c r="F54" s="57"/>
      <c r="G54" s="58">
        <v>1</v>
      </c>
      <c r="H54" s="56">
        <v>1</v>
      </c>
      <c r="I54" s="56"/>
      <c r="J54" s="59">
        <v>3</v>
      </c>
      <c r="K54" s="59">
        <v>3</v>
      </c>
      <c r="L54" s="59">
        <v>1</v>
      </c>
      <c r="M54" s="56">
        <v>3</v>
      </c>
      <c r="N54" s="56" t="s">
        <v>333</v>
      </c>
      <c r="O54" s="56"/>
      <c r="P54" s="56"/>
      <c r="Q54" s="71"/>
      <c r="R54" s="56">
        <v>203</v>
      </c>
      <c r="S54" s="56" t="s">
        <v>646</v>
      </c>
      <c r="T54" s="56" t="s">
        <v>429</v>
      </c>
      <c r="U54" s="51" t="s">
        <v>678</v>
      </c>
      <c r="V54" s="56"/>
      <c r="W54" s="54"/>
      <c r="X54" s="54"/>
      <c r="Y54" s="54"/>
      <c r="Z54" s="54"/>
      <c r="AA54" s="54"/>
      <c r="AB54" s="54"/>
      <c r="AC54" s="54"/>
      <c r="AD54" s="54"/>
      <c r="AE54" s="54" t="s">
        <v>330</v>
      </c>
      <c r="AF54" s="54"/>
      <c r="AG54" s="54"/>
      <c r="AH54" s="54"/>
      <c r="AI54" s="60"/>
      <c r="AJ54" s="54"/>
      <c r="AK54" s="54"/>
      <c r="AL54" s="54"/>
      <c r="AM54" s="56" t="s">
        <v>679</v>
      </c>
      <c r="AN54" s="54"/>
      <c r="AO54" s="56"/>
      <c r="AP54" s="56"/>
      <c r="AQ54" s="57"/>
      <c r="AR54" s="69">
        <v>2</v>
      </c>
      <c r="AS54" s="64">
        <f t="shared" si="0"/>
        <v>30</v>
      </c>
      <c r="AT54" s="78">
        <v>14</v>
      </c>
      <c r="AU54" s="78">
        <v>6</v>
      </c>
      <c r="AV54" s="78">
        <v>6</v>
      </c>
      <c r="AW54" s="78">
        <v>4</v>
      </c>
      <c r="AX54" s="67">
        <f t="shared" si="3"/>
        <v>0</v>
      </c>
    </row>
    <row r="55" spans="1:50" s="53" customFormat="1" ht="15.75" x14ac:dyDescent="0.25">
      <c r="A55" s="54">
        <f>A53+1</f>
        <v>22</v>
      </c>
      <c r="B55" s="55" t="s">
        <v>451</v>
      </c>
      <c r="C55" s="55" t="s">
        <v>452</v>
      </c>
      <c r="D55" s="56">
        <v>21</v>
      </c>
      <c r="E55" s="56" t="s">
        <v>645</v>
      </c>
      <c r="F55" s="57"/>
      <c r="G55" s="58">
        <v>1</v>
      </c>
      <c r="H55" s="56"/>
      <c r="I55" s="56"/>
      <c r="J55" s="59">
        <v>3</v>
      </c>
      <c r="K55" s="59">
        <v>3</v>
      </c>
      <c r="L55" s="59">
        <v>1</v>
      </c>
      <c r="M55" s="56">
        <v>4</v>
      </c>
      <c r="N55" s="56" t="s">
        <v>333</v>
      </c>
      <c r="O55" s="56"/>
      <c r="P55" s="56"/>
      <c r="Q55" s="71" t="s">
        <v>681</v>
      </c>
      <c r="R55" s="56">
        <v>203</v>
      </c>
      <c r="S55" s="56" t="s">
        <v>646</v>
      </c>
      <c r="T55" s="56" t="s">
        <v>427</v>
      </c>
      <c r="U55" s="77" t="s">
        <v>453</v>
      </c>
      <c r="V55" s="56"/>
      <c r="W55" s="54" t="s">
        <v>330</v>
      </c>
      <c r="X55" s="54" t="s">
        <v>330</v>
      </c>
      <c r="Y55" s="54" t="s">
        <v>330</v>
      </c>
      <c r="Z55" s="54" t="s">
        <v>330</v>
      </c>
      <c r="AA55" s="54" t="s">
        <v>330</v>
      </c>
      <c r="AB55" s="54" t="s">
        <v>330</v>
      </c>
      <c r="AC55" s="54" t="s">
        <v>330</v>
      </c>
      <c r="AD55" s="54" t="s">
        <v>330</v>
      </c>
      <c r="AE55" s="54" t="s">
        <v>330</v>
      </c>
      <c r="AF55" s="54" t="s">
        <v>330</v>
      </c>
      <c r="AG55" s="54" t="s">
        <v>330</v>
      </c>
      <c r="AH55" s="54" t="s">
        <v>330</v>
      </c>
      <c r="AI55" s="60" t="s">
        <v>330</v>
      </c>
      <c r="AJ55" s="54"/>
      <c r="AK55" s="54"/>
      <c r="AL55" s="54"/>
      <c r="AM55" s="56" t="s">
        <v>679</v>
      </c>
      <c r="AN55" s="54" t="s">
        <v>682</v>
      </c>
      <c r="AO55" s="56"/>
      <c r="AP55" s="56"/>
      <c r="AQ55" s="57"/>
      <c r="AR55" s="61">
        <v>3</v>
      </c>
      <c r="AS55" s="64">
        <f t="shared" si="0"/>
        <v>45</v>
      </c>
      <c r="AT55" s="65">
        <v>32</v>
      </c>
      <c r="AU55" s="65">
        <v>8</v>
      </c>
      <c r="AV55" s="63"/>
      <c r="AW55" s="62">
        <v>4</v>
      </c>
      <c r="AX55" s="65">
        <f t="shared" si="3"/>
        <v>1</v>
      </c>
    </row>
    <row r="56" spans="1:50" s="53" customFormat="1" ht="15.75" x14ac:dyDescent="0.25">
      <c r="A56" s="54"/>
      <c r="B56" s="55" t="s">
        <v>451</v>
      </c>
      <c r="C56" s="55" t="s">
        <v>452</v>
      </c>
      <c r="D56" s="56"/>
      <c r="E56" s="56"/>
      <c r="F56" s="57"/>
      <c r="G56" s="58">
        <v>1</v>
      </c>
      <c r="H56" s="56">
        <v>1</v>
      </c>
      <c r="I56" s="56"/>
      <c r="J56" s="59">
        <v>3</v>
      </c>
      <c r="K56" s="59">
        <v>3</v>
      </c>
      <c r="L56" s="59">
        <v>1</v>
      </c>
      <c r="M56" s="56">
        <v>5</v>
      </c>
      <c r="N56" s="56" t="s">
        <v>333</v>
      </c>
      <c r="O56" s="56"/>
      <c r="P56" s="56"/>
      <c r="Q56" s="71"/>
      <c r="R56" s="56">
        <v>203</v>
      </c>
      <c r="S56" s="56" t="s">
        <v>646</v>
      </c>
      <c r="T56" s="56" t="s">
        <v>427</v>
      </c>
      <c r="U56" s="77" t="s">
        <v>453</v>
      </c>
      <c r="V56" s="56"/>
      <c r="W56" s="54"/>
      <c r="X56" s="54"/>
      <c r="Y56" s="54"/>
      <c r="Z56" s="54"/>
      <c r="AA56" s="54"/>
      <c r="AB56" s="54"/>
      <c r="AC56" s="54"/>
      <c r="AD56" s="54"/>
      <c r="AE56" s="54" t="s">
        <v>330</v>
      </c>
      <c r="AF56" s="54" t="s">
        <v>330</v>
      </c>
      <c r="AG56" s="54" t="s">
        <v>330</v>
      </c>
      <c r="AH56" s="54" t="s">
        <v>330</v>
      </c>
      <c r="AI56" s="60"/>
      <c r="AJ56" s="54"/>
      <c r="AK56" s="54"/>
      <c r="AL56" s="54"/>
      <c r="AM56" s="56" t="s">
        <v>679</v>
      </c>
      <c r="AN56" s="54"/>
      <c r="AO56" s="56"/>
      <c r="AP56" s="56"/>
      <c r="AQ56" s="57"/>
      <c r="AR56" s="61">
        <v>3</v>
      </c>
      <c r="AS56" s="64">
        <f t="shared" si="0"/>
        <v>45</v>
      </c>
      <c r="AT56" s="65">
        <v>32</v>
      </c>
      <c r="AU56" s="65">
        <v>8</v>
      </c>
      <c r="AV56" s="63"/>
      <c r="AW56" s="62">
        <v>4</v>
      </c>
      <c r="AX56" s="65">
        <f t="shared" si="3"/>
        <v>1</v>
      </c>
    </row>
    <row r="57" spans="1:50" s="53" customFormat="1" ht="15.75" x14ac:dyDescent="0.25">
      <c r="A57" s="54">
        <f>A55+1</f>
        <v>23</v>
      </c>
      <c r="B57" s="55" t="s">
        <v>457</v>
      </c>
      <c r="C57" s="55" t="s">
        <v>458</v>
      </c>
      <c r="D57" s="56">
        <v>21</v>
      </c>
      <c r="E57" s="56" t="s">
        <v>645</v>
      </c>
      <c r="F57" s="57"/>
      <c r="G57" s="58">
        <v>1</v>
      </c>
      <c r="H57" s="56"/>
      <c r="I57" s="56"/>
      <c r="J57" s="59">
        <v>4</v>
      </c>
      <c r="K57" s="59">
        <v>4</v>
      </c>
      <c r="L57" s="59">
        <v>1</v>
      </c>
      <c r="M57" s="56">
        <v>6</v>
      </c>
      <c r="N57" s="56" t="s">
        <v>333</v>
      </c>
      <c r="O57" s="56"/>
      <c r="P57" s="56"/>
      <c r="Q57" s="71" t="s">
        <v>681</v>
      </c>
      <c r="R57" s="56">
        <v>203</v>
      </c>
      <c r="S57" s="56" t="s">
        <v>646</v>
      </c>
      <c r="T57" s="56" t="str">
        <f>VLOOKUP(B57,[2]HK1!$J$9:$K$1609,2,0)</f>
        <v>Vấn đáp</v>
      </c>
      <c r="U57" s="75" t="s">
        <v>683</v>
      </c>
      <c r="V57" s="56"/>
      <c r="W57" s="54" t="s">
        <v>330</v>
      </c>
      <c r="X57" s="54" t="s">
        <v>330</v>
      </c>
      <c r="Y57" s="54" t="s">
        <v>330</v>
      </c>
      <c r="Z57" s="54" t="s">
        <v>330</v>
      </c>
      <c r="AA57" s="54" t="s">
        <v>330</v>
      </c>
      <c r="AB57" s="54" t="s">
        <v>330</v>
      </c>
      <c r="AC57" s="54" t="s">
        <v>330</v>
      </c>
      <c r="AD57" s="54" t="s">
        <v>330</v>
      </c>
      <c r="AE57" s="54" t="s">
        <v>330</v>
      </c>
      <c r="AF57" s="54" t="s">
        <v>330</v>
      </c>
      <c r="AG57" s="54" t="s">
        <v>330</v>
      </c>
      <c r="AH57" s="54" t="s">
        <v>330</v>
      </c>
      <c r="AI57" s="60" t="s">
        <v>330</v>
      </c>
      <c r="AJ57" s="54"/>
      <c r="AK57" s="54"/>
      <c r="AL57" s="54"/>
      <c r="AM57" s="56" t="s">
        <v>679</v>
      </c>
      <c r="AN57" s="54" t="s">
        <v>684</v>
      </c>
      <c r="AO57" s="56"/>
      <c r="AP57" s="56"/>
      <c r="AQ57" s="57"/>
      <c r="AR57" s="61">
        <v>3</v>
      </c>
      <c r="AS57" s="64">
        <f t="shared" si="0"/>
        <v>45</v>
      </c>
      <c r="AT57" s="65">
        <v>32</v>
      </c>
      <c r="AU57" s="65">
        <v>12</v>
      </c>
      <c r="AV57" s="63"/>
      <c r="AW57" s="62"/>
      <c r="AX57" s="65">
        <v>1</v>
      </c>
    </row>
    <row r="58" spans="1:50" s="53" customFormat="1" ht="15.75" x14ac:dyDescent="0.25">
      <c r="A58" s="54"/>
      <c r="B58" s="55" t="s">
        <v>457</v>
      </c>
      <c r="C58" s="55" t="s">
        <v>458</v>
      </c>
      <c r="D58" s="56"/>
      <c r="E58" s="56"/>
      <c r="F58" s="57"/>
      <c r="G58" s="58">
        <v>1</v>
      </c>
      <c r="H58" s="56">
        <v>1</v>
      </c>
      <c r="I58" s="56"/>
      <c r="J58" s="59">
        <v>4</v>
      </c>
      <c r="K58" s="59">
        <v>4</v>
      </c>
      <c r="L58" s="59">
        <v>1</v>
      </c>
      <c r="M58" s="56">
        <v>7</v>
      </c>
      <c r="N58" s="56" t="s">
        <v>333</v>
      </c>
      <c r="O58" s="56"/>
      <c r="P58" s="56"/>
      <c r="Q58" s="71"/>
      <c r="R58" s="56">
        <v>203</v>
      </c>
      <c r="S58" s="56" t="s">
        <v>646</v>
      </c>
      <c r="T58" s="56" t="str">
        <f>VLOOKUP(B58,[2]HK1!$J$9:$K$1609,2,0)</f>
        <v>Vấn đáp</v>
      </c>
      <c r="U58" s="75" t="s">
        <v>683</v>
      </c>
      <c r="V58" s="56"/>
      <c r="W58" s="54"/>
      <c r="X58" s="54"/>
      <c r="Y58" s="54"/>
      <c r="Z58" s="54"/>
      <c r="AA58" s="54"/>
      <c r="AB58" s="54"/>
      <c r="AC58" s="54"/>
      <c r="AD58" s="54"/>
      <c r="AE58" s="54" t="s">
        <v>330</v>
      </c>
      <c r="AF58" s="54" t="s">
        <v>330</v>
      </c>
      <c r="AG58" s="54" t="s">
        <v>330</v>
      </c>
      <c r="AH58" s="54" t="s">
        <v>330</v>
      </c>
      <c r="AI58" s="60"/>
      <c r="AJ58" s="54"/>
      <c r="AK58" s="54"/>
      <c r="AL58" s="54"/>
      <c r="AM58" s="56" t="s">
        <v>679</v>
      </c>
      <c r="AN58" s="54"/>
      <c r="AO58" s="56"/>
      <c r="AP58" s="56"/>
      <c r="AQ58" s="57"/>
      <c r="AR58" s="61">
        <v>3</v>
      </c>
      <c r="AS58" s="64">
        <f t="shared" si="0"/>
        <v>45</v>
      </c>
      <c r="AT58" s="65">
        <v>32</v>
      </c>
      <c r="AU58" s="65">
        <v>12</v>
      </c>
      <c r="AV58" s="63"/>
      <c r="AW58" s="62"/>
      <c r="AX58" s="65">
        <v>1</v>
      </c>
    </row>
    <row r="59" spans="1:50" s="53" customFormat="1" ht="15.75" x14ac:dyDescent="0.25">
      <c r="A59" s="54">
        <f>A57+1</f>
        <v>24</v>
      </c>
      <c r="B59" s="55" t="s">
        <v>402</v>
      </c>
      <c r="C59" s="55" t="s">
        <v>403</v>
      </c>
      <c r="D59" s="56">
        <v>21</v>
      </c>
      <c r="E59" s="56" t="s">
        <v>645</v>
      </c>
      <c r="F59" s="57"/>
      <c r="G59" s="58">
        <v>1</v>
      </c>
      <c r="H59" s="56"/>
      <c r="I59" s="56"/>
      <c r="J59" s="59">
        <v>3</v>
      </c>
      <c r="K59" s="59">
        <v>3</v>
      </c>
      <c r="L59" s="59">
        <v>1</v>
      </c>
      <c r="M59" s="56">
        <v>2</v>
      </c>
      <c r="N59" s="56" t="s">
        <v>329</v>
      </c>
      <c r="O59" s="56"/>
      <c r="P59" s="56"/>
      <c r="Q59" s="71" t="s">
        <v>681</v>
      </c>
      <c r="R59" s="56">
        <v>204</v>
      </c>
      <c r="S59" s="56" t="s">
        <v>646</v>
      </c>
      <c r="T59" s="56" t="str">
        <f>VLOOKUP(B59,[2]HK1!$J$9:$K$1609,2,0)</f>
        <v>Vấn đáp</v>
      </c>
      <c r="U59" s="75" t="s">
        <v>685</v>
      </c>
      <c r="V59" s="56"/>
      <c r="W59" s="54" t="s">
        <v>330</v>
      </c>
      <c r="X59" s="54" t="s">
        <v>330</v>
      </c>
      <c r="Y59" s="54" t="s">
        <v>330</v>
      </c>
      <c r="Z59" s="54" t="s">
        <v>330</v>
      </c>
      <c r="AA59" s="54" t="s">
        <v>330</v>
      </c>
      <c r="AB59" s="54" t="s">
        <v>330</v>
      </c>
      <c r="AC59" s="54" t="s">
        <v>330</v>
      </c>
      <c r="AD59" s="54" t="s">
        <v>330</v>
      </c>
      <c r="AE59" s="54" t="s">
        <v>330</v>
      </c>
      <c r="AF59" s="54" t="s">
        <v>330</v>
      </c>
      <c r="AG59" s="54" t="s">
        <v>330</v>
      </c>
      <c r="AH59" s="54" t="s">
        <v>330</v>
      </c>
      <c r="AI59" s="60" t="s">
        <v>330</v>
      </c>
      <c r="AJ59" s="54"/>
      <c r="AK59" s="54"/>
      <c r="AL59" s="54"/>
      <c r="AM59" s="56" t="s">
        <v>679</v>
      </c>
      <c r="AN59" s="54" t="s">
        <v>686</v>
      </c>
      <c r="AO59" s="56"/>
      <c r="AP59" s="56"/>
      <c r="AQ59" s="57"/>
      <c r="AR59" s="61">
        <v>2</v>
      </c>
      <c r="AS59" s="64">
        <f t="shared" si="0"/>
        <v>30</v>
      </c>
      <c r="AT59" s="62">
        <v>24</v>
      </c>
      <c r="AU59" s="62">
        <v>6</v>
      </c>
      <c r="AV59" s="65"/>
      <c r="AW59" s="62"/>
      <c r="AX59" s="65">
        <v>0</v>
      </c>
    </row>
    <row r="60" spans="1:50" s="53" customFormat="1" ht="15.75" x14ac:dyDescent="0.25">
      <c r="A60" s="54"/>
      <c r="B60" s="55" t="s">
        <v>402</v>
      </c>
      <c r="C60" s="55" t="s">
        <v>403</v>
      </c>
      <c r="D60" s="56"/>
      <c r="E60" s="56"/>
      <c r="F60" s="57"/>
      <c r="G60" s="58">
        <v>1</v>
      </c>
      <c r="H60" s="56">
        <v>1</v>
      </c>
      <c r="I60" s="56"/>
      <c r="J60" s="59">
        <v>3</v>
      </c>
      <c r="K60" s="59">
        <v>3</v>
      </c>
      <c r="L60" s="59">
        <v>1</v>
      </c>
      <c r="M60" s="56">
        <v>3</v>
      </c>
      <c r="N60" s="56" t="s">
        <v>329</v>
      </c>
      <c r="O60" s="56"/>
      <c r="P60" s="56"/>
      <c r="Q60" s="71"/>
      <c r="R60" s="56">
        <v>204</v>
      </c>
      <c r="S60" s="56" t="s">
        <v>646</v>
      </c>
      <c r="T60" s="56" t="str">
        <f>VLOOKUP(B60,[2]HK1!$J$9:$K$1609,2,0)</f>
        <v>Vấn đáp</v>
      </c>
      <c r="U60" s="75" t="s">
        <v>685</v>
      </c>
      <c r="V60" s="56"/>
      <c r="W60" s="54"/>
      <c r="X60" s="54"/>
      <c r="Y60" s="54"/>
      <c r="Z60" s="54"/>
      <c r="AA60" s="54"/>
      <c r="AB60" s="54"/>
      <c r="AC60" s="54"/>
      <c r="AD60" s="54"/>
      <c r="AE60" s="54" t="s">
        <v>330</v>
      </c>
      <c r="AF60" s="54"/>
      <c r="AG60" s="54"/>
      <c r="AH60" s="54"/>
      <c r="AI60" s="60"/>
      <c r="AJ60" s="54"/>
      <c r="AK60" s="54"/>
      <c r="AL60" s="54"/>
      <c r="AM60" s="56" t="s">
        <v>679</v>
      </c>
      <c r="AN60" s="54"/>
      <c r="AO60" s="56"/>
      <c r="AP60" s="56"/>
      <c r="AQ60" s="57"/>
      <c r="AR60" s="61">
        <v>2</v>
      </c>
      <c r="AS60" s="64">
        <f t="shared" si="0"/>
        <v>30</v>
      </c>
      <c r="AT60" s="62">
        <v>24</v>
      </c>
      <c r="AU60" s="62">
        <v>6</v>
      </c>
      <c r="AV60" s="65"/>
      <c r="AW60" s="62"/>
      <c r="AX60" s="65">
        <v>0</v>
      </c>
    </row>
    <row r="61" spans="1:50" s="53" customFormat="1" ht="15.75" x14ac:dyDescent="0.25">
      <c r="A61" s="54">
        <f>A59+1</f>
        <v>25</v>
      </c>
      <c r="B61" s="55" t="s">
        <v>160</v>
      </c>
      <c r="C61" s="55" t="s">
        <v>161</v>
      </c>
      <c r="D61" s="56">
        <v>21</v>
      </c>
      <c r="E61" s="56" t="s">
        <v>645</v>
      </c>
      <c r="F61" s="57"/>
      <c r="G61" s="58">
        <v>1</v>
      </c>
      <c r="H61" s="56"/>
      <c r="I61" s="56"/>
      <c r="J61" s="59">
        <v>4</v>
      </c>
      <c r="K61" s="59">
        <v>4</v>
      </c>
      <c r="L61" s="59">
        <v>1</v>
      </c>
      <c r="M61" s="56">
        <v>4</v>
      </c>
      <c r="N61" s="56" t="s">
        <v>329</v>
      </c>
      <c r="O61" s="56"/>
      <c r="P61" s="56"/>
      <c r="Q61" s="71" t="s">
        <v>681</v>
      </c>
      <c r="R61" s="56">
        <v>204</v>
      </c>
      <c r="S61" s="56" t="s">
        <v>646</v>
      </c>
      <c r="T61" s="56" t="s">
        <v>429</v>
      </c>
      <c r="U61" s="51" t="s">
        <v>687</v>
      </c>
      <c r="V61" s="56"/>
      <c r="W61" s="54" t="s">
        <v>330</v>
      </c>
      <c r="X61" s="54" t="s">
        <v>330</v>
      </c>
      <c r="Y61" s="54" t="s">
        <v>330</v>
      </c>
      <c r="Z61" s="54" t="s">
        <v>330</v>
      </c>
      <c r="AA61" s="54" t="s">
        <v>330</v>
      </c>
      <c r="AB61" s="54" t="s">
        <v>330</v>
      </c>
      <c r="AC61" s="54" t="s">
        <v>330</v>
      </c>
      <c r="AD61" s="54" t="s">
        <v>330</v>
      </c>
      <c r="AE61" s="54" t="s">
        <v>330</v>
      </c>
      <c r="AF61" s="54" t="s">
        <v>330</v>
      </c>
      <c r="AG61" s="54" t="s">
        <v>330</v>
      </c>
      <c r="AH61" s="54" t="s">
        <v>330</v>
      </c>
      <c r="AI61" s="60" t="s">
        <v>330</v>
      </c>
      <c r="AJ61" s="54"/>
      <c r="AK61" s="54"/>
      <c r="AL61" s="54"/>
      <c r="AM61" s="56" t="s">
        <v>679</v>
      </c>
      <c r="AN61" s="54" t="s">
        <v>688</v>
      </c>
      <c r="AO61" s="56"/>
      <c r="AP61" s="56"/>
      <c r="AQ61" s="57"/>
      <c r="AR61" s="61">
        <v>2</v>
      </c>
      <c r="AS61" s="64">
        <f t="shared" si="0"/>
        <v>30</v>
      </c>
      <c r="AT61" s="65">
        <v>16</v>
      </c>
      <c r="AU61" s="65">
        <v>4</v>
      </c>
      <c r="AV61" s="65">
        <v>10</v>
      </c>
      <c r="AW61" s="65"/>
      <c r="AX61" s="67">
        <f t="shared" ref="AX61:AX62" si="4">AS61-AT61-AU61-AV61-AW61</f>
        <v>0</v>
      </c>
    </row>
    <row r="62" spans="1:50" s="53" customFormat="1" ht="15.75" x14ac:dyDescent="0.25">
      <c r="A62" s="54"/>
      <c r="B62" s="55" t="s">
        <v>160</v>
      </c>
      <c r="C62" s="55" t="s">
        <v>161</v>
      </c>
      <c r="D62" s="56"/>
      <c r="E62" s="56"/>
      <c r="F62" s="57"/>
      <c r="G62" s="58">
        <v>1</v>
      </c>
      <c r="H62" s="56">
        <v>1</v>
      </c>
      <c r="I62" s="56"/>
      <c r="J62" s="59">
        <v>4</v>
      </c>
      <c r="K62" s="59">
        <v>4</v>
      </c>
      <c r="L62" s="59">
        <v>1</v>
      </c>
      <c r="M62" s="56">
        <v>5</v>
      </c>
      <c r="N62" s="56" t="s">
        <v>329</v>
      </c>
      <c r="O62" s="56"/>
      <c r="P62" s="56"/>
      <c r="Q62" s="71"/>
      <c r="R62" s="56">
        <v>204</v>
      </c>
      <c r="S62" s="56" t="s">
        <v>646</v>
      </c>
      <c r="T62" s="56" t="s">
        <v>429</v>
      </c>
      <c r="U62" s="51" t="s">
        <v>687</v>
      </c>
      <c r="V62" s="56"/>
      <c r="W62" s="54"/>
      <c r="X62" s="54"/>
      <c r="Y62" s="54"/>
      <c r="Z62" s="54"/>
      <c r="AA62" s="54"/>
      <c r="AB62" s="54"/>
      <c r="AC62" s="54"/>
      <c r="AD62" s="54"/>
      <c r="AE62" s="54" t="s">
        <v>330</v>
      </c>
      <c r="AF62" s="54"/>
      <c r="AG62" s="54"/>
      <c r="AH62" s="54"/>
      <c r="AI62" s="60"/>
      <c r="AJ62" s="54"/>
      <c r="AK62" s="54"/>
      <c r="AL62" s="54"/>
      <c r="AM62" s="56" t="s">
        <v>679</v>
      </c>
      <c r="AN62" s="54"/>
      <c r="AO62" s="56"/>
      <c r="AP62" s="56"/>
      <c r="AQ62" s="57"/>
      <c r="AR62" s="61">
        <v>2</v>
      </c>
      <c r="AS62" s="64">
        <f t="shared" si="0"/>
        <v>30</v>
      </c>
      <c r="AT62" s="65">
        <v>16</v>
      </c>
      <c r="AU62" s="65">
        <v>4</v>
      </c>
      <c r="AV62" s="65">
        <v>10</v>
      </c>
      <c r="AW62" s="65"/>
      <c r="AX62" s="67">
        <f t="shared" si="4"/>
        <v>0</v>
      </c>
    </row>
    <row r="63" spans="1:50" s="53" customFormat="1" ht="15.75" x14ac:dyDescent="0.25">
      <c r="A63" s="54">
        <f>A61+1</f>
        <v>26</v>
      </c>
      <c r="B63" s="55" t="s">
        <v>147</v>
      </c>
      <c r="C63" s="55" t="s">
        <v>148</v>
      </c>
      <c r="D63" s="56">
        <v>21</v>
      </c>
      <c r="E63" s="56" t="s">
        <v>645</v>
      </c>
      <c r="F63" s="57"/>
      <c r="G63" s="58">
        <v>1</v>
      </c>
      <c r="H63" s="56"/>
      <c r="I63" s="56"/>
      <c r="J63" s="59">
        <v>4</v>
      </c>
      <c r="K63" s="59">
        <v>4</v>
      </c>
      <c r="L63" s="59">
        <v>1</v>
      </c>
      <c r="M63" s="56">
        <v>6</v>
      </c>
      <c r="N63" s="56" t="s">
        <v>329</v>
      </c>
      <c r="O63" s="56"/>
      <c r="P63" s="56"/>
      <c r="Q63" s="71" t="s">
        <v>681</v>
      </c>
      <c r="R63" s="56">
        <v>204</v>
      </c>
      <c r="S63" s="56" t="s">
        <v>646</v>
      </c>
      <c r="T63" s="56" t="s">
        <v>427</v>
      </c>
      <c r="U63" s="75" t="s">
        <v>683</v>
      </c>
      <c r="V63" s="56"/>
      <c r="W63" s="54" t="s">
        <v>330</v>
      </c>
      <c r="X63" s="54" t="s">
        <v>330</v>
      </c>
      <c r="Y63" s="54" t="s">
        <v>330</v>
      </c>
      <c r="Z63" s="54" t="s">
        <v>330</v>
      </c>
      <c r="AA63" s="54" t="s">
        <v>330</v>
      </c>
      <c r="AB63" s="54" t="s">
        <v>330</v>
      </c>
      <c r="AC63" s="54" t="s">
        <v>330</v>
      </c>
      <c r="AD63" s="54" t="s">
        <v>330</v>
      </c>
      <c r="AE63" s="54" t="s">
        <v>330</v>
      </c>
      <c r="AF63" s="54" t="s">
        <v>330</v>
      </c>
      <c r="AG63" s="54" t="s">
        <v>330</v>
      </c>
      <c r="AH63" s="54" t="s">
        <v>330</v>
      </c>
      <c r="AI63" s="60" t="s">
        <v>330</v>
      </c>
      <c r="AJ63" s="54"/>
      <c r="AK63" s="54"/>
      <c r="AL63" s="54"/>
      <c r="AM63" s="56" t="s">
        <v>679</v>
      </c>
      <c r="AN63" s="54" t="s">
        <v>689</v>
      </c>
      <c r="AO63" s="56"/>
      <c r="AP63" s="56"/>
      <c r="AQ63" s="57"/>
      <c r="AR63" s="61">
        <v>2</v>
      </c>
      <c r="AS63" s="64">
        <f t="shared" si="0"/>
        <v>30</v>
      </c>
      <c r="AT63" s="62">
        <v>18</v>
      </c>
      <c r="AU63" s="62">
        <v>2</v>
      </c>
      <c r="AV63" s="65">
        <v>10</v>
      </c>
      <c r="AW63" s="62"/>
      <c r="AX63" s="65">
        <f>AS63-AT63-AU63-AV63-AW63</f>
        <v>0</v>
      </c>
    </row>
    <row r="64" spans="1:50" s="53" customFormat="1" ht="15.75" x14ac:dyDescent="0.25">
      <c r="A64" s="54"/>
      <c r="B64" s="55" t="s">
        <v>147</v>
      </c>
      <c r="C64" s="55" t="s">
        <v>148</v>
      </c>
      <c r="D64" s="56"/>
      <c r="E64" s="56"/>
      <c r="F64" s="57"/>
      <c r="G64" s="58">
        <v>1</v>
      </c>
      <c r="H64" s="56">
        <v>1</v>
      </c>
      <c r="I64" s="56"/>
      <c r="J64" s="59">
        <v>4</v>
      </c>
      <c r="K64" s="59">
        <v>4</v>
      </c>
      <c r="L64" s="59">
        <v>1</v>
      </c>
      <c r="M64" s="56">
        <v>7</v>
      </c>
      <c r="N64" s="56" t="s">
        <v>329</v>
      </c>
      <c r="O64" s="56"/>
      <c r="P64" s="56"/>
      <c r="Q64" s="71"/>
      <c r="R64" s="56">
        <v>204</v>
      </c>
      <c r="S64" s="56" t="s">
        <v>646</v>
      </c>
      <c r="T64" s="56" t="s">
        <v>427</v>
      </c>
      <c r="U64" s="75" t="s">
        <v>683</v>
      </c>
      <c r="V64" s="56"/>
      <c r="W64" s="54"/>
      <c r="X64" s="54"/>
      <c r="Y64" s="54"/>
      <c r="Z64" s="54"/>
      <c r="AA64" s="54"/>
      <c r="AB64" s="54"/>
      <c r="AC64" s="54"/>
      <c r="AD64" s="54"/>
      <c r="AE64" s="54" t="s">
        <v>330</v>
      </c>
      <c r="AF64" s="54"/>
      <c r="AG64" s="54"/>
      <c r="AH64" s="54"/>
      <c r="AI64" s="60"/>
      <c r="AJ64" s="54"/>
      <c r="AK64" s="54"/>
      <c r="AL64" s="54"/>
      <c r="AM64" s="56" t="s">
        <v>679</v>
      </c>
      <c r="AN64" s="54"/>
      <c r="AO64" s="56"/>
      <c r="AP64" s="56"/>
      <c r="AQ64" s="57"/>
      <c r="AR64" s="61">
        <v>2</v>
      </c>
      <c r="AS64" s="64">
        <f t="shared" si="0"/>
        <v>30</v>
      </c>
      <c r="AT64" s="62">
        <v>18</v>
      </c>
      <c r="AU64" s="62">
        <v>2</v>
      </c>
      <c r="AV64" s="65">
        <v>10</v>
      </c>
      <c r="AW64" s="62"/>
      <c r="AX64" s="65">
        <f>AS64-AT64-AU64-AV64-AW64</f>
        <v>0</v>
      </c>
    </row>
    <row r="65" spans="1:50" s="53" customFormat="1" ht="15.75" x14ac:dyDescent="0.25">
      <c r="A65" s="54">
        <f>A63+1</f>
        <v>27</v>
      </c>
      <c r="B65" s="55" t="s">
        <v>317</v>
      </c>
      <c r="C65" s="55" t="s">
        <v>241</v>
      </c>
      <c r="D65" s="56">
        <v>21</v>
      </c>
      <c r="E65" s="56" t="s">
        <v>645</v>
      </c>
      <c r="F65" s="57"/>
      <c r="G65" s="58">
        <v>1</v>
      </c>
      <c r="H65" s="56"/>
      <c r="I65" s="56"/>
      <c r="J65" s="59">
        <v>4</v>
      </c>
      <c r="K65" s="59">
        <v>4</v>
      </c>
      <c r="L65" s="59">
        <v>1</v>
      </c>
      <c r="M65" s="56">
        <v>2</v>
      </c>
      <c r="N65" s="56" t="s">
        <v>333</v>
      </c>
      <c r="O65" s="56"/>
      <c r="P65" s="56"/>
      <c r="Q65" s="71" t="s">
        <v>681</v>
      </c>
      <c r="R65" s="56">
        <v>204</v>
      </c>
      <c r="S65" s="56" t="s">
        <v>646</v>
      </c>
      <c r="T65" s="56" t="s">
        <v>427</v>
      </c>
      <c r="U65" s="75" t="s">
        <v>690</v>
      </c>
      <c r="V65" s="56"/>
      <c r="W65" s="54" t="s">
        <v>330</v>
      </c>
      <c r="X65" s="54" t="s">
        <v>330</v>
      </c>
      <c r="Y65" s="54" t="s">
        <v>330</v>
      </c>
      <c r="Z65" s="54" t="s">
        <v>330</v>
      </c>
      <c r="AA65" s="54" t="s">
        <v>330</v>
      </c>
      <c r="AB65" s="54" t="s">
        <v>330</v>
      </c>
      <c r="AC65" s="54" t="s">
        <v>330</v>
      </c>
      <c r="AD65" s="54" t="s">
        <v>330</v>
      </c>
      <c r="AE65" s="54" t="s">
        <v>330</v>
      </c>
      <c r="AF65" s="54" t="s">
        <v>330</v>
      </c>
      <c r="AG65" s="54" t="s">
        <v>330</v>
      </c>
      <c r="AH65" s="54" t="s">
        <v>330</v>
      </c>
      <c r="AI65" s="60" t="s">
        <v>330</v>
      </c>
      <c r="AJ65" s="54"/>
      <c r="AK65" s="54"/>
      <c r="AL65" s="54"/>
      <c r="AM65" s="56" t="s">
        <v>679</v>
      </c>
      <c r="AN65" s="54" t="s">
        <v>691</v>
      </c>
      <c r="AO65" s="56"/>
      <c r="AP65" s="56"/>
      <c r="AQ65" s="57"/>
      <c r="AR65" s="61">
        <v>3</v>
      </c>
      <c r="AS65" s="64">
        <f t="shared" si="0"/>
        <v>45</v>
      </c>
      <c r="AT65" s="65">
        <v>32</v>
      </c>
      <c r="AU65" s="65">
        <v>8</v>
      </c>
      <c r="AV65" s="63"/>
      <c r="AW65" s="62">
        <v>4</v>
      </c>
      <c r="AX65" s="65">
        <f t="shared" ref="AX65:AX70" si="5">AS65-AT65-AU65-AV65-AW65</f>
        <v>1</v>
      </c>
    </row>
    <row r="66" spans="1:50" s="53" customFormat="1" ht="15.75" x14ac:dyDescent="0.25">
      <c r="A66" s="54"/>
      <c r="B66" s="55" t="s">
        <v>317</v>
      </c>
      <c r="C66" s="55" t="s">
        <v>241</v>
      </c>
      <c r="D66" s="56"/>
      <c r="E66" s="56"/>
      <c r="F66" s="57"/>
      <c r="G66" s="58">
        <v>1</v>
      </c>
      <c r="H66" s="56">
        <v>1</v>
      </c>
      <c r="I66" s="56"/>
      <c r="J66" s="59">
        <v>4</v>
      </c>
      <c r="K66" s="59">
        <v>4</v>
      </c>
      <c r="L66" s="59">
        <v>1</v>
      </c>
      <c r="M66" s="56">
        <v>3</v>
      </c>
      <c r="N66" s="56" t="s">
        <v>333</v>
      </c>
      <c r="O66" s="56"/>
      <c r="P66" s="56"/>
      <c r="Q66" s="71"/>
      <c r="R66" s="56">
        <v>204</v>
      </c>
      <c r="S66" s="56" t="s">
        <v>646</v>
      </c>
      <c r="T66" s="56" t="s">
        <v>427</v>
      </c>
      <c r="U66" s="75" t="s">
        <v>690</v>
      </c>
      <c r="V66" s="56"/>
      <c r="W66" s="54"/>
      <c r="X66" s="54"/>
      <c r="Y66" s="54"/>
      <c r="Z66" s="54"/>
      <c r="AA66" s="54"/>
      <c r="AB66" s="54"/>
      <c r="AC66" s="54"/>
      <c r="AD66" s="54"/>
      <c r="AE66" s="54" t="s">
        <v>330</v>
      </c>
      <c r="AF66" s="54" t="s">
        <v>330</v>
      </c>
      <c r="AG66" s="54" t="s">
        <v>330</v>
      </c>
      <c r="AH66" s="54"/>
      <c r="AI66" s="60"/>
      <c r="AJ66" s="54"/>
      <c r="AK66" s="54"/>
      <c r="AL66" s="54"/>
      <c r="AM66" s="56" t="s">
        <v>679</v>
      </c>
      <c r="AN66" s="54"/>
      <c r="AO66" s="56"/>
      <c r="AP66" s="56"/>
      <c r="AQ66" s="57"/>
      <c r="AR66" s="61">
        <v>3</v>
      </c>
      <c r="AS66" s="64">
        <f t="shared" si="0"/>
        <v>45</v>
      </c>
      <c r="AT66" s="65">
        <v>32</v>
      </c>
      <c r="AU66" s="65">
        <v>8</v>
      </c>
      <c r="AV66" s="63"/>
      <c r="AW66" s="62">
        <v>4</v>
      </c>
      <c r="AX66" s="65">
        <f t="shared" si="5"/>
        <v>1</v>
      </c>
    </row>
    <row r="67" spans="1:50" s="53" customFormat="1" ht="15.75" x14ac:dyDescent="0.25">
      <c r="A67" s="54">
        <f>A65+1</f>
        <v>28</v>
      </c>
      <c r="B67" s="55" t="s">
        <v>307</v>
      </c>
      <c r="C67" s="55" t="s">
        <v>308</v>
      </c>
      <c r="D67" s="56">
        <v>21</v>
      </c>
      <c r="E67" s="56" t="s">
        <v>645</v>
      </c>
      <c r="F67" s="57"/>
      <c r="G67" s="58">
        <v>1</v>
      </c>
      <c r="H67" s="56"/>
      <c r="I67" s="56"/>
      <c r="J67" s="59">
        <v>3</v>
      </c>
      <c r="K67" s="59">
        <v>3</v>
      </c>
      <c r="L67" s="59">
        <v>1</v>
      </c>
      <c r="M67" s="56">
        <v>4</v>
      </c>
      <c r="N67" s="56" t="s">
        <v>333</v>
      </c>
      <c r="O67" s="56"/>
      <c r="P67" s="56"/>
      <c r="Q67" s="71" t="s">
        <v>681</v>
      </c>
      <c r="R67" s="56">
        <v>204</v>
      </c>
      <c r="S67" s="56" t="s">
        <v>646</v>
      </c>
      <c r="T67" s="56" t="s">
        <v>429</v>
      </c>
      <c r="U67" s="51" t="s">
        <v>367</v>
      </c>
      <c r="V67" s="56"/>
      <c r="W67" s="54" t="s">
        <v>330</v>
      </c>
      <c r="X67" s="54" t="s">
        <v>330</v>
      </c>
      <c r="Y67" s="54" t="s">
        <v>330</v>
      </c>
      <c r="Z67" s="54" t="s">
        <v>330</v>
      </c>
      <c r="AA67" s="54" t="s">
        <v>330</v>
      </c>
      <c r="AB67" s="54" t="s">
        <v>330</v>
      </c>
      <c r="AC67" s="54" t="s">
        <v>330</v>
      </c>
      <c r="AD67" s="54" t="s">
        <v>330</v>
      </c>
      <c r="AE67" s="54" t="s">
        <v>330</v>
      </c>
      <c r="AF67" s="54" t="s">
        <v>330</v>
      </c>
      <c r="AG67" s="54" t="s">
        <v>330</v>
      </c>
      <c r="AH67" s="54" t="s">
        <v>330</v>
      </c>
      <c r="AI67" s="60" t="s">
        <v>330</v>
      </c>
      <c r="AJ67" s="54"/>
      <c r="AK67" s="54"/>
      <c r="AL67" s="54"/>
      <c r="AM67" s="56" t="s">
        <v>679</v>
      </c>
      <c r="AN67" s="54" t="s">
        <v>692</v>
      </c>
      <c r="AO67" s="56"/>
      <c r="AP67" s="56"/>
      <c r="AQ67" s="57"/>
      <c r="AR67" s="61">
        <v>3</v>
      </c>
      <c r="AS67" s="64">
        <f>AR67*15</f>
        <v>45</v>
      </c>
      <c r="AT67" s="62">
        <v>30</v>
      </c>
      <c r="AU67" s="62">
        <v>8</v>
      </c>
      <c r="AV67" s="63">
        <v>6</v>
      </c>
      <c r="AW67" s="62"/>
      <c r="AX67" s="65">
        <f t="shared" si="5"/>
        <v>1</v>
      </c>
    </row>
    <row r="68" spans="1:50" s="53" customFormat="1" ht="15.75" x14ac:dyDescent="0.25">
      <c r="A68" s="54"/>
      <c r="B68" s="55" t="s">
        <v>307</v>
      </c>
      <c r="C68" s="55" t="s">
        <v>308</v>
      </c>
      <c r="D68" s="56"/>
      <c r="E68" s="56"/>
      <c r="F68" s="57"/>
      <c r="G68" s="58">
        <v>1</v>
      </c>
      <c r="H68" s="56">
        <v>1</v>
      </c>
      <c r="I68" s="56"/>
      <c r="J68" s="59">
        <v>3</v>
      </c>
      <c r="K68" s="59">
        <v>3</v>
      </c>
      <c r="L68" s="59">
        <v>1</v>
      </c>
      <c r="M68" s="56">
        <v>5</v>
      </c>
      <c r="N68" s="56" t="s">
        <v>333</v>
      </c>
      <c r="O68" s="56"/>
      <c r="P68" s="56"/>
      <c r="Q68" s="71"/>
      <c r="R68" s="56">
        <v>204</v>
      </c>
      <c r="S68" s="56" t="s">
        <v>646</v>
      </c>
      <c r="T68" s="56" t="s">
        <v>429</v>
      </c>
      <c r="U68" s="51" t="s">
        <v>367</v>
      </c>
      <c r="V68" s="56"/>
      <c r="W68" s="54"/>
      <c r="X68" s="54"/>
      <c r="Y68" s="54"/>
      <c r="Z68" s="54"/>
      <c r="AA68" s="54"/>
      <c r="AB68" s="54"/>
      <c r="AC68" s="54"/>
      <c r="AD68" s="54"/>
      <c r="AE68" s="54" t="s">
        <v>330</v>
      </c>
      <c r="AF68" s="54" t="s">
        <v>330</v>
      </c>
      <c r="AG68" s="54" t="s">
        <v>330</v>
      </c>
      <c r="AH68" s="54" t="s">
        <v>330</v>
      </c>
      <c r="AI68" s="60"/>
      <c r="AJ68" s="54"/>
      <c r="AK68" s="54"/>
      <c r="AL68" s="54"/>
      <c r="AM68" s="56" t="s">
        <v>679</v>
      </c>
      <c r="AN68" s="54"/>
      <c r="AO68" s="56"/>
      <c r="AP68" s="56"/>
      <c r="AQ68" s="57"/>
      <c r="AR68" s="61">
        <v>3</v>
      </c>
      <c r="AS68" s="64">
        <f>AR68*15</f>
        <v>45</v>
      </c>
      <c r="AT68" s="62">
        <v>30</v>
      </c>
      <c r="AU68" s="62">
        <v>8</v>
      </c>
      <c r="AV68" s="63">
        <v>6</v>
      </c>
      <c r="AW68" s="62"/>
      <c r="AX68" s="65">
        <f t="shared" si="5"/>
        <v>1</v>
      </c>
    </row>
    <row r="69" spans="1:50" s="53" customFormat="1" ht="15.75" x14ac:dyDescent="0.25">
      <c r="A69" s="54">
        <f>A67+1</f>
        <v>29</v>
      </c>
      <c r="B69" s="55" t="s">
        <v>309</v>
      </c>
      <c r="C69" s="55" t="s">
        <v>310</v>
      </c>
      <c r="D69" s="56">
        <v>21</v>
      </c>
      <c r="E69" s="56" t="s">
        <v>645</v>
      </c>
      <c r="F69" s="57"/>
      <c r="G69" s="58">
        <v>1</v>
      </c>
      <c r="H69" s="56"/>
      <c r="I69" s="56"/>
      <c r="J69" s="59">
        <v>3</v>
      </c>
      <c r="K69" s="59">
        <v>3</v>
      </c>
      <c r="L69" s="59">
        <v>1</v>
      </c>
      <c r="M69" s="56">
        <v>6</v>
      </c>
      <c r="N69" s="56" t="s">
        <v>333</v>
      </c>
      <c r="O69" s="56"/>
      <c r="P69" s="56"/>
      <c r="Q69" s="71" t="s">
        <v>681</v>
      </c>
      <c r="R69" s="56">
        <v>204</v>
      </c>
      <c r="S69" s="56" t="s">
        <v>646</v>
      </c>
      <c r="T69" s="56" t="s">
        <v>429</v>
      </c>
      <c r="U69" s="51" t="s">
        <v>687</v>
      </c>
      <c r="V69" s="56"/>
      <c r="W69" s="54" t="s">
        <v>330</v>
      </c>
      <c r="X69" s="54" t="s">
        <v>330</v>
      </c>
      <c r="Y69" s="54" t="s">
        <v>330</v>
      </c>
      <c r="Z69" s="54" t="s">
        <v>330</v>
      </c>
      <c r="AA69" s="54" t="s">
        <v>330</v>
      </c>
      <c r="AB69" s="54" t="s">
        <v>330</v>
      </c>
      <c r="AC69" s="54" t="s">
        <v>330</v>
      </c>
      <c r="AD69" s="54" t="s">
        <v>330</v>
      </c>
      <c r="AE69" s="54" t="s">
        <v>330</v>
      </c>
      <c r="AF69" s="54" t="s">
        <v>330</v>
      </c>
      <c r="AG69" s="54" t="s">
        <v>330</v>
      </c>
      <c r="AH69" s="54" t="s">
        <v>330</v>
      </c>
      <c r="AI69" s="60" t="s">
        <v>330</v>
      </c>
      <c r="AJ69" s="54"/>
      <c r="AK69" s="54"/>
      <c r="AL69" s="54"/>
      <c r="AM69" s="56" t="s">
        <v>679</v>
      </c>
      <c r="AN69" s="54" t="s">
        <v>693</v>
      </c>
      <c r="AO69" s="56"/>
      <c r="AP69" s="56"/>
      <c r="AQ69" s="57"/>
      <c r="AR69" s="61">
        <v>3</v>
      </c>
      <c r="AS69" s="64">
        <f>AR69*15</f>
        <v>45</v>
      </c>
      <c r="AT69" s="62">
        <v>30</v>
      </c>
      <c r="AU69" s="62">
        <v>8</v>
      </c>
      <c r="AV69" s="63">
        <v>6</v>
      </c>
      <c r="AW69" s="62"/>
      <c r="AX69" s="65">
        <f t="shared" si="5"/>
        <v>1</v>
      </c>
    </row>
    <row r="70" spans="1:50" s="53" customFormat="1" ht="15.75" x14ac:dyDescent="0.25">
      <c r="A70" s="54"/>
      <c r="B70" s="55" t="s">
        <v>309</v>
      </c>
      <c r="C70" s="55" t="s">
        <v>310</v>
      </c>
      <c r="D70" s="56"/>
      <c r="E70" s="56"/>
      <c r="F70" s="57"/>
      <c r="G70" s="58">
        <v>1</v>
      </c>
      <c r="H70" s="56">
        <v>1</v>
      </c>
      <c r="I70" s="56"/>
      <c r="J70" s="59">
        <v>3</v>
      </c>
      <c r="K70" s="59">
        <v>3</v>
      </c>
      <c r="L70" s="59">
        <v>1</v>
      </c>
      <c r="M70" s="56">
        <v>7</v>
      </c>
      <c r="N70" s="56" t="s">
        <v>333</v>
      </c>
      <c r="O70" s="56"/>
      <c r="P70" s="56"/>
      <c r="Q70" s="71"/>
      <c r="R70" s="56">
        <v>204</v>
      </c>
      <c r="S70" s="56" t="s">
        <v>646</v>
      </c>
      <c r="T70" s="56" t="s">
        <v>429</v>
      </c>
      <c r="U70" s="51" t="s">
        <v>687</v>
      </c>
      <c r="V70" s="56"/>
      <c r="W70" s="54"/>
      <c r="X70" s="54"/>
      <c r="Y70" s="54"/>
      <c r="Z70" s="54"/>
      <c r="AA70" s="54"/>
      <c r="AB70" s="54"/>
      <c r="AC70" s="54"/>
      <c r="AD70" s="54"/>
      <c r="AE70" s="54" t="s">
        <v>330</v>
      </c>
      <c r="AF70" s="54" t="s">
        <v>330</v>
      </c>
      <c r="AG70" s="54" t="s">
        <v>330</v>
      </c>
      <c r="AH70" s="54" t="s">
        <v>330</v>
      </c>
      <c r="AI70" s="60"/>
      <c r="AJ70" s="54"/>
      <c r="AK70" s="54"/>
      <c r="AL70" s="54"/>
      <c r="AM70" s="56" t="s">
        <v>679</v>
      </c>
      <c r="AN70" s="54"/>
      <c r="AO70" s="56"/>
      <c r="AP70" s="56"/>
      <c r="AQ70" s="57"/>
      <c r="AR70" s="61">
        <v>3</v>
      </c>
      <c r="AS70" s="64">
        <f>AR70*15</f>
        <v>45</v>
      </c>
      <c r="AT70" s="62">
        <v>30</v>
      </c>
      <c r="AU70" s="62">
        <v>8</v>
      </c>
      <c r="AV70" s="63">
        <v>6</v>
      </c>
      <c r="AW70" s="62"/>
      <c r="AX70" s="65">
        <f t="shared" si="5"/>
        <v>1</v>
      </c>
    </row>
    <row r="71" spans="1:50" s="53" customFormat="1" ht="15.75" x14ac:dyDescent="0.25">
      <c r="A71" s="54">
        <f>A69+1</f>
        <v>30</v>
      </c>
      <c r="B71" s="55" t="s">
        <v>228</v>
      </c>
      <c r="C71" s="55" t="s">
        <v>229</v>
      </c>
      <c r="D71" s="56">
        <v>21</v>
      </c>
      <c r="E71" s="56" t="s">
        <v>645</v>
      </c>
      <c r="F71" s="57"/>
      <c r="G71" s="58">
        <v>1</v>
      </c>
      <c r="H71" s="56"/>
      <c r="I71" s="56"/>
      <c r="J71" s="59">
        <v>4</v>
      </c>
      <c r="K71" s="59">
        <v>4</v>
      </c>
      <c r="L71" s="59">
        <v>1</v>
      </c>
      <c r="M71" s="56">
        <v>2</v>
      </c>
      <c r="N71" s="56" t="s">
        <v>329</v>
      </c>
      <c r="O71" s="56"/>
      <c r="P71" s="56"/>
      <c r="Q71" s="71" t="s">
        <v>658</v>
      </c>
      <c r="R71" s="56">
        <v>205</v>
      </c>
      <c r="S71" s="56" t="s">
        <v>646</v>
      </c>
      <c r="T71" s="56" t="s">
        <v>422</v>
      </c>
      <c r="U71" s="79" t="s">
        <v>381</v>
      </c>
      <c r="V71" s="56"/>
      <c r="W71" s="54" t="s">
        <v>330</v>
      </c>
      <c r="X71" s="54" t="s">
        <v>330</v>
      </c>
      <c r="Y71" s="54" t="s">
        <v>330</v>
      </c>
      <c r="Z71" s="54" t="s">
        <v>330</v>
      </c>
      <c r="AA71" s="54" t="s">
        <v>330</v>
      </c>
      <c r="AB71" s="54" t="s">
        <v>330</v>
      </c>
      <c r="AC71" s="54" t="s">
        <v>330</v>
      </c>
      <c r="AD71" s="54" t="s">
        <v>330</v>
      </c>
      <c r="AE71" s="54" t="s">
        <v>330</v>
      </c>
      <c r="AF71" s="54" t="s">
        <v>330</v>
      </c>
      <c r="AG71" s="54" t="s">
        <v>330</v>
      </c>
      <c r="AH71" s="54" t="s">
        <v>330</v>
      </c>
      <c r="AI71" s="60" t="s">
        <v>330</v>
      </c>
      <c r="AJ71" s="54"/>
      <c r="AK71" s="54"/>
      <c r="AL71" s="54"/>
      <c r="AM71" s="56" t="s">
        <v>349</v>
      </c>
      <c r="AN71" s="54" t="s">
        <v>694</v>
      </c>
      <c r="AO71" s="56"/>
      <c r="AP71" s="56"/>
      <c r="AQ71" s="57"/>
      <c r="AR71" s="61">
        <v>3</v>
      </c>
      <c r="AS71" s="64">
        <f t="shared" ref="AS71:AS80" si="6">AR71*15</f>
        <v>45</v>
      </c>
      <c r="AT71" s="62">
        <v>34</v>
      </c>
      <c r="AU71" s="62">
        <v>8</v>
      </c>
      <c r="AV71" s="63"/>
      <c r="AW71" s="62">
        <v>2</v>
      </c>
      <c r="AX71" s="67">
        <f>AS71-AT71-AU71-AV71-AW71</f>
        <v>1</v>
      </c>
    </row>
    <row r="72" spans="1:50" s="53" customFormat="1" ht="15.75" x14ac:dyDescent="0.25">
      <c r="A72" s="54"/>
      <c r="B72" s="55" t="s">
        <v>228</v>
      </c>
      <c r="C72" s="55" t="s">
        <v>229</v>
      </c>
      <c r="D72" s="56"/>
      <c r="E72" s="56"/>
      <c r="F72" s="57"/>
      <c r="G72" s="58">
        <v>1</v>
      </c>
      <c r="H72" s="56">
        <v>1</v>
      </c>
      <c r="I72" s="56"/>
      <c r="J72" s="59">
        <v>4</v>
      </c>
      <c r="K72" s="59">
        <v>4</v>
      </c>
      <c r="L72" s="59">
        <v>1</v>
      </c>
      <c r="M72" s="56">
        <v>3</v>
      </c>
      <c r="N72" s="56" t="s">
        <v>329</v>
      </c>
      <c r="O72" s="56"/>
      <c r="P72" s="56"/>
      <c r="Q72" s="71"/>
      <c r="R72" s="56">
        <v>205</v>
      </c>
      <c r="S72" s="56" t="s">
        <v>646</v>
      </c>
      <c r="T72" s="56" t="s">
        <v>422</v>
      </c>
      <c r="U72" s="79" t="s">
        <v>381</v>
      </c>
      <c r="V72" s="56"/>
      <c r="W72" s="54"/>
      <c r="X72" s="54"/>
      <c r="Y72" s="54"/>
      <c r="Z72" s="54"/>
      <c r="AA72" s="54"/>
      <c r="AB72" s="54"/>
      <c r="AC72" s="54"/>
      <c r="AD72" s="54"/>
      <c r="AE72" s="54" t="s">
        <v>330</v>
      </c>
      <c r="AF72" s="54" t="s">
        <v>330</v>
      </c>
      <c r="AG72" s="54" t="s">
        <v>330</v>
      </c>
      <c r="AH72" s="54" t="s">
        <v>330</v>
      </c>
      <c r="AI72" s="60"/>
      <c r="AJ72" s="54"/>
      <c r="AK72" s="54"/>
      <c r="AL72" s="54"/>
      <c r="AM72" s="56" t="s">
        <v>349</v>
      </c>
      <c r="AN72" s="54"/>
      <c r="AO72" s="56"/>
      <c r="AP72" s="56"/>
      <c r="AQ72" s="57"/>
      <c r="AR72" s="61">
        <v>3</v>
      </c>
      <c r="AS72" s="64">
        <f t="shared" si="6"/>
        <v>45</v>
      </c>
      <c r="AT72" s="62">
        <v>34</v>
      </c>
      <c r="AU72" s="62">
        <v>8</v>
      </c>
      <c r="AV72" s="63"/>
      <c r="AW72" s="62">
        <v>2</v>
      </c>
      <c r="AX72" s="67">
        <f>AS72-AT72-AU72-AV72-AW72</f>
        <v>1</v>
      </c>
    </row>
    <row r="73" spans="1:50" s="53" customFormat="1" ht="15.75" x14ac:dyDescent="0.25">
      <c r="A73" s="54">
        <f>A71+1</f>
        <v>31</v>
      </c>
      <c r="B73" s="55" t="s">
        <v>222</v>
      </c>
      <c r="C73" s="55" t="s">
        <v>223</v>
      </c>
      <c r="D73" s="56">
        <v>21</v>
      </c>
      <c r="E73" s="56" t="s">
        <v>645</v>
      </c>
      <c r="F73" s="57"/>
      <c r="G73" s="58">
        <v>1</v>
      </c>
      <c r="H73" s="56"/>
      <c r="I73" s="56"/>
      <c r="J73" s="59">
        <v>3</v>
      </c>
      <c r="K73" s="59">
        <v>3</v>
      </c>
      <c r="L73" s="59">
        <v>1</v>
      </c>
      <c r="M73" s="56">
        <v>4</v>
      </c>
      <c r="N73" s="56" t="s">
        <v>329</v>
      </c>
      <c r="O73" s="56"/>
      <c r="P73" s="56"/>
      <c r="Q73" s="71" t="s">
        <v>658</v>
      </c>
      <c r="R73" s="56">
        <v>205</v>
      </c>
      <c r="S73" s="56" t="s">
        <v>646</v>
      </c>
      <c r="T73" s="56" t="s">
        <v>422</v>
      </c>
      <c r="U73" s="51" t="s">
        <v>695</v>
      </c>
      <c r="V73" s="56"/>
      <c r="W73" s="54" t="s">
        <v>330</v>
      </c>
      <c r="X73" s="54" t="s">
        <v>330</v>
      </c>
      <c r="Y73" s="54" t="s">
        <v>330</v>
      </c>
      <c r="Z73" s="54" t="s">
        <v>330</v>
      </c>
      <c r="AA73" s="54" t="s">
        <v>330</v>
      </c>
      <c r="AB73" s="54" t="s">
        <v>330</v>
      </c>
      <c r="AC73" s="54" t="s">
        <v>330</v>
      </c>
      <c r="AD73" s="54" t="s">
        <v>330</v>
      </c>
      <c r="AE73" s="54" t="s">
        <v>330</v>
      </c>
      <c r="AF73" s="54" t="s">
        <v>330</v>
      </c>
      <c r="AG73" s="54" t="s">
        <v>330</v>
      </c>
      <c r="AH73" s="54" t="s">
        <v>330</v>
      </c>
      <c r="AI73" s="60" t="s">
        <v>330</v>
      </c>
      <c r="AJ73" s="54"/>
      <c r="AK73" s="54"/>
      <c r="AL73" s="54"/>
      <c r="AM73" s="56" t="s">
        <v>349</v>
      </c>
      <c r="AN73" s="54" t="s">
        <v>696</v>
      </c>
      <c r="AO73" s="56"/>
      <c r="AP73" s="56"/>
      <c r="AQ73" s="57"/>
      <c r="AR73" s="65">
        <v>3</v>
      </c>
      <c r="AS73" s="64">
        <f t="shared" si="6"/>
        <v>45</v>
      </c>
      <c r="AT73" s="62">
        <v>36</v>
      </c>
      <c r="AU73" s="62">
        <v>8</v>
      </c>
      <c r="AV73" s="63"/>
      <c r="AW73" s="62"/>
      <c r="AX73" s="67">
        <f t="shared" ref="AX73:AX80" si="7">AS73-AT73-AU73-AV73-AW73</f>
        <v>1</v>
      </c>
    </row>
    <row r="74" spans="1:50" s="53" customFormat="1" ht="15.75" x14ac:dyDescent="0.25">
      <c r="A74" s="54"/>
      <c r="B74" s="55" t="s">
        <v>222</v>
      </c>
      <c r="C74" s="55" t="s">
        <v>223</v>
      </c>
      <c r="D74" s="56"/>
      <c r="E74" s="56"/>
      <c r="F74" s="57"/>
      <c r="G74" s="58">
        <v>1</v>
      </c>
      <c r="H74" s="56">
        <v>1</v>
      </c>
      <c r="I74" s="56"/>
      <c r="J74" s="59">
        <v>3</v>
      </c>
      <c r="K74" s="59">
        <v>3</v>
      </c>
      <c r="L74" s="59">
        <v>1</v>
      </c>
      <c r="M74" s="56">
        <v>5</v>
      </c>
      <c r="N74" s="56" t="s">
        <v>329</v>
      </c>
      <c r="O74" s="56"/>
      <c r="P74" s="56"/>
      <c r="Q74" s="71"/>
      <c r="R74" s="56">
        <v>205</v>
      </c>
      <c r="S74" s="56" t="s">
        <v>646</v>
      </c>
      <c r="T74" s="56" t="s">
        <v>422</v>
      </c>
      <c r="U74" s="51" t="s">
        <v>695</v>
      </c>
      <c r="V74" s="56"/>
      <c r="W74" s="54"/>
      <c r="X74" s="54"/>
      <c r="Y74" s="54"/>
      <c r="Z74" s="54"/>
      <c r="AA74" s="54"/>
      <c r="AB74" s="54"/>
      <c r="AC74" s="54"/>
      <c r="AD74" s="54"/>
      <c r="AE74" s="54" t="s">
        <v>330</v>
      </c>
      <c r="AF74" s="54" t="s">
        <v>330</v>
      </c>
      <c r="AG74" s="54" t="s">
        <v>330</v>
      </c>
      <c r="AH74" s="54" t="s">
        <v>330</v>
      </c>
      <c r="AI74" s="60"/>
      <c r="AJ74" s="54"/>
      <c r="AK74" s="54"/>
      <c r="AL74" s="54"/>
      <c r="AM74" s="56" t="s">
        <v>349</v>
      </c>
      <c r="AN74" s="54"/>
      <c r="AO74" s="56"/>
      <c r="AP74" s="56"/>
      <c r="AQ74" s="57"/>
      <c r="AR74" s="65">
        <v>3</v>
      </c>
      <c r="AS74" s="64">
        <f t="shared" si="6"/>
        <v>45</v>
      </c>
      <c r="AT74" s="62">
        <v>36</v>
      </c>
      <c r="AU74" s="62">
        <v>8</v>
      </c>
      <c r="AV74" s="63"/>
      <c r="AW74" s="62"/>
      <c r="AX74" s="67">
        <f t="shared" si="7"/>
        <v>1</v>
      </c>
    </row>
    <row r="75" spans="1:50" s="53" customFormat="1" ht="15.75" x14ac:dyDescent="0.25">
      <c r="A75" s="54">
        <f>A73+1</f>
        <v>32</v>
      </c>
      <c r="B75" s="55" t="s">
        <v>196</v>
      </c>
      <c r="C75" s="55" t="s">
        <v>197</v>
      </c>
      <c r="D75" s="56">
        <v>21</v>
      </c>
      <c r="E75" s="56" t="s">
        <v>645</v>
      </c>
      <c r="F75" s="57"/>
      <c r="G75" s="58">
        <v>1</v>
      </c>
      <c r="H75" s="56"/>
      <c r="I75" s="56"/>
      <c r="J75" s="59">
        <v>4</v>
      </c>
      <c r="K75" s="59">
        <v>4</v>
      </c>
      <c r="L75" s="59">
        <v>1</v>
      </c>
      <c r="M75" s="56">
        <v>6</v>
      </c>
      <c r="N75" s="56" t="s">
        <v>329</v>
      </c>
      <c r="O75" s="56"/>
      <c r="P75" s="56"/>
      <c r="Q75" s="71" t="s">
        <v>658</v>
      </c>
      <c r="R75" s="56">
        <v>205</v>
      </c>
      <c r="S75" s="56" t="s">
        <v>646</v>
      </c>
      <c r="T75" s="56" t="s">
        <v>422</v>
      </c>
      <c r="U75" s="51" t="s">
        <v>382</v>
      </c>
      <c r="V75" s="56"/>
      <c r="W75" s="54" t="s">
        <v>330</v>
      </c>
      <c r="X75" s="54" t="s">
        <v>330</v>
      </c>
      <c r="Y75" s="54" t="s">
        <v>330</v>
      </c>
      <c r="Z75" s="54" t="s">
        <v>330</v>
      </c>
      <c r="AA75" s="54" t="s">
        <v>330</v>
      </c>
      <c r="AB75" s="54" t="s">
        <v>330</v>
      </c>
      <c r="AC75" s="54" t="s">
        <v>330</v>
      </c>
      <c r="AD75" s="54" t="s">
        <v>330</v>
      </c>
      <c r="AE75" s="54" t="s">
        <v>330</v>
      </c>
      <c r="AF75" s="54" t="s">
        <v>330</v>
      </c>
      <c r="AG75" s="54" t="s">
        <v>330</v>
      </c>
      <c r="AH75" s="54" t="s">
        <v>330</v>
      </c>
      <c r="AI75" s="60" t="s">
        <v>330</v>
      </c>
      <c r="AJ75" s="54"/>
      <c r="AK75" s="54"/>
      <c r="AL75" s="54"/>
      <c r="AM75" s="56" t="s">
        <v>349</v>
      </c>
      <c r="AN75" s="54" t="s">
        <v>697</v>
      </c>
      <c r="AO75" s="56"/>
      <c r="AP75" s="56"/>
      <c r="AQ75" s="57"/>
      <c r="AR75" s="61">
        <v>2</v>
      </c>
      <c r="AS75" s="64">
        <f t="shared" si="6"/>
        <v>30</v>
      </c>
      <c r="AT75" s="62">
        <v>20</v>
      </c>
      <c r="AU75" s="62">
        <v>6</v>
      </c>
      <c r="AV75" s="63"/>
      <c r="AW75" s="62">
        <v>4</v>
      </c>
      <c r="AX75" s="67">
        <f t="shared" si="7"/>
        <v>0</v>
      </c>
    </row>
    <row r="76" spans="1:50" s="53" customFormat="1" ht="15.75" x14ac:dyDescent="0.25">
      <c r="A76" s="54"/>
      <c r="B76" s="55" t="s">
        <v>196</v>
      </c>
      <c r="C76" s="55" t="s">
        <v>197</v>
      </c>
      <c r="D76" s="56"/>
      <c r="E76" s="56"/>
      <c r="F76" s="57"/>
      <c r="G76" s="58">
        <v>1</v>
      </c>
      <c r="H76" s="56">
        <v>1</v>
      </c>
      <c r="I76" s="56"/>
      <c r="J76" s="59">
        <v>4</v>
      </c>
      <c r="K76" s="59">
        <v>4</v>
      </c>
      <c r="L76" s="59">
        <v>1</v>
      </c>
      <c r="M76" s="56">
        <v>7</v>
      </c>
      <c r="N76" s="56" t="s">
        <v>329</v>
      </c>
      <c r="O76" s="56"/>
      <c r="P76" s="56"/>
      <c r="Q76" s="71"/>
      <c r="R76" s="56">
        <v>205</v>
      </c>
      <c r="S76" s="56" t="s">
        <v>646</v>
      </c>
      <c r="T76" s="56" t="s">
        <v>422</v>
      </c>
      <c r="U76" s="51" t="s">
        <v>382</v>
      </c>
      <c r="V76" s="56"/>
      <c r="W76" s="54"/>
      <c r="X76" s="54"/>
      <c r="Y76" s="54"/>
      <c r="Z76" s="54"/>
      <c r="AA76" s="54"/>
      <c r="AB76" s="54"/>
      <c r="AC76" s="54"/>
      <c r="AD76" s="54"/>
      <c r="AE76" s="54" t="s">
        <v>330</v>
      </c>
      <c r="AF76" s="54"/>
      <c r="AG76" s="54"/>
      <c r="AH76" s="54"/>
      <c r="AI76" s="60"/>
      <c r="AJ76" s="54"/>
      <c r="AK76" s="54"/>
      <c r="AL76" s="54"/>
      <c r="AM76" s="56" t="s">
        <v>349</v>
      </c>
      <c r="AN76" s="54"/>
      <c r="AO76" s="56"/>
      <c r="AP76" s="56"/>
      <c r="AQ76" s="57"/>
      <c r="AR76" s="61">
        <v>2</v>
      </c>
      <c r="AS76" s="64">
        <f t="shared" si="6"/>
        <v>30</v>
      </c>
      <c r="AT76" s="62">
        <v>20</v>
      </c>
      <c r="AU76" s="62">
        <v>6</v>
      </c>
      <c r="AV76" s="63"/>
      <c r="AW76" s="62">
        <v>4</v>
      </c>
      <c r="AX76" s="67">
        <f t="shared" si="7"/>
        <v>0</v>
      </c>
    </row>
    <row r="77" spans="1:50" s="53" customFormat="1" ht="15.75" x14ac:dyDescent="0.25">
      <c r="A77" s="54">
        <f>A75+1</f>
        <v>33</v>
      </c>
      <c r="B77" s="55" t="s">
        <v>22</v>
      </c>
      <c r="C77" s="55" t="s">
        <v>23</v>
      </c>
      <c r="D77" s="56">
        <v>21</v>
      </c>
      <c r="E77" s="56" t="s">
        <v>645</v>
      </c>
      <c r="F77" s="57"/>
      <c r="G77" s="58">
        <v>1</v>
      </c>
      <c r="H77" s="56"/>
      <c r="I77" s="56"/>
      <c r="J77" s="59">
        <v>4</v>
      </c>
      <c r="K77" s="59">
        <v>4</v>
      </c>
      <c r="L77" s="59">
        <v>1</v>
      </c>
      <c r="M77" s="56">
        <v>2</v>
      </c>
      <c r="N77" s="56" t="s">
        <v>333</v>
      </c>
      <c r="O77" s="56"/>
      <c r="P77" s="56"/>
      <c r="Q77" s="71" t="s">
        <v>658</v>
      </c>
      <c r="R77" s="56">
        <v>205</v>
      </c>
      <c r="S77" s="56" t="s">
        <v>646</v>
      </c>
      <c r="T77" s="56" t="s">
        <v>422</v>
      </c>
      <c r="U77" s="51" t="s">
        <v>383</v>
      </c>
      <c r="V77" s="56"/>
      <c r="W77" s="54" t="s">
        <v>330</v>
      </c>
      <c r="X77" s="54" t="s">
        <v>330</v>
      </c>
      <c r="Y77" s="54" t="s">
        <v>330</v>
      </c>
      <c r="Z77" s="54" t="s">
        <v>330</v>
      </c>
      <c r="AA77" s="54" t="s">
        <v>330</v>
      </c>
      <c r="AB77" s="54" t="s">
        <v>330</v>
      </c>
      <c r="AC77" s="54" t="s">
        <v>330</v>
      </c>
      <c r="AD77" s="54" t="s">
        <v>330</v>
      </c>
      <c r="AE77" s="54" t="s">
        <v>330</v>
      </c>
      <c r="AF77" s="54" t="s">
        <v>330</v>
      </c>
      <c r="AG77" s="54" t="s">
        <v>330</v>
      </c>
      <c r="AH77" s="54" t="s">
        <v>330</v>
      </c>
      <c r="AI77" s="60" t="s">
        <v>330</v>
      </c>
      <c r="AJ77" s="54"/>
      <c r="AK77" s="54"/>
      <c r="AL77" s="54"/>
      <c r="AM77" s="56" t="s">
        <v>349</v>
      </c>
      <c r="AN77" s="54" t="s">
        <v>698</v>
      </c>
      <c r="AO77" s="56"/>
      <c r="AP77" s="56"/>
      <c r="AQ77" s="57"/>
      <c r="AR77" s="61">
        <v>3</v>
      </c>
      <c r="AS77" s="64">
        <f t="shared" si="6"/>
        <v>45</v>
      </c>
      <c r="AT77" s="66">
        <v>34</v>
      </c>
      <c r="AU77" s="66">
        <v>8</v>
      </c>
      <c r="AV77" s="63"/>
      <c r="AW77" s="62">
        <v>2</v>
      </c>
      <c r="AX77" s="67">
        <f t="shared" si="7"/>
        <v>1</v>
      </c>
    </row>
    <row r="78" spans="1:50" s="53" customFormat="1" ht="15.75" x14ac:dyDescent="0.25">
      <c r="A78" s="54"/>
      <c r="B78" s="55" t="s">
        <v>22</v>
      </c>
      <c r="C78" s="55" t="s">
        <v>23</v>
      </c>
      <c r="D78" s="56"/>
      <c r="E78" s="56"/>
      <c r="F78" s="57"/>
      <c r="G78" s="58">
        <v>1</v>
      </c>
      <c r="H78" s="56">
        <v>1</v>
      </c>
      <c r="I78" s="56"/>
      <c r="J78" s="59">
        <v>4</v>
      </c>
      <c r="K78" s="59">
        <v>4</v>
      </c>
      <c r="L78" s="59">
        <v>1</v>
      </c>
      <c r="M78" s="56">
        <v>3</v>
      </c>
      <c r="N78" s="56" t="s">
        <v>333</v>
      </c>
      <c r="O78" s="56"/>
      <c r="P78" s="56"/>
      <c r="Q78" s="71"/>
      <c r="R78" s="56">
        <v>205</v>
      </c>
      <c r="S78" s="56" t="s">
        <v>646</v>
      </c>
      <c r="T78" s="56" t="s">
        <v>422</v>
      </c>
      <c r="U78" s="51" t="s">
        <v>383</v>
      </c>
      <c r="V78" s="56"/>
      <c r="W78" s="54"/>
      <c r="X78" s="54"/>
      <c r="Y78" s="54"/>
      <c r="Z78" s="54"/>
      <c r="AA78" s="54"/>
      <c r="AB78" s="54"/>
      <c r="AC78" s="54"/>
      <c r="AD78" s="54"/>
      <c r="AE78" s="54" t="s">
        <v>330</v>
      </c>
      <c r="AF78" s="54" t="s">
        <v>330</v>
      </c>
      <c r="AG78" s="54" t="s">
        <v>330</v>
      </c>
      <c r="AH78" s="54" t="s">
        <v>330</v>
      </c>
      <c r="AI78" s="60"/>
      <c r="AJ78" s="54"/>
      <c r="AK78" s="54"/>
      <c r="AL78" s="54"/>
      <c r="AM78" s="56" t="s">
        <v>349</v>
      </c>
      <c r="AN78" s="54"/>
      <c r="AO78" s="56"/>
      <c r="AP78" s="56"/>
      <c r="AQ78" s="57"/>
      <c r="AR78" s="61">
        <v>3</v>
      </c>
      <c r="AS78" s="64">
        <f t="shared" si="6"/>
        <v>45</v>
      </c>
      <c r="AT78" s="66">
        <v>34</v>
      </c>
      <c r="AU78" s="66">
        <v>8</v>
      </c>
      <c r="AV78" s="63"/>
      <c r="AW78" s="62">
        <v>2</v>
      </c>
      <c r="AX78" s="67">
        <f t="shared" si="7"/>
        <v>1</v>
      </c>
    </row>
    <row r="79" spans="1:50" s="53" customFormat="1" ht="15.75" x14ac:dyDescent="0.25">
      <c r="A79" s="54">
        <f>A77+1</f>
        <v>34</v>
      </c>
      <c r="B79" s="55" t="s">
        <v>72</v>
      </c>
      <c r="C79" s="55" t="s">
        <v>73</v>
      </c>
      <c r="D79" s="56">
        <v>21</v>
      </c>
      <c r="E79" s="56" t="s">
        <v>645</v>
      </c>
      <c r="F79" s="57"/>
      <c r="G79" s="58">
        <v>1</v>
      </c>
      <c r="H79" s="56"/>
      <c r="I79" s="56"/>
      <c r="J79" s="59">
        <v>28</v>
      </c>
      <c r="K79" s="59">
        <v>28</v>
      </c>
      <c r="L79" s="59">
        <v>1</v>
      </c>
      <c r="M79" s="56">
        <v>4</v>
      </c>
      <c r="N79" s="56" t="s">
        <v>333</v>
      </c>
      <c r="O79" s="56"/>
      <c r="P79" s="56"/>
      <c r="Q79" s="71" t="s">
        <v>658</v>
      </c>
      <c r="R79" s="56">
        <v>205</v>
      </c>
      <c r="S79" s="56" t="s">
        <v>646</v>
      </c>
      <c r="T79" s="56" t="s">
        <v>422</v>
      </c>
      <c r="U79" s="51" t="s">
        <v>423</v>
      </c>
      <c r="V79" s="56"/>
      <c r="W79" s="54" t="s">
        <v>330</v>
      </c>
      <c r="X79" s="54" t="s">
        <v>330</v>
      </c>
      <c r="Y79" s="54" t="s">
        <v>330</v>
      </c>
      <c r="Z79" s="54" t="s">
        <v>330</v>
      </c>
      <c r="AA79" s="54" t="s">
        <v>330</v>
      </c>
      <c r="AB79" s="54" t="s">
        <v>330</v>
      </c>
      <c r="AC79" s="54" t="s">
        <v>330</v>
      </c>
      <c r="AD79" s="54" t="s">
        <v>330</v>
      </c>
      <c r="AE79" s="54" t="s">
        <v>330</v>
      </c>
      <c r="AF79" s="54" t="s">
        <v>330</v>
      </c>
      <c r="AG79" s="54" t="s">
        <v>330</v>
      </c>
      <c r="AH79" s="54" t="s">
        <v>330</v>
      </c>
      <c r="AI79" s="60" t="s">
        <v>330</v>
      </c>
      <c r="AJ79" s="54"/>
      <c r="AK79" s="54"/>
      <c r="AL79" s="54"/>
      <c r="AM79" s="56" t="s">
        <v>331</v>
      </c>
      <c r="AN79" s="54" t="s">
        <v>699</v>
      </c>
      <c r="AO79" s="56"/>
      <c r="AP79" s="56"/>
      <c r="AQ79" s="57"/>
      <c r="AR79" s="61">
        <v>3</v>
      </c>
      <c r="AS79" s="64">
        <f t="shared" si="6"/>
        <v>45</v>
      </c>
      <c r="AT79" s="78">
        <v>45</v>
      </c>
      <c r="AU79" s="78"/>
      <c r="AV79" s="63"/>
      <c r="AW79" s="62"/>
      <c r="AX79" s="67">
        <f t="shared" si="7"/>
        <v>0</v>
      </c>
    </row>
    <row r="80" spans="1:50" s="53" customFormat="1" ht="15.75" x14ac:dyDescent="0.25">
      <c r="A80" s="54"/>
      <c r="B80" s="55" t="s">
        <v>72</v>
      </c>
      <c r="C80" s="55" t="s">
        <v>73</v>
      </c>
      <c r="D80" s="56"/>
      <c r="E80" s="56"/>
      <c r="F80" s="57"/>
      <c r="G80" s="58">
        <v>1</v>
      </c>
      <c r="H80" s="56">
        <v>1</v>
      </c>
      <c r="I80" s="56"/>
      <c r="J80" s="59">
        <v>28</v>
      </c>
      <c r="K80" s="59">
        <v>28</v>
      </c>
      <c r="L80" s="59">
        <v>1</v>
      </c>
      <c r="M80" s="56">
        <v>5</v>
      </c>
      <c r="N80" s="56" t="s">
        <v>333</v>
      </c>
      <c r="O80" s="56"/>
      <c r="P80" s="56"/>
      <c r="Q80" s="71"/>
      <c r="R80" s="56">
        <v>205</v>
      </c>
      <c r="S80" s="56" t="s">
        <v>646</v>
      </c>
      <c r="T80" s="56" t="s">
        <v>422</v>
      </c>
      <c r="U80" s="51" t="s">
        <v>423</v>
      </c>
      <c r="V80" s="56"/>
      <c r="W80" s="54"/>
      <c r="X80" s="54"/>
      <c r="Y80" s="54"/>
      <c r="Z80" s="54"/>
      <c r="AA80" s="54"/>
      <c r="AB80" s="54"/>
      <c r="AC80" s="54"/>
      <c r="AD80" s="54"/>
      <c r="AE80" s="54" t="s">
        <v>330</v>
      </c>
      <c r="AF80" s="54" t="s">
        <v>330</v>
      </c>
      <c r="AG80" s="54" t="s">
        <v>330</v>
      </c>
      <c r="AH80" s="54" t="s">
        <v>330</v>
      </c>
      <c r="AI80" s="60"/>
      <c r="AJ80" s="54"/>
      <c r="AK80" s="54"/>
      <c r="AL80" s="54"/>
      <c r="AM80" s="56" t="s">
        <v>331</v>
      </c>
      <c r="AN80" s="54"/>
      <c r="AO80" s="56"/>
      <c r="AP80" s="56"/>
      <c r="AQ80" s="57"/>
      <c r="AR80" s="61">
        <v>3</v>
      </c>
      <c r="AS80" s="64">
        <f t="shared" si="6"/>
        <v>45</v>
      </c>
      <c r="AT80" s="78">
        <v>45</v>
      </c>
      <c r="AU80" s="78"/>
      <c r="AV80" s="63"/>
      <c r="AW80" s="62"/>
      <c r="AX80" s="67">
        <f t="shared" si="7"/>
        <v>0</v>
      </c>
    </row>
    <row r="81" spans="1:50" s="53" customFormat="1" ht="15.75" x14ac:dyDescent="0.25">
      <c r="A81" s="54">
        <f>A79+1</f>
        <v>35</v>
      </c>
      <c r="B81" s="55" t="s">
        <v>56</v>
      </c>
      <c r="C81" s="55" t="s">
        <v>57</v>
      </c>
      <c r="D81" s="56">
        <v>21</v>
      </c>
      <c r="E81" s="56" t="s">
        <v>645</v>
      </c>
      <c r="F81" s="57"/>
      <c r="G81" s="58">
        <v>1</v>
      </c>
      <c r="H81" s="56"/>
      <c r="I81" s="56"/>
      <c r="J81" s="59">
        <v>11</v>
      </c>
      <c r="K81" s="59">
        <v>11</v>
      </c>
      <c r="L81" s="59">
        <v>1</v>
      </c>
      <c r="M81" s="56">
        <v>6</v>
      </c>
      <c r="N81" s="56" t="s">
        <v>333</v>
      </c>
      <c r="O81" s="56"/>
      <c r="P81" s="56"/>
      <c r="Q81" s="71" t="s">
        <v>658</v>
      </c>
      <c r="R81" s="56" t="s">
        <v>700</v>
      </c>
      <c r="S81" s="56" t="s">
        <v>701</v>
      </c>
      <c r="T81" s="56" t="s">
        <v>421</v>
      </c>
      <c r="U81" s="51" t="s">
        <v>332</v>
      </c>
      <c r="V81" s="56"/>
      <c r="W81" s="54" t="s">
        <v>330</v>
      </c>
      <c r="X81" s="54" t="s">
        <v>330</v>
      </c>
      <c r="Y81" s="54" t="s">
        <v>330</v>
      </c>
      <c r="Z81" s="54" t="s">
        <v>330</v>
      </c>
      <c r="AA81" s="54" t="s">
        <v>330</v>
      </c>
      <c r="AB81" s="54" t="s">
        <v>330</v>
      </c>
      <c r="AC81" s="54" t="s">
        <v>330</v>
      </c>
      <c r="AD81" s="54" t="s">
        <v>330</v>
      </c>
      <c r="AE81" s="54" t="s">
        <v>330</v>
      </c>
      <c r="AF81" s="54" t="s">
        <v>330</v>
      </c>
      <c r="AG81" s="54" t="s">
        <v>330</v>
      </c>
      <c r="AH81" s="54" t="s">
        <v>330</v>
      </c>
      <c r="AI81" s="60"/>
      <c r="AJ81" s="54"/>
      <c r="AK81" s="54"/>
      <c r="AL81" s="54"/>
      <c r="AM81" s="56" t="s">
        <v>331</v>
      </c>
      <c r="AN81" s="54" t="s">
        <v>702</v>
      </c>
      <c r="AO81" s="56"/>
      <c r="AP81" s="56"/>
      <c r="AQ81" s="57"/>
      <c r="AR81" s="61">
        <v>2</v>
      </c>
      <c r="AS81" s="61">
        <v>30</v>
      </c>
      <c r="AT81" s="61">
        <v>2</v>
      </c>
      <c r="AU81" s="61">
        <v>0</v>
      </c>
      <c r="AV81" s="61">
        <v>0</v>
      </c>
      <c r="AW81" s="61">
        <v>26</v>
      </c>
      <c r="AX81" s="61">
        <v>2</v>
      </c>
    </row>
    <row r="82" spans="1:50" s="53" customFormat="1" ht="15.75" x14ac:dyDescent="0.25">
      <c r="A82" s="54"/>
      <c r="B82" s="55" t="s">
        <v>56</v>
      </c>
      <c r="C82" s="55" t="s">
        <v>57</v>
      </c>
      <c r="D82" s="56"/>
      <c r="E82" s="56"/>
      <c r="F82" s="57"/>
      <c r="G82" s="58">
        <v>1</v>
      </c>
      <c r="H82" s="56">
        <v>1</v>
      </c>
      <c r="I82" s="56"/>
      <c r="J82" s="59">
        <v>11</v>
      </c>
      <c r="K82" s="59">
        <v>11</v>
      </c>
      <c r="L82" s="59">
        <v>1</v>
      </c>
      <c r="M82" s="56">
        <v>7</v>
      </c>
      <c r="N82" s="56" t="s">
        <v>333</v>
      </c>
      <c r="O82" s="56"/>
      <c r="P82" s="56"/>
      <c r="Q82" s="71"/>
      <c r="R82" s="56" t="s">
        <v>700</v>
      </c>
      <c r="S82" s="56" t="s">
        <v>701</v>
      </c>
      <c r="T82" s="56" t="s">
        <v>421</v>
      </c>
      <c r="U82" s="51" t="s">
        <v>332</v>
      </c>
      <c r="V82" s="56"/>
      <c r="W82" s="54"/>
      <c r="X82" s="54"/>
      <c r="Y82" s="54"/>
      <c r="Z82" s="54"/>
      <c r="AA82" s="54"/>
      <c r="AB82" s="54"/>
      <c r="AC82" s="54"/>
      <c r="AD82" s="54"/>
      <c r="AE82" s="54" t="s">
        <v>330</v>
      </c>
      <c r="AF82" s="54" t="s">
        <v>330</v>
      </c>
      <c r="AG82" s="54"/>
      <c r="AH82" s="54"/>
      <c r="AI82" s="60"/>
      <c r="AJ82" s="54"/>
      <c r="AK82" s="54"/>
      <c r="AL82" s="54"/>
      <c r="AM82" s="56" t="s">
        <v>331</v>
      </c>
      <c r="AN82" s="54"/>
      <c r="AO82" s="56"/>
      <c r="AP82" s="56"/>
      <c r="AQ82" s="57"/>
      <c r="AR82" s="61">
        <v>2</v>
      </c>
      <c r="AS82" s="61">
        <v>30</v>
      </c>
      <c r="AT82" s="61">
        <v>2</v>
      </c>
      <c r="AU82" s="61">
        <v>0</v>
      </c>
      <c r="AV82" s="61">
        <v>0</v>
      </c>
      <c r="AW82" s="61">
        <v>26</v>
      </c>
      <c r="AX82" s="61">
        <v>2</v>
      </c>
    </row>
    <row r="83" spans="1:50" s="53" customFormat="1" ht="15.75" x14ac:dyDescent="0.25">
      <c r="A83" s="54">
        <f>A81+1</f>
        <v>36</v>
      </c>
      <c r="B83" s="55" t="s">
        <v>65</v>
      </c>
      <c r="C83" s="55" t="s">
        <v>66</v>
      </c>
      <c r="D83" s="56">
        <v>21</v>
      </c>
      <c r="E83" s="56" t="s">
        <v>645</v>
      </c>
      <c r="F83" s="57"/>
      <c r="G83" s="58">
        <v>1</v>
      </c>
      <c r="H83" s="56"/>
      <c r="I83" s="56"/>
      <c r="J83" s="59">
        <v>26</v>
      </c>
      <c r="K83" s="59">
        <v>26</v>
      </c>
      <c r="L83" s="59">
        <v>1</v>
      </c>
      <c r="M83" s="56">
        <v>2</v>
      </c>
      <c r="N83" s="56" t="s">
        <v>329</v>
      </c>
      <c r="O83" s="56"/>
      <c r="P83" s="56"/>
      <c r="Q83" s="71" t="s">
        <v>658</v>
      </c>
      <c r="R83" s="56" t="s">
        <v>700</v>
      </c>
      <c r="S83" s="56" t="s">
        <v>701</v>
      </c>
      <c r="T83" s="56" t="str">
        <f>VLOOKUP(B83,[1]HK2!$J$9:$K$2348,2,0)</f>
        <v>Thực hành</v>
      </c>
      <c r="U83" s="51" t="s">
        <v>332</v>
      </c>
      <c r="V83" s="56"/>
      <c r="W83" s="54" t="s">
        <v>330</v>
      </c>
      <c r="X83" s="54" t="s">
        <v>330</v>
      </c>
      <c r="Y83" s="54" t="s">
        <v>330</v>
      </c>
      <c r="Z83" s="54" t="s">
        <v>330</v>
      </c>
      <c r="AA83" s="54" t="s">
        <v>330</v>
      </c>
      <c r="AB83" s="54" t="s">
        <v>330</v>
      </c>
      <c r="AC83" s="54" t="s">
        <v>330</v>
      </c>
      <c r="AD83" s="54" t="s">
        <v>330</v>
      </c>
      <c r="AE83" s="54" t="s">
        <v>330</v>
      </c>
      <c r="AF83" s="54" t="s">
        <v>330</v>
      </c>
      <c r="AG83" s="54" t="s">
        <v>330</v>
      </c>
      <c r="AH83" s="54" t="s">
        <v>330</v>
      </c>
      <c r="AI83" s="60"/>
      <c r="AJ83" s="54"/>
      <c r="AK83" s="54"/>
      <c r="AL83" s="54"/>
      <c r="AM83" s="56" t="s">
        <v>331</v>
      </c>
      <c r="AN83" s="54" t="s">
        <v>703</v>
      </c>
      <c r="AO83" s="56"/>
      <c r="AP83" s="56"/>
      <c r="AQ83" s="57"/>
      <c r="AR83" s="61">
        <v>2</v>
      </c>
      <c r="AS83" s="61">
        <v>30</v>
      </c>
      <c r="AT83" s="61">
        <v>2</v>
      </c>
      <c r="AU83" s="61">
        <v>0</v>
      </c>
      <c r="AV83" s="61">
        <v>0</v>
      </c>
      <c r="AW83" s="61">
        <v>26</v>
      </c>
      <c r="AX83" s="61">
        <v>2</v>
      </c>
    </row>
    <row r="84" spans="1:50" s="53" customFormat="1" ht="15.75" x14ac:dyDescent="0.25">
      <c r="A84" s="54"/>
      <c r="B84" s="55" t="s">
        <v>65</v>
      </c>
      <c r="C84" s="55" t="s">
        <v>66</v>
      </c>
      <c r="D84" s="56"/>
      <c r="E84" s="56"/>
      <c r="F84" s="57"/>
      <c r="G84" s="58">
        <v>1</v>
      </c>
      <c r="H84" s="56">
        <v>1</v>
      </c>
      <c r="I84" s="56"/>
      <c r="J84" s="59">
        <v>26</v>
      </c>
      <c r="K84" s="59">
        <v>26</v>
      </c>
      <c r="L84" s="59">
        <v>1</v>
      </c>
      <c r="M84" s="56">
        <v>3</v>
      </c>
      <c r="N84" s="56" t="s">
        <v>329</v>
      </c>
      <c r="O84" s="56"/>
      <c r="P84" s="56"/>
      <c r="Q84" s="71"/>
      <c r="R84" s="56" t="s">
        <v>700</v>
      </c>
      <c r="S84" s="56" t="s">
        <v>701</v>
      </c>
      <c r="T84" s="56" t="str">
        <f>VLOOKUP(B84,[1]HK2!$J$9:$K$2348,2,0)</f>
        <v>Thực hành</v>
      </c>
      <c r="U84" s="51" t="s">
        <v>332</v>
      </c>
      <c r="V84" s="56"/>
      <c r="W84" s="54"/>
      <c r="X84" s="54"/>
      <c r="Y84" s="54"/>
      <c r="Z84" s="54"/>
      <c r="AA84" s="54"/>
      <c r="AB84" s="54"/>
      <c r="AC84" s="54"/>
      <c r="AD84" s="54"/>
      <c r="AE84" s="54" t="s">
        <v>330</v>
      </c>
      <c r="AF84" s="54" t="s">
        <v>330</v>
      </c>
      <c r="AG84" s="54"/>
      <c r="AH84" s="54"/>
      <c r="AI84" s="60"/>
      <c r="AJ84" s="54"/>
      <c r="AK84" s="54"/>
      <c r="AL84" s="54"/>
      <c r="AM84" s="56" t="s">
        <v>331</v>
      </c>
      <c r="AN84" s="54"/>
      <c r="AO84" s="56"/>
      <c r="AP84" s="56"/>
      <c r="AQ84" s="57"/>
      <c r="AR84" s="61">
        <v>2</v>
      </c>
      <c r="AS84" s="61">
        <v>30</v>
      </c>
      <c r="AT84" s="61">
        <v>2</v>
      </c>
      <c r="AU84" s="61">
        <v>0</v>
      </c>
      <c r="AV84" s="61">
        <v>0</v>
      </c>
      <c r="AW84" s="61">
        <v>26</v>
      </c>
      <c r="AX84" s="61">
        <v>2</v>
      </c>
    </row>
    <row r="85" spans="1:50" s="53" customFormat="1" ht="15.75" x14ac:dyDescent="0.25">
      <c r="A85" s="54">
        <f>A83+1</f>
        <v>37</v>
      </c>
      <c r="B85" s="55" t="s">
        <v>51</v>
      </c>
      <c r="C85" s="55" t="s">
        <v>52</v>
      </c>
      <c r="D85" s="56">
        <v>21</v>
      </c>
      <c r="E85" s="56" t="s">
        <v>645</v>
      </c>
      <c r="F85" s="57"/>
      <c r="G85" s="58">
        <v>1</v>
      </c>
      <c r="H85" s="56"/>
      <c r="I85" s="56"/>
      <c r="J85" s="59">
        <v>13</v>
      </c>
      <c r="K85" s="59">
        <v>13</v>
      </c>
      <c r="L85" s="59">
        <v>1</v>
      </c>
      <c r="M85" s="56">
        <v>4</v>
      </c>
      <c r="N85" s="56" t="s">
        <v>329</v>
      </c>
      <c r="O85" s="56"/>
      <c r="P85" s="56"/>
      <c r="Q85" s="71" t="s">
        <v>658</v>
      </c>
      <c r="R85" s="56">
        <v>302</v>
      </c>
      <c r="S85" s="56" t="s">
        <v>646</v>
      </c>
      <c r="T85" s="56" t="s">
        <v>422</v>
      </c>
      <c r="U85" s="51" t="s">
        <v>423</v>
      </c>
      <c r="V85" s="56"/>
      <c r="W85" s="54" t="s">
        <v>330</v>
      </c>
      <c r="X85" s="54" t="s">
        <v>330</v>
      </c>
      <c r="Y85" s="54" t="s">
        <v>330</v>
      </c>
      <c r="Z85" s="54" t="s">
        <v>330</v>
      </c>
      <c r="AA85" s="54" t="s">
        <v>330</v>
      </c>
      <c r="AB85" s="54" t="s">
        <v>330</v>
      </c>
      <c r="AC85" s="54" t="s">
        <v>330</v>
      </c>
      <c r="AD85" s="54" t="s">
        <v>330</v>
      </c>
      <c r="AE85" s="54" t="s">
        <v>330</v>
      </c>
      <c r="AF85" s="54" t="s">
        <v>330</v>
      </c>
      <c r="AG85" s="54" t="s">
        <v>330</v>
      </c>
      <c r="AH85" s="54" t="s">
        <v>330</v>
      </c>
      <c r="AI85" s="60" t="s">
        <v>330</v>
      </c>
      <c r="AJ85" s="54"/>
      <c r="AK85" s="54"/>
      <c r="AL85" s="54"/>
      <c r="AM85" s="56" t="s">
        <v>331</v>
      </c>
      <c r="AN85" s="54" t="s">
        <v>704</v>
      </c>
      <c r="AO85" s="56"/>
      <c r="AP85" s="56"/>
      <c r="AQ85" s="57"/>
      <c r="AR85" s="61">
        <v>2</v>
      </c>
      <c r="AS85" s="61">
        <v>30</v>
      </c>
      <c r="AT85" s="61">
        <v>24</v>
      </c>
      <c r="AU85" s="61">
        <v>6</v>
      </c>
      <c r="AV85" s="61">
        <v>0</v>
      </c>
      <c r="AW85" s="61">
        <v>0</v>
      </c>
      <c r="AX85" s="61">
        <v>0</v>
      </c>
    </row>
    <row r="86" spans="1:50" s="53" customFormat="1" ht="15.75" x14ac:dyDescent="0.25">
      <c r="A86" s="54"/>
      <c r="B86" s="55" t="s">
        <v>51</v>
      </c>
      <c r="C86" s="55" t="s">
        <v>52</v>
      </c>
      <c r="D86" s="56"/>
      <c r="E86" s="56"/>
      <c r="F86" s="57"/>
      <c r="G86" s="58">
        <v>1</v>
      </c>
      <c r="H86" s="56">
        <v>1</v>
      </c>
      <c r="I86" s="56"/>
      <c r="J86" s="59">
        <v>13</v>
      </c>
      <c r="K86" s="59">
        <v>13</v>
      </c>
      <c r="L86" s="59">
        <v>1</v>
      </c>
      <c r="M86" s="56">
        <v>5</v>
      </c>
      <c r="N86" s="56" t="s">
        <v>329</v>
      </c>
      <c r="O86" s="56"/>
      <c r="P86" s="56"/>
      <c r="Q86" s="71"/>
      <c r="R86" s="56">
        <v>302</v>
      </c>
      <c r="S86" s="56" t="s">
        <v>646</v>
      </c>
      <c r="T86" s="56" t="s">
        <v>422</v>
      </c>
      <c r="U86" s="51" t="s">
        <v>423</v>
      </c>
      <c r="V86" s="56"/>
      <c r="W86" s="54"/>
      <c r="X86" s="54"/>
      <c r="Y86" s="54"/>
      <c r="Z86" s="54"/>
      <c r="AA86" s="54"/>
      <c r="AB86" s="54"/>
      <c r="AC86" s="54"/>
      <c r="AD86" s="54"/>
      <c r="AE86" s="54" t="s">
        <v>330</v>
      </c>
      <c r="AF86" s="54"/>
      <c r="AG86" s="54"/>
      <c r="AH86" s="54"/>
      <c r="AI86" s="60"/>
      <c r="AJ86" s="54"/>
      <c r="AK86" s="54"/>
      <c r="AL86" s="54"/>
      <c r="AM86" s="56" t="s">
        <v>331</v>
      </c>
      <c r="AN86" s="54"/>
      <c r="AO86" s="56"/>
      <c r="AP86" s="56"/>
      <c r="AQ86" s="57"/>
      <c r="AR86" s="61">
        <v>2</v>
      </c>
      <c r="AS86" s="61">
        <v>30</v>
      </c>
      <c r="AT86" s="61">
        <v>24</v>
      </c>
      <c r="AU86" s="61">
        <v>6</v>
      </c>
      <c r="AV86" s="61">
        <v>0</v>
      </c>
      <c r="AW86" s="61">
        <v>0</v>
      </c>
      <c r="AX86" s="61">
        <v>0</v>
      </c>
    </row>
    <row r="87" spans="1:50" s="53" customFormat="1" ht="15.75" x14ac:dyDescent="0.25">
      <c r="A87" s="54">
        <f>A85+1</f>
        <v>38</v>
      </c>
      <c r="B87" s="55" t="s">
        <v>14</v>
      </c>
      <c r="C87" s="55" t="s">
        <v>15</v>
      </c>
      <c r="D87" s="56">
        <v>21</v>
      </c>
      <c r="E87" s="56" t="s">
        <v>645</v>
      </c>
      <c r="F87" s="57"/>
      <c r="G87" s="58">
        <v>1</v>
      </c>
      <c r="H87" s="56"/>
      <c r="I87" s="56"/>
      <c r="J87" s="59">
        <v>6</v>
      </c>
      <c r="K87" s="59">
        <v>6</v>
      </c>
      <c r="L87" s="59">
        <v>1</v>
      </c>
      <c r="M87" s="56">
        <v>6</v>
      </c>
      <c r="N87" s="56" t="s">
        <v>329</v>
      </c>
      <c r="O87" s="56"/>
      <c r="P87" s="56"/>
      <c r="Q87" s="71" t="s">
        <v>681</v>
      </c>
      <c r="R87" s="56">
        <v>302</v>
      </c>
      <c r="S87" s="56" t="s">
        <v>646</v>
      </c>
      <c r="T87" s="56" t="s">
        <v>422</v>
      </c>
      <c r="U87" s="51" t="s">
        <v>434</v>
      </c>
      <c r="V87" s="56"/>
      <c r="W87" s="54"/>
      <c r="X87" s="54" t="s">
        <v>330</v>
      </c>
      <c r="Y87" s="54" t="s">
        <v>330</v>
      </c>
      <c r="Z87" s="54" t="s">
        <v>330</v>
      </c>
      <c r="AA87" s="54" t="s">
        <v>330</v>
      </c>
      <c r="AB87" s="54" t="s">
        <v>330</v>
      </c>
      <c r="AC87" s="54" t="s">
        <v>330</v>
      </c>
      <c r="AD87" s="54" t="s">
        <v>330</v>
      </c>
      <c r="AE87" s="54" t="s">
        <v>330</v>
      </c>
      <c r="AF87" s="54" t="s">
        <v>330</v>
      </c>
      <c r="AG87" s="54" t="s">
        <v>330</v>
      </c>
      <c r="AH87" s="54" t="s">
        <v>330</v>
      </c>
      <c r="AI87" s="60" t="s">
        <v>330</v>
      </c>
      <c r="AJ87" s="54"/>
      <c r="AK87" s="54"/>
      <c r="AL87" s="54"/>
      <c r="AM87" s="56" t="s">
        <v>331</v>
      </c>
      <c r="AN87" s="54" t="s">
        <v>705</v>
      </c>
      <c r="AO87" s="56"/>
      <c r="AP87" s="56"/>
      <c r="AQ87" s="57"/>
      <c r="AR87" s="61">
        <v>3</v>
      </c>
      <c r="AS87" s="61">
        <v>45</v>
      </c>
      <c r="AT87" s="61">
        <v>45</v>
      </c>
      <c r="AU87" s="54"/>
      <c r="AV87" s="54"/>
      <c r="AW87" s="54"/>
      <c r="AX87" s="54"/>
    </row>
    <row r="88" spans="1:50" s="53" customFormat="1" ht="15.75" x14ac:dyDescent="0.25">
      <c r="A88" s="54"/>
      <c r="B88" s="55" t="s">
        <v>14</v>
      </c>
      <c r="C88" s="55" t="s">
        <v>15</v>
      </c>
      <c r="D88" s="56"/>
      <c r="E88" s="56"/>
      <c r="F88" s="57"/>
      <c r="G88" s="58">
        <v>1</v>
      </c>
      <c r="H88" s="56">
        <v>1</v>
      </c>
      <c r="I88" s="56"/>
      <c r="J88" s="59">
        <v>6</v>
      </c>
      <c r="K88" s="59">
        <v>6</v>
      </c>
      <c r="L88" s="59">
        <v>1</v>
      </c>
      <c r="M88" s="56">
        <v>7</v>
      </c>
      <c r="N88" s="56" t="s">
        <v>329</v>
      </c>
      <c r="O88" s="56"/>
      <c r="P88" s="56"/>
      <c r="Q88" s="71"/>
      <c r="R88" s="56">
        <v>302</v>
      </c>
      <c r="S88" s="56" t="s">
        <v>646</v>
      </c>
      <c r="T88" s="56" t="s">
        <v>422</v>
      </c>
      <c r="U88" s="51" t="s">
        <v>434</v>
      </c>
      <c r="V88" s="56"/>
      <c r="W88" s="54"/>
      <c r="X88" s="54"/>
      <c r="Y88" s="54"/>
      <c r="Z88" s="54"/>
      <c r="AA88" s="54"/>
      <c r="AB88" s="54"/>
      <c r="AC88" s="54"/>
      <c r="AD88" s="54"/>
      <c r="AE88" s="54" t="s">
        <v>330</v>
      </c>
      <c r="AF88" s="54" t="s">
        <v>330</v>
      </c>
      <c r="AG88" s="54" t="s">
        <v>330</v>
      </c>
      <c r="AH88" s="54" t="s">
        <v>330</v>
      </c>
      <c r="AI88" s="60"/>
      <c r="AJ88" s="54"/>
      <c r="AK88" s="54"/>
      <c r="AL88" s="54"/>
      <c r="AM88" s="56" t="s">
        <v>331</v>
      </c>
      <c r="AN88" s="54"/>
      <c r="AO88" s="56"/>
      <c r="AP88" s="56"/>
      <c r="AQ88" s="57"/>
      <c r="AR88" s="61">
        <v>3</v>
      </c>
      <c r="AS88" s="61">
        <v>45</v>
      </c>
      <c r="AT88" s="61">
        <v>45</v>
      </c>
      <c r="AU88" s="54"/>
      <c r="AV88" s="54"/>
      <c r="AW88" s="54"/>
      <c r="AX88" s="54"/>
    </row>
    <row r="89" spans="1:50" s="53" customFormat="1" ht="15.75" x14ac:dyDescent="0.25">
      <c r="A89" s="54">
        <f>A87+1</f>
        <v>39</v>
      </c>
      <c r="B89" s="55" t="s">
        <v>58</v>
      </c>
      <c r="C89" s="55" t="s">
        <v>59</v>
      </c>
      <c r="D89" s="56">
        <v>21</v>
      </c>
      <c r="E89" s="56" t="s">
        <v>645</v>
      </c>
      <c r="F89" s="57"/>
      <c r="G89" s="58">
        <v>1</v>
      </c>
      <c r="H89" s="56"/>
      <c r="I89" s="56"/>
      <c r="J89" s="59">
        <v>26</v>
      </c>
      <c r="K89" s="59">
        <v>26</v>
      </c>
      <c r="L89" s="59">
        <v>1</v>
      </c>
      <c r="M89" s="56">
        <v>2</v>
      </c>
      <c r="N89" s="56" t="s">
        <v>333</v>
      </c>
      <c r="O89" s="56"/>
      <c r="P89" s="56"/>
      <c r="Q89" s="71" t="s">
        <v>681</v>
      </c>
      <c r="R89" s="56">
        <v>302</v>
      </c>
      <c r="S89" s="56" t="s">
        <v>646</v>
      </c>
      <c r="T89" s="56" t="s">
        <v>422</v>
      </c>
      <c r="U89" s="51" t="s">
        <v>423</v>
      </c>
      <c r="V89" s="56"/>
      <c r="W89" s="54"/>
      <c r="X89" s="54" t="s">
        <v>330</v>
      </c>
      <c r="Y89" s="54" t="s">
        <v>330</v>
      </c>
      <c r="Z89" s="54" t="s">
        <v>330</v>
      </c>
      <c r="AA89" s="54" t="s">
        <v>330</v>
      </c>
      <c r="AB89" s="54" t="s">
        <v>330</v>
      </c>
      <c r="AC89" s="54" t="s">
        <v>330</v>
      </c>
      <c r="AD89" s="54" t="s">
        <v>330</v>
      </c>
      <c r="AE89" s="54" t="s">
        <v>330</v>
      </c>
      <c r="AF89" s="54" t="s">
        <v>330</v>
      </c>
      <c r="AG89" s="54" t="s">
        <v>330</v>
      </c>
      <c r="AH89" s="54" t="s">
        <v>330</v>
      </c>
      <c r="AI89" s="60" t="s">
        <v>330</v>
      </c>
      <c r="AJ89" s="54"/>
      <c r="AK89" s="54"/>
      <c r="AL89" s="54"/>
      <c r="AM89" s="56" t="s">
        <v>331</v>
      </c>
      <c r="AN89" s="54" t="s">
        <v>706</v>
      </c>
      <c r="AO89" s="56"/>
      <c r="AP89" s="56"/>
      <c r="AQ89" s="57"/>
      <c r="AR89" s="61">
        <v>3</v>
      </c>
      <c r="AS89" s="61">
        <v>45</v>
      </c>
      <c r="AT89" s="61">
        <v>45</v>
      </c>
      <c r="AU89" s="62"/>
      <c r="AV89" s="63"/>
      <c r="AW89" s="62"/>
      <c r="AX89" s="54"/>
    </row>
    <row r="90" spans="1:50" s="53" customFormat="1" ht="15.75" x14ac:dyDescent="0.25">
      <c r="A90" s="54"/>
      <c r="B90" s="55" t="s">
        <v>58</v>
      </c>
      <c r="C90" s="55" t="s">
        <v>59</v>
      </c>
      <c r="D90" s="56"/>
      <c r="E90" s="56"/>
      <c r="F90" s="57"/>
      <c r="G90" s="58">
        <v>1</v>
      </c>
      <c r="H90" s="56">
        <v>1</v>
      </c>
      <c r="I90" s="56"/>
      <c r="J90" s="59">
        <v>26</v>
      </c>
      <c r="K90" s="59">
        <v>26</v>
      </c>
      <c r="L90" s="59">
        <v>1</v>
      </c>
      <c r="M90" s="56">
        <v>3</v>
      </c>
      <c r="N90" s="56" t="s">
        <v>333</v>
      </c>
      <c r="O90" s="56"/>
      <c r="P90" s="56"/>
      <c r="Q90" s="71"/>
      <c r="R90" s="56">
        <v>302</v>
      </c>
      <c r="S90" s="56" t="s">
        <v>646</v>
      </c>
      <c r="T90" s="56" t="s">
        <v>422</v>
      </c>
      <c r="U90" s="51" t="s">
        <v>423</v>
      </c>
      <c r="V90" s="56"/>
      <c r="W90" s="54"/>
      <c r="X90" s="54"/>
      <c r="Y90" s="54"/>
      <c r="Z90" s="54"/>
      <c r="AA90" s="54"/>
      <c r="AB90" s="54"/>
      <c r="AC90" s="54"/>
      <c r="AD90" s="54"/>
      <c r="AE90" s="54" t="s">
        <v>330</v>
      </c>
      <c r="AF90" s="54" t="s">
        <v>330</v>
      </c>
      <c r="AG90" s="54" t="s">
        <v>330</v>
      </c>
      <c r="AH90" s="54" t="s">
        <v>330</v>
      </c>
      <c r="AI90" s="60"/>
      <c r="AJ90" s="54"/>
      <c r="AK90" s="54"/>
      <c r="AL90" s="54"/>
      <c r="AM90" s="56" t="s">
        <v>331</v>
      </c>
      <c r="AN90" s="54"/>
      <c r="AO90" s="56"/>
      <c r="AP90" s="56"/>
      <c r="AQ90" s="57"/>
      <c r="AR90" s="61">
        <v>3</v>
      </c>
      <c r="AS90" s="61">
        <v>45</v>
      </c>
      <c r="AT90" s="61">
        <v>45</v>
      </c>
      <c r="AU90" s="62"/>
      <c r="AV90" s="63"/>
      <c r="AW90" s="62"/>
      <c r="AX90" s="54"/>
    </row>
    <row r="91" spans="1:50" s="53" customFormat="1" ht="15.75" x14ac:dyDescent="0.25">
      <c r="A91" s="54">
        <f>A89+1</f>
        <v>40</v>
      </c>
      <c r="B91" s="55" t="s">
        <v>49</v>
      </c>
      <c r="C91" s="55" t="s">
        <v>50</v>
      </c>
      <c r="D91" s="56">
        <v>21</v>
      </c>
      <c r="E91" s="56" t="s">
        <v>645</v>
      </c>
      <c r="F91" s="57"/>
      <c r="G91" s="58">
        <v>1</v>
      </c>
      <c r="H91" s="56"/>
      <c r="I91" s="56"/>
      <c r="J91" s="59">
        <v>84</v>
      </c>
      <c r="K91" s="59">
        <v>84</v>
      </c>
      <c r="L91" s="59">
        <v>1</v>
      </c>
      <c r="M91" s="56">
        <v>2</v>
      </c>
      <c r="N91" s="56" t="s">
        <v>329</v>
      </c>
      <c r="O91" s="56"/>
      <c r="P91" s="56"/>
      <c r="Q91" s="71"/>
      <c r="R91" s="56">
        <v>101</v>
      </c>
      <c r="S91" s="56" t="s">
        <v>646</v>
      </c>
      <c r="T91" s="56" t="s">
        <v>422</v>
      </c>
      <c r="U91" s="51" t="s">
        <v>707</v>
      </c>
      <c r="V91" s="56"/>
      <c r="W91" s="54"/>
      <c r="X91" s="54" t="s">
        <v>330</v>
      </c>
      <c r="Y91" s="54" t="s">
        <v>330</v>
      </c>
      <c r="Z91" s="54" t="s">
        <v>330</v>
      </c>
      <c r="AA91" s="54" t="s">
        <v>330</v>
      </c>
      <c r="AB91" s="54" t="s">
        <v>330</v>
      </c>
      <c r="AC91" s="54" t="s">
        <v>330</v>
      </c>
      <c r="AD91" s="54" t="s">
        <v>330</v>
      </c>
      <c r="AE91" s="54" t="s">
        <v>330</v>
      </c>
      <c r="AF91" s="54" t="s">
        <v>330</v>
      </c>
      <c r="AG91" s="54" t="s">
        <v>330</v>
      </c>
      <c r="AH91" s="54" t="s">
        <v>330</v>
      </c>
      <c r="AI91" s="60"/>
      <c r="AJ91" s="54"/>
      <c r="AK91" s="54"/>
      <c r="AL91" s="54"/>
      <c r="AM91" s="56" t="s">
        <v>331</v>
      </c>
      <c r="AN91" s="54" t="s">
        <v>708</v>
      </c>
      <c r="AO91" s="56"/>
      <c r="AP91" s="56"/>
      <c r="AQ91" s="57"/>
      <c r="AR91" s="61">
        <v>2</v>
      </c>
      <c r="AS91" s="61">
        <v>30</v>
      </c>
      <c r="AT91" s="61">
        <v>24</v>
      </c>
      <c r="AU91" s="61">
        <v>6</v>
      </c>
      <c r="AV91" s="61">
        <v>0</v>
      </c>
      <c r="AW91" s="61">
        <v>0</v>
      </c>
      <c r="AX91" s="54"/>
    </row>
    <row r="92" spans="1:50" s="53" customFormat="1" ht="15.75" x14ac:dyDescent="0.25">
      <c r="A92" s="54"/>
      <c r="B92" s="55" t="s">
        <v>49</v>
      </c>
      <c r="C92" s="55" t="s">
        <v>50</v>
      </c>
      <c r="D92" s="56"/>
      <c r="E92" s="56"/>
      <c r="F92" s="57"/>
      <c r="G92" s="58">
        <v>1</v>
      </c>
      <c r="H92" s="56">
        <v>1</v>
      </c>
      <c r="I92" s="56"/>
      <c r="J92" s="59">
        <v>84</v>
      </c>
      <c r="K92" s="59">
        <v>84</v>
      </c>
      <c r="L92" s="59">
        <v>1</v>
      </c>
      <c r="M92" s="56">
        <v>3</v>
      </c>
      <c r="N92" s="56" t="s">
        <v>329</v>
      </c>
      <c r="O92" s="56"/>
      <c r="P92" s="56"/>
      <c r="Q92" s="71"/>
      <c r="R92" s="56">
        <v>101</v>
      </c>
      <c r="S92" s="56" t="s">
        <v>646</v>
      </c>
      <c r="T92" s="56" t="s">
        <v>422</v>
      </c>
      <c r="U92" s="51" t="s">
        <v>707</v>
      </c>
      <c r="V92" s="56"/>
      <c r="W92" s="54"/>
      <c r="X92" s="54"/>
      <c r="Y92" s="54"/>
      <c r="Z92" s="54"/>
      <c r="AA92" s="54"/>
      <c r="AB92" s="54"/>
      <c r="AC92" s="54"/>
      <c r="AD92" s="54"/>
      <c r="AE92" s="54" t="s">
        <v>330</v>
      </c>
      <c r="AF92" s="54" t="s">
        <v>330</v>
      </c>
      <c r="AG92" s="54"/>
      <c r="AH92" s="54"/>
      <c r="AI92" s="60"/>
      <c r="AJ92" s="54"/>
      <c r="AK92" s="54"/>
      <c r="AL92" s="54"/>
      <c r="AM92" s="56" t="s">
        <v>331</v>
      </c>
      <c r="AN92" s="54"/>
      <c r="AO92" s="56"/>
      <c r="AP92" s="56"/>
      <c r="AQ92" s="57"/>
      <c r="AR92" s="61">
        <v>2</v>
      </c>
      <c r="AS92" s="61">
        <v>30</v>
      </c>
      <c r="AT92" s="61">
        <v>24</v>
      </c>
      <c r="AU92" s="61">
        <v>6</v>
      </c>
      <c r="AV92" s="61">
        <v>0</v>
      </c>
      <c r="AW92" s="61">
        <v>0</v>
      </c>
      <c r="AX92" s="54"/>
    </row>
    <row r="93" spans="1:50" s="53" customFormat="1" ht="15.75" x14ac:dyDescent="0.25">
      <c r="A93" s="54">
        <f>A91+1</f>
        <v>41</v>
      </c>
      <c r="B93" s="55" t="s">
        <v>80</v>
      </c>
      <c r="C93" s="55" t="s">
        <v>598</v>
      </c>
      <c r="D93" s="56">
        <v>21</v>
      </c>
      <c r="E93" s="56" t="s">
        <v>645</v>
      </c>
      <c r="F93" s="57"/>
      <c r="G93" s="58">
        <v>1</v>
      </c>
      <c r="H93" s="56"/>
      <c r="I93" s="56"/>
      <c r="J93" s="59">
        <v>19</v>
      </c>
      <c r="K93" s="59">
        <v>19</v>
      </c>
      <c r="L93" s="59">
        <v>1</v>
      </c>
      <c r="M93" s="56">
        <v>4</v>
      </c>
      <c r="N93" s="56" t="s">
        <v>333</v>
      </c>
      <c r="O93" s="56"/>
      <c r="P93" s="56"/>
      <c r="Q93" s="71" t="s">
        <v>681</v>
      </c>
      <c r="R93" s="56">
        <v>302</v>
      </c>
      <c r="S93" s="56" t="s">
        <v>646</v>
      </c>
      <c r="T93" s="56" t="s">
        <v>647</v>
      </c>
      <c r="U93" s="75" t="s">
        <v>337</v>
      </c>
      <c r="V93" s="56"/>
      <c r="W93" s="54"/>
      <c r="X93" s="54" t="s">
        <v>330</v>
      </c>
      <c r="Y93" s="54" t="s">
        <v>330</v>
      </c>
      <c r="Z93" s="54" t="s">
        <v>330</v>
      </c>
      <c r="AA93" s="54" t="s">
        <v>330</v>
      </c>
      <c r="AB93" s="54" t="s">
        <v>330</v>
      </c>
      <c r="AC93" s="54" t="s">
        <v>330</v>
      </c>
      <c r="AD93" s="54" t="s">
        <v>330</v>
      </c>
      <c r="AE93" s="54" t="s">
        <v>330</v>
      </c>
      <c r="AF93" s="54" t="s">
        <v>330</v>
      </c>
      <c r="AG93" s="54" t="s">
        <v>330</v>
      </c>
      <c r="AH93" s="54" t="s">
        <v>330</v>
      </c>
      <c r="AI93" s="60" t="s">
        <v>330</v>
      </c>
      <c r="AJ93" s="54"/>
      <c r="AK93" s="54"/>
      <c r="AL93" s="54"/>
      <c r="AM93" s="56" t="s">
        <v>331</v>
      </c>
      <c r="AN93" s="54" t="s">
        <v>709</v>
      </c>
      <c r="AO93" s="56"/>
      <c r="AP93" s="56"/>
      <c r="AQ93" s="57"/>
      <c r="AR93" s="61">
        <v>3</v>
      </c>
      <c r="AS93" s="61">
        <v>45</v>
      </c>
      <c r="AT93" s="61">
        <v>45</v>
      </c>
      <c r="AU93" s="61">
        <v>0</v>
      </c>
      <c r="AV93" s="61">
        <v>0</v>
      </c>
      <c r="AW93" s="61">
        <v>0</v>
      </c>
      <c r="AX93" s="61">
        <v>0</v>
      </c>
    </row>
    <row r="94" spans="1:50" s="53" customFormat="1" ht="15.75" x14ac:dyDescent="0.25">
      <c r="A94" s="54"/>
      <c r="B94" s="55" t="s">
        <v>80</v>
      </c>
      <c r="C94" s="55" t="s">
        <v>598</v>
      </c>
      <c r="D94" s="56"/>
      <c r="E94" s="56"/>
      <c r="F94" s="57"/>
      <c r="G94" s="58">
        <v>1</v>
      </c>
      <c r="H94" s="56">
        <v>1</v>
      </c>
      <c r="I94" s="56"/>
      <c r="J94" s="59">
        <v>19</v>
      </c>
      <c r="K94" s="59">
        <v>19</v>
      </c>
      <c r="L94" s="59">
        <v>1</v>
      </c>
      <c r="M94" s="56">
        <v>5</v>
      </c>
      <c r="N94" s="56" t="s">
        <v>333</v>
      </c>
      <c r="O94" s="56"/>
      <c r="P94" s="56"/>
      <c r="Q94" s="71"/>
      <c r="R94" s="56">
        <v>302</v>
      </c>
      <c r="S94" s="56" t="s">
        <v>646</v>
      </c>
      <c r="T94" s="56" t="s">
        <v>647</v>
      </c>
      <c r="U94" s="75" t="s">
        <v>337</v>
      </c>
      <c r="V94" s="56"/>
      <c r="W94" s="54"/>
      <c r="X94" s="54"/>
      <c r="Y94" s="54"/>
      <c r="Z94" s="54"/>
      <c r="AA94" s="54"/>
      <c r="AB94" s="54"/>
      <c r="AC94" s="54"/>
      <c r="AD94" s="54"/>
      <c r="AE94" s="54" t="s">
        <v>330</v>
      </c>
      <c r="AF94" s="54" t="s">
        <v>330</v>
      </c>
      <c r="AG94" s="54" t="s">
        <v>330</v>
      </c>
      <c r="AH94" s="54" t="s">
        <v>330</v>
      </c>
      <c r="AI94" s="60"/>
      <c r="AJ94" s="54"/>
      <c r="AK94" s="54"/>
      <c r="AL94" s="54"/>
      <c r="AM94" s="56" t="s">
        <v>331</v>
      </c>
      <c r="AN94" s="54"/>
      <c r="AO94" s="56"/>
      <c r="AP94" s="56"/>
      <c r="AQ94" s="57"/>
      <c r="AR94" s="61">
        <v>3</v>
      </c>
      <c r="AS94" s="61">
        <v>45</v>
      </c>
      <c r="AT94" s="61">
        <v>45</v>
      </c>
      <c r="AU94" s="61">
        <v>0</v>
      </c>
      <c r="AV94" s="61">
        <v>0</v>
      </c>
      <c r="AW94" s="61">
        <v>0</v>
      </c>
      <c r="AX94" s="61">
        <v>0</v>
      </c>
    </row>
    <row r="95" spans="1:50" s="53" customFormat="1" ht="15.75" x14ac:dyDescent="0.25">
      <c r="A95" s="54">
        <f>A93+1</f>
        <v>42</v>
      </c>
      <c r="B95" s="55" t="s">
        <v>53</v>
      </c>
      <c r="C95" s="55" t="s">
        <v>599</v>
      </c>
      <c r="D95" s="56">
        <v>21</v>
      </c>
      <c r="E95" s="56" t="s">
        <v>645</v>
      </c>
      <c r="F95" s="57"/>
      <c r="G95" s="58">
        <v>1</v>
      </c>
      <c r="H95" s="56"/>
      <c r="I95" s="56"/>
      <c r="J95" s="59">
        <v>23</v>
      </c>
      <c r="K95" s="59">
        <v>23</v>
      </c>
      <c r="L95" s="59">
        <v>1</v>
      </c>
      <c r="M95" s="56">
        <v>6</v>
      </c>
      <c r="N95" s="56" t="s">
        <v>333</v>
      </c>
      <c r="O95" s="56"/>
      <c r="P95" s="56"/>
      <c r="Q95" s="71" t="s">
        <v>658</v>
      </c>
      <c r="R95" s="56">
        <v>302</v>
      </c>
      <c r="S95" s="56" t="s">
        <v>646</v>
      </c>
      <c r="T95" s="56" t="s">
        <v>647</v>
      </c>
      <c r="U95" s="75" t="s">
        <v>337</v>
      </c>
      <c r="V95" s="56"/>
      <c r="W95" s="54" t="s">
        <v>330</v>
      </c>
      <c r="X95" s="54" t="s">
        <v>330</v>
      </c>
      <c r="Y95" s="54" t="s">
        <v>330</v>
      </c>
      <c r="Z95" s="54" t="s">
        <v>330</v>
      </c>
      <c r="AA95" s="54" t="s">
        <v>330</v>
      </c>
      <c r="AB95" s="54" t="s">
        <v>330</v>
      </c>
      <c r="AC95" s="54" t="s">
        <v>330</v>
      </c>
      <c r="AD95" s="54" t="s">
        <v>330</v>
      </c>
      <c r="AE95" s="54" t="s">
        <v>330</v>
      </c>
      <c r="AF95" s="54" t="s">
        <v>330</v>
      </c>
      <c r="AG95" s="54" t="s">
        <v>330</v>
      </c>
      <c r="AH95" s="54" t="s">
        <v>330</v>
      </c>
      <c r="AI95" s="60" t="s">
        <v>330</v>
      </c>
      <c r="AJ95" s="54"/>
      <c r="AK95" s="54"/>
      <c r="AL95" s="54"/>
      <c r="AM95" s="56" t="s">
        <v>331</v>
      </c>
      <c r="AN95" s="54" t="s">
        <v>710</v>
      </c>
      <c r="AO95" s="56"/>
      <c r="AP95" s="56"/>
      <c r="AQ95" s="57"/>
      <c r="AR95" s="61">
        <v>4</v>
      </c>
      <c r="AS95" s="64">
        <f t="shared" ref="AS95:AS97" si="8">AR95*15</f>
        <v>60</v>
      </c>
      <c r="AT95" s="78">
        <v>60</v>
      </c>
      <c r="AU95" s="78"/>
      <c r="AV95" s="63"/>
      <c r="AW95" s="62"/>
      <c r="AX95" s="67">
        <v>0</v>
      </c>
    </row>
    <row r="96" spans="1:50" s="53" customFormat="1" ht="15.75" x14ac:dyDescent="0.25">
      <c r="A96" s="54"/>
      <c r="B96" s="55" t="s">
        <v>53</v>
      </c>
      <c r="C96" s="55" t="s">
        <v>599</v>
      </c>
      <c r="D96" s="56"/>
      <c r="E96" s="56"/>
      <c r="F96" s="57"/>
      <c r="G96" s="58">
        <v>1</v>
      </c>
      <c r="H96" s="56">
        <v>1</v>
      </c>
      <c r="I96" s="56"/>
      <c r="J96" s="59">
        <v>23</v>
      </c>
      <c r="K96" s="59">
        <v>23</v>
      </c>
      <c r="L96" s="59">
        <v>1</v>
      </c>
      <c r="M96" s="56">
        <v>7</v>
      </c>
      <c r="N96" s="56" t="s">
        <v>333</v>
      </c>
      <c r="O96" s="56"/>
      <c r="P96" s="56"/>
      <c r="Q96" s="71"/>
      <c r="R96" s="56">
        <v>302</v>
      </c>
      <c r="S96" s="56" t="s">
        <v>646</v>
      </c>
      <c r="T96" s="56" t="s">
        <v>647</v>
      </c>
      <c r="U96" s="75" t="s">
        <v>337</v>
      </c>
      <c r="V96" s="56"/>
      <c r="W96" s="54"/>
      <c r="X96" s="54"/>
      <c r="Y96" s="54"/>
      <c r="Z96" s="54"/>
      <c r="AA96" s="54"/>
      <c r="AB96" s="54"/>
      <c r="AC96" s="54"/>
      <c r="AD96" s="54"/>
      <c r="AE96" s="54" t="s">
        <v>330</v>
      </c>
      <c r="AF96" s="54" t="s">
        <v>330</v>
      </c>
      <c r="AG96" s="54" t="s">
        <v>330</v>
      </c>
      <c r="AH96" s="54" t="s">
        <v>330</v>
      </c>
      <c r="AI96" s="60"/>
      <c r="AJ96" s="54"/>
      <c r="AK96" s="54"/>
      <c r="AL96" s="54"/>
      <c r="AM96" s="56" t="s">
        <v>331</v>
      </c>
      <c r="AN96" s="54"/>
      <c r="AO96" s="56"/>
      <c r="AP96" s="56"/>
      <c r="AQ96" s="57"/>
      <c r="AR96" s="61">
        <v>4</v>
      </c>
      <c r="AS96" s="64">
        <f t="shared" si="8"/>
        <v>60</v>
      </c>
      <c r="AT96" s="78">
        <v>60</v>
      </c>
      <c r="AU96" s="78"/>
      <c r="AV96" s="63"/>
      <c r="AW96" s="62"/>
      <c r="AX96" s="67">
        <v>0</v>
      </c>
    </row>
    <row r="97" spans="1:50" s="53" customFormat="1" ht="15.75" x14ac:dyDescent="0.25">
      <c r="A97" s="54"/>
      <c r="B97" s="55" t="s">
        <v>53</v>
      </c>
      <c r="C97" s="55" t="s">
        <v>599</v>
      </c>
      <c r="D97" s="56"/>
      <c r="E97" s="56"/>
      <c r="F97" s="57"/>
      <c r="G97" s="58">
        <v>1</v>
      </c>
      <c r="H97" s="56">
        <v>2</v>
      </c>
      <c r="I97" s="56"/>
      <c r="J97" s="59">
        <v>23</v>
      </c>
      <c r="K97" s="59">
        <v>23</v>
      </c>
      <c r="L97" s="59">
        <v>1</v>
      </c>
      <c r="M97" s="56">
        <v>2</v>
      </c>
      <c r="N97" s="56" t="s">
        <v>329</v>
      </c>
      <c r="O97" s="56"/>
      <c r="P97" s="56"/>
      <c r="Q97" s="71"/>
      <c r="R97" s="56">
        <v>303</v>
      </c>
      <c r="S97" s="56" t="s">
        <v>646</v>
      </c>
      <c r="T97" s="56" t="s">
        <v>647</v>
      </c>
      <c r="U97" s="75" t="s">
        <v>337</v>
      </c>
      <c r="V97" s="56"/>
      <c r="W97" s="54"/>
      <c r="X97" s="54"/>
      <c r="Y97" s="54"/>
      <c r="Z97" s="54"/>
      <c r="AA97" s="54"/>
      <c r="AB97" s="54"/>
      <c r="AC97" s="54"/>
      <c r="AD97" s="54"/>
      <c r="AE97" s="54" t="s">
        <v>330</v>
      </c>
      <c r="AF97" s="54" t="s">
        <v>330</v>
      </c>
      <c r="AG97" s="54" t="s">
        <v>330</v>
      </c>
      <c r="AH97" s="54"/>
      <c r="AI97" s="60"/>
      <c r="AJ97" s="54"/>
      <c r="AK97" s="54"/>
      <c r="AL97" s="54"/>
      <c r="AM97" s="56" t="s">
        <v>331</v>
      </c>
      <c r="AN97" s="54"/>
      <c r="AO97" s="56"/>
      <c r="AP97" s="56"/>
      <c r="AQ97" s="57"/>
      <c r="AR97" s="61">
        <v>4</v>
      </c>
      <c r="AS97" s="64">
        <f t="shared" si="8"/>
        <v>60</v>
      </c>
      <c r="AT97" s="78">
        <v>60</v>
      </c>
      <c r="AU97" s="78"/>
      <c r="AV97" s="63"/>
      <c r="AW97" s="62"/>
      <c r="AX97" s="67">
        <v>0</v>
      </c>
    </row>
    <row r="98" spans="1:50" s="53" customFormat="1" ht="15.75" x14ac:dyDescent="0.25">
      <c r="A98" s="54">
        <f>A95+1</f>
        <v>43</v>
      </c>
      <c r="B98" s="55" t="s">
        <v>67</v>
      </c>
      <c r="C98" s="55" t="s">
        <v>600</v>
      </c>
      <c r="D98" s="56">
        <v>21</v>
      </c>
      <c r="E98" s="56" t="s">
        <v>645</v>
      </c>
      <c r="F98" s="57"/>
      <c r="G98" s="58">
        <v>1</v>
      </c>
      <c r="H98" s="56"/>
      <c r="I98" s="56"/>
      <c r="J98" s="59">
        <v>55</v>
      </c>
      <c r="K98" s="59">
        <v>55</v>
      </c>
      <c r="L98" s="59">
        <v>1</v>
      </c>
      <c r="M98" s="56">
        <v>3</v>
      </c>
      <c r="N98" s="56" t="s">
        <v>329</v>
      </c>
      <c r="O98" s="56"/>
      <c r="P98" s="56"/>
      <c r="Q98" s="71" t="s">
        <v>658</v>
      </c>
      <c r="R98" s="56">
        <v>303</v>
      </c>
      <c r="S98" s="56" t="s">
        <v>646</v>
      </c>
      <c r="T98" s="56" t="s">
        <v>647</v>
      </c>
      <c r="U98" s="77" t="s">
        <v>334</v>
      </c>
      <c r="V98" s="56"/>
      <c r="W98" s="54" t="s">
        <v>330</v>
      </c>
      <c r="X98" s="54" t="s">
        <v>330</v>
      </c>
      <c r="Y98" s="54" t="s">
        <v>330</v>
      </c>
      <c r="Z98" s="54" t="s">
        <v>330</v>
      </c>
      <c r="AA98" s="54" t="s">
        <v>330</v>
      </c>
      <c r="AB98" s="54" t="s">
        <v>330</v>
      </c>
      <c r="AC98" s="54" t="s">
        <v>330</v>
      </c>
      <c r="AD98" s="54" t="s">
        <v>330</v>
      </c>
      <c r="AE98" s="54" t="s">
        <v>330</v>
      </c>
      <c r="AF98" s="54" t="s">
        <v>330</v>
      </c>
      <c r="AG98" s="54" t="s">
        <v>330</v>
      </c>
      <c r="AH98" s="54" t="s">
        <v>330</v>
      </c>
      <c r="AI98" s="60" t="s">
        <v>330</v>
      </c>
      <c r="AJ98" s="54"/>
      <c r="AK98" s="54"/>
      <c r="AL98" s="54"/>
      <c r="AM98" s="56" t="s">
        <v>331</v>
      </c>
      <c r="AN98" s="54" t="s">
        <v>711</v>
      </c>
      <c r="AO98" s="56"/>
      <c r="AP98" s="56"/>
      <c r="AQ98" s="57"/>
      <c r="AR98" s="61">
        <v>3</v>
      </c>
      <c r="AS98" s="61">
        <v>45</v>
      </c>
      <c r="AT98" s="61">
        <v>45</v>
      </c>
      <c r="AU98" s="61">
        <v>0</v>
      </c>
      <c r="AV98" s="61">
        <v>0</v>
      </c>
      <c r="AW98" s="61">
        <v>0</v>
      </c>
      <c r="AX98" s="61">
        <v>0</v>
      </c>
    </row>
    <row r="99" spans="1:50" s="53" customFormat="1" ht="15.75" x14ac:dyDescent="0.25">
      <c r="A99" s="54"/>
      <c r="B99" s="55" t="s">
        <v>67</v>
      </c>
      <c r="C99" s="55" t="s">
        <v>600</v>
      </c>
      <c r="D99" s="56"/>
      <c r="E99" s="56"/>
      <c r="F99" s="57"/>
      <c r="G99" s="58">
        <v>1</v>
      </c>
      <c r="H99" s="56">
        <v>1</v>
      </c>
      <c r="I99" s="56"/>
      <c r="J99" s="59">
        <v>55</v>
      </c>
      <c r="K99" s="59">
        <v>55</v>
      </c>
      <c r="L99" s="59">
        <v>1</v>
      </c>
      <c r="M99" s="56">
        <v>4</v>
      </c>
      <c r="N99" s="56" t="s">
        <v>329</v>
      </c>
      <c r="O99" s="56"/>
      <c r="P99" s="56"/>
      <c r="Q99" s="71"/>
      <c r="R99" s="56">
        <v>303</v>
      </c>
      <c r="S99" s="56" t="s">
        <v>646</v>
      </c>
      <c r="T99" s="56" t="s">
        <v>647</v>
      </c>
      <c r="U99" s="77" t="s">
        <v>334</v>
      </c>
      <c r="V99" s="56"/>
      <c r="W99" s="54"/>
      <c r="X99" s="54"/>
      <c r="Y99" s="54"/>
      <c r="Z99" s="54"/>
      <c r="AA99" s="54"/>
      <c r="AB99" s="54"/>
      <c r="AC99" s="54"/>
      <c r="AD99" s="54"/>
      <c r="AE99" s="54" t="s">
        <v>330</v>
      </c>
      <c r="AF99" s="54" t="s">
        <v>330</v>
      </c>
      <c r="AG99" s="54" t="s">
        <v>330</v>
      </c>
      <c r="AH99" s="54" t="s">
        <v>330</v>
      </c>
      <c r="AI99" s="60"/>
      <c r="AJ99" s="54"/>
      <c r="AK99" s="54"/>
      <c r="AL99" s="54"/>
      <c r="AM99" s="56" t="s">
        <v>331</v>
      </c>
      <c r="AN99" s="54"/>
      <c r="AO99" s="56"/>
      <c r="AP99" s="56"/>
      <c r="AQ99" s="57"/>
      <c r="AR99" s="61">
        <v>3</v>
      </c>
      <c r="AS99" s="61">
        <v>45</v>
      </c>
      <c r="AT99" s="61">
        <v>45</v>
      </c>
      <c r="AU99" s="61">
        <v>0</v>
      </c>
      <c r="AV99" s="61">
        <v>0</v>
      </c>
      <c r="AW99" s="61">
        <v>0</v>
      </c>
      <c r="AX99" s="61">
        <v>0</v>
      </c>
    </row>
    <row r="100" spans="1:50" s="53" customFormat="1" ht="15.75" x14ac:dyDescent="0.25">
      <c r="A100" s="54">
        <f>A98+1</f>
        <v>44</v>
      </c>
      <c r="B100" s="55" t="s">
        <v>64</v>
      </c>
      <c r="C100" s="55" t="s">
        <v>601</v>
      </c>
      <c r="D100" s="56">
        <v>21</v>
      </c>
      <c r="E100" s="56" t="s">
        <v>645</v>
      </c>
      <c r="F100" s="57"/>
      <c r="G100" s="58">
        <v>1</v>
      </c>
      <c r="H100" s="56"/>
      <c r="I100" s="56"/>
      <c r="J100" s="59">
        <v>54</v>
      </c>
      <c r="K100" s="59">
        <v>54</v>
      </c>
      <c r="L100" s="59">
        <v>1</v>
      </c>
      <c r="M100" s="56">
        <v>5</v>
      </c>
      <c r="N100" s="56" t="s">
        <v>329</v>
      </c>
      <c r="O100" s="56"/>
      <c r="P100" s="56"/>
      <c r="Q100" s="71" t="s">
        <v>658</v>
      </c>
      <c r="R100" s="56">
        <v>303</v>
      </c>
      <c r="S100" s="56" t="s">
        <v>646</v>
      </c>
      <c r="T100" s="56" t="s">
        <v>647</v>
      </c>
      <c r="U100" s="77" t="s">
        <v>334</v>
      </c>
      <c r="V100" s="56"/>
      <c r="W100" s="54" t="s">
        <v>330</v>
      </c>
      <c r="X100" s="54" t="s">
        <v>330</v>
      </c>
      <c r="Y100" s="54" t="s">
        <v>330</v>
      </c>
      <c r="Z100" s="54" t="s">
        <v>330</v>
      </c>
      <c r="AA100" s="54" t="s">
        <v>330</v>
      </c>
      <c r="AB100" s="54" t="s">
        <v>330</v>
      </c>
      <c r="AC100" s="54" t="s">
        <v>330</v>
      </c>
      <c r="AD100" s="54" t="s">
        <v>330</v>
      </c>
      <c r="AE100" s="54" t="s">
        <v>330</v>
      </c>
      <c r="AF100" s="54" t="s">
        <v>330</v>
      </c>
      <c r="AG100" s="54" t="s">
        <v>330</v>
      </c>
      <c r="AH100" s="54" t="s">
        <v>330</v>
      </c>
      <c r="AI100" s="60" t="s">
        <v>330</v>
      </c>
      <c r="AJ100" s="54"/>
      <c r="AK100" s="54"/>
      <c r="AL100" s="54"/>
      <c r="AM100" s="56" t="s">
        <v>331</v>
      </c>
      <c r="AN100" s="54" t="s">
        <v>712</v>
      </c>
      <c r="AO100" s="56"/>
      <c r="AP100" s="56"/>
      <c r="AQ100" s="57"/>
      <c r="AR100" s="61">
        <v>4</v>
      </c>
      <c r="AS100" s="64">
        <f t="shared" ref="AS100:AS102" si="9">AR100*15</f>
        <v>60</v>
      </c>
      <c r="AT100" s="78">
        <v>60</v>
      </c>
      <c r="AU100" s="61">
        <v>0</v>
      </c>
      <c r="AV100" s="61">
        <v>0</v>
      </c>
      <c r="AW100" s="61">
        <v>0</v>
      </c>
      <c r="AX100" s="61">
        <v>0</v>
      </c>
    </row>
    <row r="101" spans="1:50" s="53" customFormat="1" ht="15.75" x14ac:dyDescent="0.25">
      <c r="A101" s="54"/>
      <c r="B101" s="55" t="s">
        <v>64</v>
      </c>
      <c r="C101" s="55" t="s">
        <v>601</v>
      </c>
      <c r="D101" s="56"/>
      <c r="E101" s="56"/>
      <c r="F101" s="57"/>
      <c r="G101" s="58">
        <v>1</v>
      </c>
      <c r="H101" s="56">
        <v>1</v>
      </c>
      <c r="I101" s="56"/>
      <c r="J101" s="59">
        <v>54</v>
      </c>
      <c r="K101" s="59">
        <v>54</v>
      </c>
      <c r="L101" s="59">
        <v>1</v>
      </c>
      <c r="M101" s="56">
        <v>6</v>
      </c>
      <c r="N101" s="56" t="s">
        <v>329</v>
      </c>
      <c r="O101" s="56"/>
      <c r="P101" s="56"/>
      <c r="Q101" s="71"/>
      <c r="R101" s="56">
        <v>303</v>
      </c>
      <c r="S101" s="56" t="s">
        <v>646</v>
      </c>
      <c r="T101" s="56" t="s">
        <v>647</v>
      </c>
      <c r="U101" s="77" t="s">
        <v>334</v>
      </c>
      <c r="V101" s="56"/>
      <c r="W101" s="54"/>
      <c r="X101" s="54"/>
      <c r="Y101" s="54"/>
      <c r="Z101" s="54"/>
      <c r="AA101" s="54"/>
      <c r="AB101" s="54"/>
      <c r="AC101" s="54"/>
      <c r="AD101" s="54"/>
      <c r="AE101" s="54" t="s">
        <v>330</v>
      </c>
      <c r="AF101" s="54" t="s">
        <v>330</v>
      </c>
      <c r="AG101" s="54" t="s">
        <v>330</v>
      </c>
      <c r="AH101" s="54" t="s">
        <v>330</v>
      </c>
      <c r="AI101" s="60"/>
      <c r="AJ101" s="54"/>
      <c r="AK101" s="54"/>
      <c r="AL101" s="54"/>
      <c r="AM101" s="56" t="s">
        <v>331</v>
      </c>
      <c r="AN101" s="54"/>
      <c r="AO101" s="56"/>
      <c r="AP101" s="56"/>
      <c r="AQ101" s="57"/>
      <c r="AR101" s="61">
        <v>4</v>
      </c>
      <c r="AS101" s="64">
        <f t="shared" si="9"/>
        <v>60</v>
      </c>
      <c r="AT101" s="78">
        <v>60</v>
      </c>
      <c r="AU101" s="61">
        <v>0</v>
      </c>
      <c r="AV101" s="61">
        <v>0</v>
      </c>
      <c r="AW101" s="61">
        <v>0</v>
      </c>
      <c r="AX101" s="61">
        <v>0</v>
      </c>
    </row>
    <row r="102" spans="1:50" s="53" customFormat="1" ht="15.75" x14ac:dyDescent="0.25">
      <c r="A102" s="54"/>
      <c r="B102" s="55" t="s">
        <v>64</v>
      </c>
      <c r="C102" s="55" t="s">
        <v>601</v>
      </c>
      <c r="D102" s="56"/>
      <c r="E102" s="56"/>
      <c r="F102" s="57"/>
      <c r="G102" s="58">
        <v>1</v>
      </c>
      <c r="H102" s="56">
        <v>2</v>
      </c>
      <c r="I102" s="56"/>
      <c r="J102" s="59">
        <v>54</v>
      </c>
      <c r="K102" s="59">
        <v>54</v>
      </c>
      <c r="L102" s="59">
        <v>1</v>
      </c>
      <c r="M102" s="56">
        <v>7</v>
      </c>
      <c r="N102" s="56" t="s">
        <v>329</v>
      </c>
      <c r="O102" s="56"/>
      <c r="P102" s="56"/>
      <c r="Q102" s="71"/>
      <c r="R102" s="56">
        <v>303</v>
      </c>
      <c r="S102" s="56" t="s">
        <v>646</v>
      </c>
      <c r="T102" s="56" t="s">
        <v>647</v>
      </c>
      <c r="U102" s="77" t="s">
        <v>334</v>
      </c>
      <c r="V102" s="56"/>
      <c r="W102" s="54"/>
      <c r="X102" s="54"/>
      <c r="Y102" s="54"/>
      <c r="Z102" s="54"/>
      <c r="AA102" s="54"/>
      <c r="AB102" s="54"/>
      <c r="AC102" s="54"/>
      <c r="AD102" s="54"/>
      <c r="AE102" s="54" t="s">
        <v>330</v>
      </c>
      <c r="AF102" s="54" t="s">
        <v>330</v>
      </c>
      <c r="AG102" s="54" t="s">
        <v>330</v>
      </c>
      <c r="AH102" s="54"/>
      <c r="AI102" s="60"/>
      <c r="AJ102" s="54"/>
      <c r="AK102" s="54"/>
      <c r="AL102" s="54"/>
      <c r="AM102" s="56" t="s">
        <v>331</v>
      </c>
      <c r="AN102" s="54"/>
      <c r="AO102" s="56"/>
      <c r="AP102" s="56"/>
      <c r="AQ102" s="57"/>
      <c r="AR102" s="61">
        <v>4</v>
      </c>
      <c r="AS102" s="64">
        <f t="shared" si="9"/>
        <v>60</v>
      </c>
      <c r="AT102" s="78">
        <v>60</v>
      </c>
      <c r="AU102" s="61">
        <v>0</v>
      </c>
      <c r="AV102" s="61">
        <v>0</v>
      </c>
      <c r="AW102" s="61">
        <v>0</v>
      </c>
      <c r="AX102" s="61">
        <v>0</v>
      </c>
    </row>
    <row r="103" spans="1:50" s="53" customFormat="1" ht="15.75" x14ac:dyDescent="0.25">
      <c r="A103" s="54">
        <f>A100+1</f>
        <v>45</v>
      </c>
      <c r="B103" s="55" t="s">
        <v>113</v>
      </c>
      <c r="C103" s="55" t="s">
        <v>602</v>
      </c>
      <c r="D103" s="56">
        <v>21</v>
      </c>
      <c r="E103" s="56" t="s">
        <v>645</v>
      </c>
      <c r="F103" s="57"/>
      <c r="G103" s="58">
        <v>1</v>
      </c>
      <c r="H103" s="56"/>
      <c r="I103" s="56"/>
      <c r="J103" s="59">
        <v>10</v>
      </c>
      <c r="K103" s="59">
        <v>10</v>
      </c>
      <c r="L103" s="59">
        <v>1</v>
      </c>
      <c r="M103" s="56">
        <v>2</v>
      </c>
      <c r="N103" s="56" t="s">
        <v>333</v>
      </c>
      <c r="O103" s="56"/>
      <c r="P103" s="56"/>
      <c r="Q103" s="71" t="s">
        <v>658</v>
      </c>
      <c r="R103" s="56">
        <v>303</v>
      </c>
      <c r="S103" s="56" t="s">
        <v>646</v>
      </c>
      <c r="T103" s="56" t="s">
        <v>647</v>
      </c>
      <c r="U103" s="77" t="s">
        <v>335</v>
      </c>
      <c r="V103" s="56"/>
      <c r="W103" s="54" t="s">
        <v>330</v>
      </c>
      <c r="X103" s="54" t="s">
        <v>330</v>
      </c>
      <c r="Y103" s="54" t="s">
        <v>330</v>
      </c>
      <c r="Z103" s="54" t="s">
        <v>330</v>
      </c>
      <c r="AA103" s="54" t="s">
        <v>330</v>
      </c>
      <c r="AB103" s="54" t="s">
        <v>330</v>
      </c>
      <c r="AC103" s="54" t="s">
        <v>330</v>
      </c>
      <c r="AD103" s="54" t="s">
        <v>330</v>
      </c>
      <c r="AE103" s="54" t="s">
        <v>330</v>
      </c>
      <c r="AF103" s="54" t="s">
        <v>330</v>
      </c>
      <c r="AG103" s="54" t="s">
        <v>330</v>
      </c>
      <c r="AH103" s="54" t="s">
        <v>330</v>
      </c>
      <c r="AI103" s="60" t="s">
        <v>330</v>
      </c>
      <c r="AJ103" s="54"/>
      <c r="AK103" s="54"/>
      <c r="AL103" s="54"/>
      <c r="AM103" s="56" t="s">
        <v>331</v>
      </c>
      <c r="AN103" s="54" t="s">
        <v>713</v>
      </c>
      <c r="AO103" s="56"/>
      <c r="AP103" s="56"/>
      <c r="AQ103" s="57"/>
      <c r="AR103" s="61">
        <v>3</v>
      </c>
      <c r="AS103" s="61">
        <v>45</v>
      </c>
      <c r="AT103" s="61">
        <v>45</v>
      </c>
      <c r="AU103" s="61">
        <v>0</v>
      </c>
      <c r="AV103" s="61">
        <v>0</v>
      </c>
      <c r="AW103" s="61">
        <v>0</v>
      </c>
      <c r="AX103" s="61">
        <v>0</v>
      </c>
    </row>
    <row r="104" spans="1:50" s="53" customFormat="1" ht="15.75" x14ac:dyDescent="0.25">
      <c r="A104" s="54"/>
      <c r="B104" s="55" t="s">
        <v>113</v>
      </c>
      <c r="C104" s="55" t="s">
        <v>602</v>
      </c>
      <c r="D104" s="56"/>
      <c r="E104" s="56"/>
      <c r="F104" s="57"/>
      <c r="G104" s="58">
        <v>1</v>
      </c>
      <c r="H104" s="56">
        <v>1</v>
      </c>
      <c r="I104" s="56"/>
      <c r="J104" s="59">
        <v>10</v>
      </c>
      <c r="K104" s="59">
        <v>10</v>
      </c>
      <c r="L104" s="59">
        <v>1</v>
      </c>
      <c r="M104" s="56">
        <v>3</v>
      </c>
      <c r="N104" s="56" t="s">
        <v>333</v>
      </c>
      <c r="O104" s="56"/>
      <c r="P104" s="56"/>
      <c r="Q104" s="71"/>
      <c r="R104" s="56">
        <v>303</v>
      </c>
      <c r="S104" s="56" t="s">
        <v>646</v>
      </c>
      <c r="T104" s="56" t="s">
        <v>647</v>
      </c>
      <c r="U104" s="77" t="s">
        <v>335</v>
      </c>
      <c r="V104" s="56"/>
      <c r="W104" s="54"/>
      <c r="X104" s="54"/>
      <c r="Y104" s="54"/>
      <c r="Z104" s="54"/>
      <c r="AA104" s="54"/>
      <c r="AB104" s="54"/>
      <c r="AC104" s="54"/>
      <c r="AD104" s="54"/>
      <c r="AE104" s="54" t="s">
        <v>330</v>
      </c>
      <c r="AF104" s="54" t="s">
        <v>330</v>
      </c>
      <c r="AG104" s="54" t="s">
        <v>330</v>
      </c>
      <c r="AH104" s="54" t="s">
        <v>330</v>
      </c>
      <c r="AI104" s="60"/>
      <c r="AJ104" s="54"/>
      <c r="AK104" s="54"/>
      <c r="AL104" s="54"/>
      <c r="AM104" s="56" t="s">
        <v>331</v>
      </c>
      <c r="AN104" s="54"/>
      <c r="AO104" s="56"/>
      <c r="AP104" s="56"/>
      <c r="AQ104" s="57"/>
      <c r="AR104" s="61">
        <v>3</v>
      </c>
      <c r="AS104" s="61">
        <v>45</v>
      </c>
      <c r="AT104" s="61">
        <v>45</v>
      </c>
      <c r="AU104" s="61">
        <v>0</v>
      </c>
      <c r="AV104" s="61">
        <v>0</v>
      </c>
      <c r="AW104" s="61">
        <v>0</v>
      </c>
      <c r="AX104" s="61">
        <v>0</v>
      </c>
    </row>
    <row r="105" spans="1:50" s="53" customFormat="1" ht="15.75" x14ac:dyDescent="0.25">
      <c r="A105" s="54">
        <f>A103+1</f>
        <v>46</v>
      </c>
      <c r="B105" s="55" t="s">
        <v>134</v>
      </c>
      <c r="C105" s="55" t="s">
        <v>603</v>
      </c>
      <c r="D105" s="56">
        <v>20</v>
      </c>
      <c r="E105" s="56" t="s">
        <v>645</v>
      </c>
      <c r="F105" s="57"/>
      <c r="G105" s="58">
        <v>1</v>
      </c>
      <c r="H105" s="56"/>
      <c r="I105" s="56"/>
      <c r="J105" s="59">
        <v>22</v>
      </c>
      <c r="K105" s="59">
        <v>22</v>
      </c>
      <c r="L105" s="59">
        <v>1</v>
      </c>
      <c r="M105" s="56">
        <v>4</v>
      </c>
      <c r="N105" s="56" t="s">
        <v>333</v>
      </c>
      <c r="O105" s="56"/>
      <c r="P105" s="56"/>
      <c r="Q105" s="80">
        <v>70279</v>
      </c>
      <c r="R105" s="56">
        <v>303</v>
      </c>
      <c r="S105" s="56" t="s">
        <v>646</v>
      </c>
      <c r="T105" s="56" t="s">
        <v>647</v>
      </c>
      <c r="U105" s="77" t="s">
        <v>335</v>
      </c>
      <c r="V105" s="56"/>
      <c r="W105" s="54"/>
      <c r="X105" s="54" t="s">
        <v>330</v>
      </c>
      <c r="Y105" s="54" t="s">
        <v>330</v>
      </c>
      <c r="Z105" s="54" t="s">
        <v>330</v>
      </c>
      <c r="AA105" s="54" t="s">
        <v>330</v>
      </c>
      <c r="AB105" s="54" t="s">
        <v>330</v>
      </c>
      <c r="AC105" s="54" t="s">
        <v>330</v>
      </c>
      <c r="AD105" s="54" t="s">
        <v>330</v>
      </c>
      <c r="AE105" s="54" t="s">
        <v>330</v>
      </c>
      <c r="AF105" s="54" t="s">
        <v>330</v>
      </c>
      <c r="AG105" s="54" t="s">
        <v>330</v>
      </c>
      <c r="AH105" s="54" t="s">
        <v>330</v>
      </c>
      <c r="AI105" s="60" t="s">
        <v>330</v>
      </c>
      <c r="AJ105" s="54"/>
      <c r="AK105" s="54"/>
      <c r="AL105" s="54"/>
      <c r="AM105" s="56" t="s">
        <v>331</v>
      </c>
      <c r="AN105" s="54" t="s">
        <v>714</v>
      </c>
      <c r="AO105" s="56"/>
      <c r="AP105" s="56"/>
      <c r="AQ105" s="57"/>
      <c r="AR105" s="61">
        <v>4</v>
      </c>
      <c r="AS105" s="61">
        <v>60</v>
      </c>
      <c r="AT105" s="61">
        <v>60</v>
      </c>
      <c r="AU105" s="61">
        <v>0</v>
      </c>
      <c r="AV105" s="61">
        <v>0</v>
      </c>
      <c r="AW105" s="61">
        <v>0</v>
      </c>
      <c r="AX105" s="61">
        <v>0</v>
      </c>
    </row>
    <row r="106" spans="1:50" s="53" customFormat="1" ht="15.75" x14ac:dyDescent="0.25">
      <c r="A106" s="54"/>
      <c r="B106" s="55" t="s">
        <v>134</v>
      </c>
      <c r="C106" s="55" t="s">
        <v>603</v>
      </c>
      <c r="D106" s="56"/>
      <c r="E106" s="56"/>
      <c r="F106" s="57"/>
      <c r="G106" s="58">
        <v>1</v>
      </c>
      <c r="H106" s="56">
        <v>1</v>
      </c>
      <c r="I106" s="56"/>
      <c r="J106" s="59">
        <v>22</v>
      </c>
      <c r="K106" s="59">
        <v>22</v>
      </c>
      <c r="L106" s="59">
        <v>1</v>
      </c>
      <c r="M106" s="56">
        <v>5</v>
      </c>
      <c r="N106" s="56" t="s">
        <v>333</v>
      </c>
      <c r="O106" s="56"/>
      <c r="P106" s="56"/>
      <c r="Q106" s="80"/>
      <c r="R106" s="56">
        <v>303</v>
      </c>
      <c r="S106" s="56" t="s">
        <v>646</v>
      </c>
      <c r="T106" s="56" t="s">
        <v>647</v>
      </c>
      <c r="U106" s="77" t="s">
        <v>335</v>
      </c>
      <c r="V106" s="56"/>
      <c r="W106" s="54"/>
      <c r="X106" s="54"/>
      <c r="Y106" s="54"/>
      <c r="Z106" s="54"/>
      <c r="AA106" s="54"/>
      <c r="AB106" s="54"/>
      <c r="AC106" s="54"/>
      <c r="AD106" s="54"/>
      <c r="AE106" s="54" t="s">
        <v>330</v>
      </c>
      <c r="AF106" s="54" t="s">
        <v>330</v>
      </c>
      <c r="AG106" s="54" t="s">
        <v>330</v>
      </c>
      <c r="AH106" s="54" t="s">
        <v>330</v>
      </c>
      <c r="AI106" s="60"/>
      <c r="AJ106" s="54"/>
      <c r="AK106" s="54"/>
      <c r="AL106" s="54"/>
      <c r="AM106" s="56" t="s">
        <v>331</v>
      </c>
      <c r="AN106" s="54"/>
      <c r="AO106" s="56"/>
      <c r="AP106" s="56"/>
      <c r="AQ106" s="57"/>
      <c r="AR106" s="61">
        <v>4</v>
      </c>
      <c r="AS106" s="61">
        <v>60</v>
      </c>
      <c r="AT106" s="61">
        <v>60</v>
      </c>
      <c r="AU106" s="61">
        <v>0</v>
      </c>
      <c r="AV106" s="61">
        <v>0</v>
      </c>
      <c r="AW106" s="61">
        <v>0</v>
      </c>
      <c r="AX106" s="61">
        <v>0</v>
      </c>
    </row>
    <row r="107" spans="1:50" s="53" customFormat="1" ht="15.75" x14ac:dyDescent="0.25">
      <c r="A107" s="54"/>
      <c r="B107" s="55" t="s">
        <v>134</v>
      </c>
      <c r="C107" s="55" t="s">
        <v>603</v>
      </c>
      <c r="D107" s="56"/>
      <c r="E107" s="56"/>
      <c r="F107" s="57"/>
      <c r="G107" s="58">
        <v>1</v>
      </c>
      <c r="H107" s="56">
        <v>2</v>
      </c>
      <c r="I107" s="56"/>
      <c r="J107" s="59">
        <v>22</v>
      </c>
      <c r="K107" s="59">
        <v>22</v>
      </c>
      <c r="L107" s="59">
        <v>1</v>
      </c>
      <c r="M107" s="56">
        <v>6</v>
      </c>
      <c r="N107" s="56" t="s">
        <v>333</v>
      </c>
      <c r="O107" s="56"/>
      <c r="P107" s="56"/>
      <c r="Q107" s="80"/>
      <c r="R107" s="56">
        <v>303</v>
      </c>
      <c r="S107" s="56" t="s">
        <v>646</v>
      </c>
      <c r="T107" s="56" t="s">
        <v>647</v>
      </c>
      <c r="U107" s="77" t="s">
        <v>335</v>
      </c>
      <c r="V107" s="56"/>
      <c r="W107" s="54"/>
      <c r="X107" s="54"/>
      <c r="Y107" s="54"/>
      <c r="Z107" s="54"/>
      <c r="AA107" s="54"/>
      <c r="AB107" s="54"/>
      <c r="AC107" s="54"/>
      <c r="AD107" s="54"/>
      <c r="AE107" s="54" t="s">
        <v>330</v>
      </c>
      <c r="AF107" s="54" t="s">
        <v>330</v>
      </c>
      <c r="AG107" s="54" t="s">
        <v>330</v>
      </c>
      <c r="AH107" s="54"/>
      <c r="AI107" s="60"/>
      <c r="AJ107" s="54"/>
      <c r="AK107" s="54"/>
      <c r="AL107" s="54"/>
      <c r="AM107" s="56" t="s">
        <v>331</v>
      </c>
      <c r="AN107" s="54"/>
      <c r="AO107" s="56"/>
      <c r="AP107" s="56"/>
      <c r="AQ107" s="57"/>
      <c r="AR107" s="61">
        <v>4</v>
      </c>
      <c r="AS107" s="61">
        <v>60</v>
      </c>
      <c r="AT107" s="61">
        <v>60</v>
      </c>
      <c r="AU107" s="61">
        <v>0</v>
      </c>
      <c r="AV107" s="61">
        <v>0</v>
      </c>
      <c r="AW107" s="61">
        <v>0</v>
      </c>
      <c r="AX107" s="61">
        <v>0</v>
      </c>
    </row>
    <row r="108" spans="1:50" s="53" customFormat="1" ht="15.75" x14ac:dyDescent="0.25">
      <c r="A108" s="54">
        <f>A105+1</f>
        <v>47</v>
      </c>
      <c r="B108" s="55" t="s">
        <v>404</v>
      </c>
      <c r="C108" s="55" t="s">
        <v>405</v>
      </c>
      <c r="D108" s="56">
        <v>20</v>
      </c>
      <c r="E108" s="56" t="s">
        <v>645</v>
      </c>
      <c r="F108" s="57"/>
      <c r="G108" s="58">
        <v>1</v>
      </c>
      <c r="H108" s="58"/>
      <c r="I108" s="56"/>
      <c r="J108" s="59">
        <v>24</v>
      </c>
      <c r="K108" s="59">
        <v>24</v>
      </c>
      <c r="L108" s="59">
        <v>1</v>
      </c>
      <c r="M108" s="56">
        <v>2</v>
      </c>
      <c r="N108" s="56" t="s">
        <v>329</v>
      </c>
      <c r="O108" s="56"/>
      <c r="P108" s="56"/>
      <c r="Q108" s="80">
        <v>70279</v>
      </c>
      <c r="R108" s="56">
        <v>304</v>
      </c>
      <c r="S108" s="56" t="s">
        <v>646</v>
      </c>
      <c r="T108" s="56" t="s">
        <v>422</v>
      </c>
      <c r="U108" s="51" t="s">
        <v>434</v>
      </c>
      <c r="V108" s="56"/>
      <c r="W108" s="54" t="s">
        <v>330</v>
      </c>
      <c r="X108" s="54"/>
      <c r="Y108" s="54"/>
      <c r="Z108" s="54"/>
      <c r="AA108" s="54"/>
      <c r="AB108" s="54"/>
      <c r="AC108" s="54"/>
      <c r="AD108" s="54"/>
      <c r="AE108" s="54" t="s">
        <v>330</v>
      </c>
      <c r="AF108" s="54" t="s">
        <v>330</v>
      </c>
      <c r="AG108" s="54" t="s">
        <v>330</v>
      </c>
      <c r="AH108" s="54" t="s">
        <v>330</v>
      </c>
      <c r="AI108" s="60" t="s">
        <v>330</v>
      </c>
      <c r="AJ108" s="54"/>
      <c r="AK108" s="54"/>
      <c r="AL108" s="54"/>
      <c r="AM108" s="56" t="s">
        <v>331</v>
      </c>
      <c r="AN108" s="54" t="s">
        <v>714</v>
      </c>
      <c r="AO108" s="56"/>
      <c r="AP108" s="56"/>
      <c r="AQ108" s="57"/>
      <c r="AR108" s="61">
        <v>3</v>
      </c>
      <c r="AS108" s="61">
        <f>AR108*15</f>
        <v>45</v>
      </c>
      <c r="AT108" s="61">
        <v>44</v>
      </c>
      <c r="AU108" s="61"/>
      <c r="AV108" s="61"/>
      <c r="AW108" s="61"/>
      <c r="AX108" s="61">
        <v>1</v>
      </c>
    </row>
    <row r="109" spans="1:50" s="53" customFormat="1" ht="15.75" x14ac:dyDescent="0.25">
      <c r="A109" s="54"/>
      <c r="B109" s="55" t="s">
        <v>404</v>
      </c>
      <c r="C109" s="55" t="s">
        <v>405</v>
      </c>
      <c r="D109" s="56"/>
      <c r="E109" s="56"/>
      <c r="F109" s="57"/>
      <c r="G109" s="58">
        <v>1</v>
      </c>
      <c r="H109" s="58">
        <v>1</v>
      </c>
      <c r="I109" s="56"/>
      <c r="J109" s="59">
        <v>24</v>
      </c>
      <c r="K109" s="59">
        <v>24</v>
      </c>
      <c r="L109" s="59">
        <v>1</v>
      </c>
      <c r="M109" s="56">
        <v>3</v>
      </c>
      <c r="N109" s="56" t="s">
        <v>329</v>
      </c>
      <c r="O109" s="56"/>
      <c r="P109" s="56"/>
      <c r="Q109" s="80"/>
      <c r="R109" s="56">
        <v>304</v>
      </c>
      <c r="S109" s="56" t="s">
        <v>646</v>
      </c>
      <c r="T109" s="56" t="s">
        <v>422</v>
      </c>
      <c r="U109" s="51" t="s">
        <v>434</v>
      </c>
      <c r="V109" s="56"/>
      <c r="W109" s="54"/>
      <c r="X109" s="54"/>
      <c r="Y109" s="54"/>
      <c r="Z109" s="54"/>
      <c r="AA109" s="54"/>
      <c r="AB109" s="54"/>
      <c r="AC109" s="54"/>
      <c r="AD109" s="54"/>
      <c r="AE109" s="54" t="s">
        <v>330</v>
      </c>
      <c r="AF109" s="54" t="s">
        <v>330</v>
      </c>
      <c r="AG109" s="54" t="s">
        <v>330</v>
      </c>
      <c r="AH109" s="54" t="s">
        <v>330</v>
      </c>
      <c r="AI109" s="60"/>
      <c r="AJ109" s="54"/>
      <c r="AK109" s="54"/>
      <c r="AL109" s="54"/>
      <c r="AM109" s="56" t="s">
        <v>331</v>
      </c>
      <c r="AN109" s="54"/>
      <c r="AO109" s="56"/>
      <c r="AP109" s="56"/>
      <c r="AQ109" s="57"/>
      <c r="AR109" s="61">
        <v>3</v>
      </c>
      <c r="AS109" s="61">
        <f>AR109*15</f>
        <v>45</v>
      </c>
      <c r="AT109" s="61">
        <v>44</v>
      </c>
      <c r="AU109" s="61"/>
      <c r="AV109" s="61"/>
      <c r="AW109" s="61"/>
      <c r="AX109" s="61">
        <v>1</v>
      </c>
    </row>
    <row r="110" spans="1:50" s="53" customFormat="1" ht="15.75" x14ac:dyDescent="0.25">
      <c r="A110" s="54">
        <f>A108+1</f>
        <v>48</v>
      </c>
      <c r="B110" s="55" t="s">
        <v>387</v>
      </c>
      <c r="C110" s="55" t="s">
        <v>388</v>
      </c>
      <c r="D110" s="56">
        <v>20</v>
      </c>
      <c r="E110" s="56" t="s">
        <v>645</v>
      </c>
      <c r="F110" s="57"/>
      <c r="G110" s="58">
        <v>1</v>
      </c>
      <c r="H110" s="56"/>
      <c r="I110" s="56"/>
      <c r="J110" s="59">
        <v>54</v>
      </c>
      <c r="K110" s="59">
        <v>54</v>
      </c>
      <c r="L110" s="59">
        <v>1</v>
      </c>
      <c r="M110" s="56">
        <v>4</v>
      </c>
      <c r="N110" s="56" t="s">
        <v>329</v>
      </c>
      <c r="O110" s="56"/>
      <c r="P110" s="56"/>
      <c r="Q110" s="80">
        <v>70279</v>
      </c>
      <c r="R110" s="56">
        <v>304</v>
      </c>
      <c r="S110" s="56" t="s">
        <v>646</v>
      </c>
      <c r="T110" s="56" t="s">
        <v>422</v>
      </c>
      <c r="U110" s="51" t="s">
        <v>434</v>
      </c>
      <c r="V110" s="56"/>
      <c r="W110" s="54"/>
      <c r="X110" s="54" t="s">
        <v>330</v>
      </c>
      <c r="Y110" s="54" t="s">
        <v>330</v>
      </c>
      <c r="Z110" s="54" t="s">
        <v>330</v>
      </c>
      <c r="AA110" s="54" t="s">
        <v>330</v>
      </c>
      <c r="AB110" s="54" t="s">
        <v>330</v>
      </c>
      <c r="AC110" s="54" t="s">
        <v>330</v>
      </c>
      <c r="AD110" s="54" t="s">
        <v>330</v>
      </c>
      <c r="AE110" s="54" t="s">
        <v>330</v>
      </c>
      <c r="AF110" s="54" t="s">
        <v>330</v>
      </c>
      <c r="AG110" s="54" t="s">
        <v>330</v>
      </c>
      <c r="AH110" s="54" t="s">
        <v>330</v>
      </c>
      <c r="AI110" s="60"/>
      <c r="AJ110" s="54"/>
      <c r="AK110" s="54"/>
      <c r="AL110" s="54"/>
      <c r="AM110" s="56" t="s">
        <v>331</v>
      </c>
      <c r="AN110" s="54" t="s">
        <v>715</v>
      </c>
      <c r="AO110" s="56"/>
      <c r="AP110" s="56"/>
      <c r="AQ110" s="57"/>
      <c r="AR110" s="61">
        <v>2</v>
      </c>
      <c r="AS110" s="61">
        <v>30</v>
      </c>
      <c r="AT110" s="61">
        <v>24</v>
      </c>
      <c r="AU110" s="61">
        <v>6</v>
      </c>
      <c r="AV110" s="61">
        <v>0</v>
      </c>
      <c r="AW110" s="61">
        <v>0</v>
      </c>
      <c r="AX110" s="61">
        <v>0</v>
      </c>
    </row>
    <row r="111" spans="1:50" s="53" customFormat="1" ht="15.75" x14ac:dyDescent="0.25">
      <c r="A111" s="54"/>
      <c r="B111" s="55" t="s">
        <v>387</v>
      </c>
      <c r="C111" s="55" t="s">
        <v>388</v>
      </c>
      <c r="D111" s="56"/>
      <c r="E111" s="56"/>
      <c r="F111" s="57"/>
      <c r="G111" s="58">
        <v>1</v>
      </c>
      <c r="H111" s="56">
        <v>1</v>
      </c>
      <c r="I111" s="56"/>
      <c r="J111" s="59">
        <v>54</v>
      </c>
      <c r="K111" s="59">
        <v>54</v>
      </c>
      <c r="L111" s="59">
        <v>1</v>
      </c>
      <c r="M111" s="56">
        <v>5</v>
      </c>
      <c r="N111" s="56" t="s">
        <v>329</v>
      </c>
      <c r="O111" s="56"/>
      <c r="P111" s="56"/>
      <c r="Q111" s="80"/>
      <c r="R111" s="56">
        <v>304</v>
      </c>
      <c r="S111" s="56" t="s">
        <v>646</v>
      </c>
      <c r="T111" s="56" t="s">
        <v>422</v>
      </c>
      <c r="U111" s="51" t="s">
        <v>434</v>
      </c>
      <c r="V111" s="56"/>
      <c r="W111" s="54"/>
      <c r="X111" s="54"/>
      <c r="Y111" s="54"/>
      <c r="Z111" s="54"/>
      <c r="AA111" s="54"/>
      <c r="AB111" s="54"/>
      <c r="AC111" s="54"/>
      <c r="AD111" s="54"/>
      <c r="AE111" s="54" t="s">
        <v>330</v>
      </c>
      <c r="AF111" s="54" t="s">
        <v>330</v>
      </c>
      <c r="AG111" s="54"/>
      <c r="AH111" s="54"/>
      <c r="AI111" s="60"/>
      <c r="AJ111" s="54"/>
      <c r="AK111" s="54"/>
      <c r="AL111" s="54"/>
      <c r="AM111" s="56" t="s">
        <v>331</v>
      </c>
      <c r="AN111" s="54"/>
      <c r="AO111" s="56"/>
      <c r="AP111" s="56"/>
      <c r="AQ111" s="57"/>
      <c r="AR111" s="61">
        <v>2</v>
      </c>
      <c r="AS111" s="61">
        <v>30</v>
      </c>
      <c r="AT111" s="61">
        <v>24</v>
      </c>
      <c r="AU111" s="61">
        <v>6</v>
      </c>
      <c r="AV111" s="61">
        <v>0</v>
      </c>
      <c r="AW111" s="61">
        <v>0</v>
      </c>
      <c r="AX111" s="61">
        <v>0</v>
      </c>
    </row>
    <row r="112" spans="1:50" s="53" customFormat="1" ht="15.75" x14ac:dyDescent="0.25">
      <c r="A112" s="54">
        <f>A110+1</f>
        <v>49</v>
      </c>
      <c r="B112" s="55" t="s">
        <v>389</v>
      </c>
      <c r="C112" s="55" t="s">
        <v>390</v>
      </c>
      <c r="D112" s="56">
        <v>20</v>
      </c>
      <c r="E112" s="56" t="s">
        <v>645</v>
      </c>
      <c r="F112" s="57"/>
      <c r="G112" s="58">
        <v>1</v>
      </c>
      <c r="H112" s="58"/>
      <c r="I112" s="56"/>
      <c r="J112" s="59">
        <v>69</v>
      </c>
      <c r="K112" s="59">
        <v>69</v>
      </c>
      <c r="L112" s="59">
        <v>1</v>
      </c>
      <c r="M112" s="56">
        <v>4</v>
      </c>
      <c r="N112" s="56" t="s">
        <v>329</v>
      </c>
      <c r="O112" s="56"/>
      <c r="P112" s="56"/>
      <c r="Q112" s="80"/>
      <c r="R112" s="56">
        <v>101</v>
      </c>
      <c r="S112" s="56" t="s">
        <v>646</v>
      </c>
      <c r="T112" s="56" t="s">
        <v>422</v>
      </c>
      <c r="U112" s="51" t="s">
        <v>438</v>
      </c>
      <c r="V112" s="56"/>
      <c r="W112" s="54" t="s">
        <v>330</v>
      </c>
      <c r="X112" s="54"/>
      <c r="Y112" s="54"/>
      <c r="Z112" s="54"/>
      <c r="AA112" s="54"/>
      <c r="AB112" s="54"/>
      <c r="AC112" s="54"/>
      <c r="AD112" s="54"/>
      <c r="AE112" s="54" t="s">
        <v>330</v>
      </c>
      <c r="AF112" s="54" t="s">
        <v>330</v>
      </c>
      <c r="AG112" s="54" t="s">
        <v>330</v>
      </c>
      <c r="AH112" s="54" t="s">
        <v>330</v>
      </c>
      <c r="AI112" s="60"/>
      <c r="AJ112" s="54"/>
      <c r="AK112" s="54"/>
      <c r="AL112" s="54"/>
      <c r="AM112" s="56" t="s">
        <v>331</v>
      </c>
      <c r="AN112" s="54" t="s">
        <v>715</v>
      </c>
      <c r="AO112" s="56"/>
      <c r="AP112" s="56"/>
      <c r="AQ112" s="57"/>
      <c r="AR112" s="61">
        <v>2</v>
      </c>
      <c r="AS112" s="61">
        <v>30</v>
      </c>
      <c r="AT112" s="61">
        <v>24</v>
      </c>
      <c r="AU112" s="61">
        <v>6</v>
      </c>
      <c r="AV112" s="61">
        <v>0</v>
      </c>
      <c r="AW112" s="61">
        <v>0</v>
      </c>
      <c r="AX112" s="61">
        <v>0</v>
      </c>
    </row>
    <row r="113" spans="1:50" s="53" customFormat="1" ht="15.75" x14ac:dyDescent="0.25">
      <c r="A113" s="54"/>
      <c r="B113" s="55" t="s">
        <v>389</v>
      </c>
      <c r="C113" s="55" t="s">
        <v>390</v>
      </c>
      <c r="D113" s="56"/>
      <c r="E113" s="56"/>
      <c r="F113" s="57"/>
      <c r="G113" s="58">
        <v>1</v>
      </c>
      <c r="H113" s="58">
        <v>1</v>
      </c>
      <c r="I113" s="56"/>
      <c r="J113" s="59">
        <v>69</v>
      </c>
      <c r="K113" s="59">
        <v>69</v>
      </c>
      <c r="L113" s="59">
        <v>1</v>
      </c>
      <c r="M113" s="56">
        <v>5</v>
      </c>
      <c r="N113" s="56" t="s">
        <v>329</v>
      </c>
      <c r="O113" s="56"/>
      <c r="P113" s="56"/>
      <c r="Q113" s="80"/>
      <c r="R113" s="56">
        <v>101</v>
      </c>
      <c r="S113" s="56" t="s">
        <v>646</v>
      </c>
      <c r="T113" s="56" t="s">
        <v>422</v>
      </c>
      <c r="U113" s="51" t="s">
        <v>438</v>
      </c>
      <c r="V113" s="56"/>
      <c r="W113" s="54"/>
      <c r="X113" s="54"/>
      <c r="Y113" s="54"/>
      <c r="Z113" s="54"/>
      <c r="AA113" s="54"/>
      <c r="AB113" s="54"/>
      <c r="AC113" s="54"/>
      <c r="AD113" s="54"/>
      <c r="AE113" s="54" t="s">
        <v>330</v>
      </c>
      <c r="AF113" s="54" t="s">
        <v>330</v>
      </c>
      <c r="AG113" s="54"/>
      <c r="AH113" s="54"/>
      <c r="AI113" s="60"/>
      <c r="AJ113" s="54"/>
      <c r="AK113" s="54"/>
      <c r="AL113" s="54"/>
      <c r="AM113" s="56" t="s">
        <v>331</v>
      </c>
      <c r="AN113" s="54"/>
      <c r="AO113" s="56"/>
      <c r="AP113" s="56"/>
      <c r="AQ113" s="57"/>
      <c r="AR113" s="61">
        <v>2</v>
      </c>
      <c r="AS113" s="61">
        <v>30</v>
      </c>
      <c r="AT113" s="61">
        <v>24</v>
      </c>
      <c r="AU113" s="61">
        <v>6</v>
      </c>
      <c r="AV113" s="61">
        <v>0</v>
      </c>
      <c r="AW113" s="61">
        <v>0</v>
      </c>
      <c r="AX113" s="61">
        <v>0</v>
      </c>
    </row>
    <row r="114" spans="1:50" s="53" customFormat="1" ht="15.75" x14ac:dyDescent="0.25">
      <c r="A114" s="54">
        <f>A112+1</f>
        <v>50</v>
      </c>
      <c r="B114" s="55" t="s">
        <v>435</v>
      </c>
      <c r="C114" s="55" t="s">
        <v>436</v>
      </c>
      <c r="D114" s="56">
        <v>20</v>
      </c>
      <c r="E114" s="56" t="s">
        <v>645</v>
      </c>
      <c r="F114" s="57"/>
      <c r="G114" s="58">
        <v>1</v>
      </c>
      <c r="H114" s="56"/>
      <c r="I114" s="56"/>
      <c r="J114" s="59">
        <v>10</v>
      </c>
      <c r="K114" s="59">
        <v>10</v>
      </c>
      <c r="L114" s="59">
        <v>1</v>
      </c>
      <c r="M114" s="56">
        <v>6</v>
      </c>
      <c r="N114" s="56" t="s">
        <v>329</v>
      </c>
      <c r="O114" s="56"/>
      <c r="P114" s="56"/>
      <c r="Q114" s="80">
        <v>70279</v>
      </c>
      <c r="R114" s="56">
        <v>304</v>
      </c>
      <c r="S114" s="56" t="s">
        <v>646</v>
      </c>
      <c r="T114" s="56" t="s">
        <v>422</v>
      </c>
      <c r="U114" s="51" t="s">
        <v>438</v>
      </c>
      <c r="V114" s="56"/>
      <c r="W114" s="54"/>
      <c r="X114" s="54" t="s">
        <v>330</v>
      </c>
      <c r="Y114" s="54" t="s">
        <v>330</v>
      </c>
      <c r="Z114" s="54" t="s">
        <v>330</v>
      </c>
      <c r="AA114" s="54" t="s">
        <v>330</v>
      </c>
      <c r="AB114" s="54" t="s">
        <v>330</v>
      </c>
      <c r="AC114" s="54" t="s">
        <v>330</v>
      </c>
      <c r="AD114" s="54" t="s">
        <v>330</v>
      </c>
      <c r="AE114" s="54" t="s">
        <v>330</v>
      </c>
      <c r="AF114" s="54" t="s">
        <v>330</v>
      </c>
      <c r="AG114" s="54" t="s">
        <v>330</v>
      </c>
      <c r="AH114" s="54" t="s">
        <v>330</v>
      </c>
      <c r="AI114" s="60"/>
      <c r="AJ114" s="54"/>
      <c r="AK114" s="54"/>
      <c r="AL114" s="54"/>
      <c r="AM114" s="56" t="s">
        <v>331</v>
      </c>
      <c r="AN114" s="54" t="s">
        <v>716</v>
      </c>
      <c r="AO114" s="56"/>
      <c r="AP114" s="56"/>
      <c r="AQ114" s="57"/>
      <c r="AR114" s="61">
        <v>2</v>
      </c>
      <c r="AS114" s="61">
        <v>30</v>
      </c>
      <c r="AT114" s="61">
        <v>24</v>
      </c>
      <c r="AU114" s="61">
        <v>6</v>
      </c>
      <c r="AV114" s="61">
        <v>0</v>
      </c>
      <c r="AW114" s="61">
        <v>0</v>
      </c>
      <c r="AX114" s="61">
        <v>0</v>
      </c>
    </row>
    <row r="115" spans="1:50" s="53" customFormat="1" ht="15.75" x14ac:dyDescent="0.25">
      <c r="A115" s="54"/>
      <c r="B115" s="55" t="s">
        <v>435</v>
      </c>
      <c r="C115" s="55" t="s">
        <v>436</v>
      </c>
      <c r="D115" s="56"/>
      <c r="E115" s="56"/>
      <c r="F115" s="57"/>
      <c r="G115" s="58">
        <v>1</v>
      </c>
      <c r="H115" s="56">
        <v>1</v>
      </c>
      <c r="I115" s="56"/>
      <c r="J115" s="59">
        <v>10</v>
      </c>
      <c r="K115" s="59">
        <v>10</v>
      </c>
      <c r="L115" s="59">
        <v>1</v>
      </c>
      <c r="M115" s="56">
        <v>7</v>
      </c>
      <c r="N115" s="56" t="s">
        <v>329</v>
      </c>
      <c r="O115" s="56"/>
      <c r="P115" s="56"/>
      <c r="Q115" s="80"/>
      <c r="R115" s="56">
        <v>304</v>
      </c>
      <c r="S115" s="56" t="s">
        <v>646</v>
      </c>
      <c r="T115" s="56" t="s">
        <v>422</v>
      </c>
      <c r="U115" s="51" t="s">
        <v>438</v>
      </c>
      <c r="V115" s="56"/>
      <c r="W115" s="54"/>
      <c r="X115" s="54"/>
      <c r="Y115" s="54"/>
      <c r="Z115" s="54"/>
      <c r="AA115" s="54"/>
      <c r="AB115" s="54"/>
      <c r="AC115" s="54"/>
      <c r="AD115" s="54"/>
      <c r="AE115" s="54" t="s">
        <v>330</v>
      </c>
      <c r="AF115" s="54" t="s">
        <v>330</v>
      </c>
      <c r="AG115" s="54"/>
      <c r="AH115" s="54"/>
      <c r="AI115" s="60"/>
      <c r="AJ115" s="54"/>
      <c r="AK115" s="54"/>
      <c r="AL115" s="54"/>
      <c r="AM115" s="56" t="s">
        <v>331</v>
      </c>
      <c r="AN115" s="54"/>
      <c r="AO115" s="56"/>
      <c r="AP115" s="56"/>
      <c r="AQ115" s="57"/>
      <c r="AR115" s="61">
        <v>2</v>
      </c>
      <c r="AS115" s="61">
        <v>30</v>
      </c>
      <c r="AT115" s="61">
        <v>24</v>
      </c>
      <c r="AU115" s="61">
        <v>6</v>
      </c>
      <c r="AV115" s="61">
        <v>0</v>
      </c>
      <c r="AW115" s="61">
        <v>0</v>
      </c>
      <c r="AX115" s="61">
        <v>0</v>
      </c>
    </row>
    <row r="116" spans="1:50" s="53" customFormat="1" ht="15.75" x14ac:dyDescent="0.25">
      <c r="A116" s="54">
        <f>A114+1</f>
        <v>51</v>
      </c>
      <c r="B116" s="55" t="s">
        <v>484</v>
      </c>
      <c r="C116" s="55" t="s">
        <v>492</v>
      </c>
      <c r="D116" s="56">
        <v>20</v>
      </c>
      <c r="E116" s="56" t="s">
        <v>645</v>
      </c>
      <c r="F116" s="57"/>
      <c r="G116" s="58">
        <v>1</v>
      </c>
      <c r="H116" s="58"/>
      <c r="I116" s="56"/>
      <c r="J116" s="59">
        <v>36</v>
      </c>
      <c r="K116" s="59">
        <v>36</v>
      </c>
      <c r="L116" s="59">
        <v>1</v>
      </c>
      <c r="M116" s="56">
        <v>2</v>
      </c>
      <c r="N116" s="56" t="s">
        <v>333</v>
      </c>
      <c r="O116" s="56"/>
      <c r="P116" s="56"/>
      <c r="Q116" s="80">
        <v>70279</v>
      </c>
      <c r="R116" s="56">
        <v>304</v>
      </c>
      <c r="S116" s="56" t="s">
        <v>646</v>
      </c>
      <c r="T116" s="56" t="str">
        <f>VLOOKUP(B116,[1]HK2!$J$9:$K$2348,2,0)</f>
        <v>Vấn đáp</v>
      </c>
      <c r="U116" s="77" t="s">
        <v>717</v>
      </c>
      <c r="V116" s="56"/>
      <c r="W116" s="54" t="s">
        <v>330</v>
      </c>
      <c r="X116" s="54"/>
      <c r="Y116" s="54"/>
      <c r="Z116" s="54"/>
      <c r="AA116" s="54"/>
      <c r="AB116" s="54"/>
      <c r="AC116" s="54"/>
      <c r="AD116" s="54"/>
      <c r="AE116" s="54" t="s">
        <v>330</v>
      </c>
      <c r="AF116" s="54" t="s">
        <v>330</v>
      </c>
      <c r="AG116" s="54" t="s">
        <v>330</v>
      </c>
      <c r="AH116" s="54" t="s">
        <v>330</v>
      </c>
      <c r="AI116" s="60" t="s">
        <v>330</v>
      </c>
      <c r="AJ116" s="54"/>
      <c r="AK116" s="54"/>
      <c r="AL116" s="54"/>
      <c r="AM116" s="56" t="s">
        <v>331</v>
      </c>
      <c r="AN116" s="54" t="s">
        <v>716</v>
      </c>
      <c r="AO116" s="56"/>
      <c r="AP116" s="56"/>
      <c r="AQ116" s="57"/>
      <c r="AR116" s="61">
        <v>4</v>
      </c>
      <c r="AS116" s="62">
        <f t="shared" ref="AS116:AS179" si="10">AR116*15</f>
        <v>60</v>
      </c>
      <c r="AT116" s="81">
        <v>60</v>
      </c>
      <c r="AU116" s="81"/>
      <c r="AV116" s="54"/>
      <c r="AW116" s="54"/>
      <c r="AX116" s="54"/>
    </row>
    <row r="117" spans="1:50" s="53" customFormat="1" ht="15.75" x14ac:dyDescent="0.25">
      <c r="A117" s="54"/>
      <c r="B117" s="55" t="s">
        <v>484</v>
      </c>
      <c r="C117" s="55" t="s">
        <v>492</v>
      </c>
      <c r="D117" s="58"/>
      <c r="E117" s="58"/>
      <c r="F117" s="56"/>
      <c r="G117" s="58">
        <v>1</v>
      </c>
      <c r="H117" s="58">
        <v>1</v>
      </c>
      <c r="I117" s="56"/>
      <c r="J117" s="59">
        <v>36</v>
      </c>
      <c r="K117" s="59">
        <v>36</v>
      </c>
      <c r="L117" s="59">
        <v>1</v>
      </c>
      <c r="M117" s="56">
        <v>3</v>
      </c>
      <c r="N117" s="56" t="s">
        <v>333</v>
      </c>
      <c r="O117" s="56"/>
      <c r="P117" s="56"/>
      <c r="Q117" s="80"/>
      <c r="R117" s="56">
        <v>304</v>
      </c>
      <c r="S117" s="56" t="s">
        <v>646</v>
      </c>
      <c r="T117" s="56" t="str">
        <f>VLOOKUP(B117,[1]HK2!$J$9:$K$2348,2,0)</f>
        <v>Vấn đáp</v>
      </c>
      <c r="U117" s="77" t="s">
        <v>717</v>
      </c>
      <c r="V117" s="56"/>
      <c r="W117" s="54"/>
      <c r="X117" s="54"/>
      <c r="Y117" s="54"/>
      <c r="Z117" s="54"/>
      <c r="AA117" s="54"/>
      <c r="AB117" s="54"/>
      <c r="AC117" s="54"/>
      <c r="AD117" s="54"/>
      <c r="AE117" s="54" t="s">
        <v>330</v>
      </c>
      <c r="AF117" s="54" t="s">
        <v>330</v>
      </c>
      <c r="AG117" s="54" t="s">
        <v>330</v>
      </c>
      <c r="AH117" s="54" t="s">
        <v>330</v>
      </c>
      <c r="AI117" s="60"/>
      <c r="AJ117" s="54"/>
      <c r="AK117" s="54"/>
      <c r="AL117" s="54"/>
      <c r="AM117" s="56" t="s">
        <v>331</v>
      </c>
      <c r="AN117" s="54"/>
      <c r="AO117" s="56"/>
      <c r="AP117" s="56"/>
      <c r="AQ117" s="57"/>
      <c r="AR117" s="61">
        <v>4</v>
      </c>
      <c r="AS117" s="62">
        <f t="shared" si="10"/>
        <v>60</v>
      </c>
      <c r="AT117" s="81">
        <v>60</v>
      </c>
      <c r="AU117" s="54"/>
      <c r="AV117" s="54"/>
      <c r="AW117" s="54"/>
      <c r="AX117" s="54"/>
    </row>
    <row r="118" spans="1:50" s="53" customFormat="1" ht="15.75" x14ac:dyDescent="0.25">
      <c r="A118" s="54"/>
      <c r="B118" s="55" t="s">
        <v>484</v>
      </c>
      <c r="C118" s="55" t="s">
        <v>492</v>
      </c>
      <c r="D118" s="58"/>
      <c r="E118" s="58"/>
      <c r="F118" s="56"/>
      <c r="G118" s="58">
        <v>1</v>
      </c>
      <c r="H118" s="58">
        <v>2</v>
      </c>
      <c r="I118" s="56"/>
      <c r="J118" s="59">
        <v>36</v>
      </c>
      <c r="K118" s="59">
        <v>36</v>
      </c>
      <c r="L118" s="59">
        <v>1</v>
      </c>
      <c r="M118" s="56">
        <v>4</v>
      </c>
      <c r="N118" s="56" t="s">
        <v>333</v>
      </c>
      <c r="O118" s="56"/>
      <c r="P118" s="56"/>
      <c r="Q118" s="80"/>
      <c r="R118" s="56">
        <v>304</v>
      </c>
      <c r="S118" s="56" t="s">
        <v>646</v>
      </c>
      <c r="T118" s="56" t="str">
        <f>VLOOKUP(B118,[1]HK2!$J$9:$K$2348,2,0)</f>
        <v>Vấn đáp</v>
      </c>
      <c r="U118" s="77" t="s">
        <v>717</v>
      </c>
      <c r="V118" s="56"/>
      <c r="W118" s="54"/>
      <c r="X118" s="54"/>
      <c r="Y118" s="54"/>
      <c r="Z118" s="54"/>
      <c r="AA118" s="54"/>
      <c r="AB118" s="54"/>
      <c r="AC118" s="54"/>
      <c r="AD118" s="54"/>
      <c r="AE118" s="54" t="s">
        <v>330</v>
      </c>
      <c r="AF118" s="54" t="s">
        <v>330</v>
      </c>
      <c r="AG118" s="54" t="s">
        <v>330</v>
      </c>
      <c r="AH118" s="54"/>
      <c r="AI118" s="60"/>
      <c r="AJ118" s="54"/>
      <c r="AK118" s="54"/>
      <c r="AL118" s="54"/>
      <c r="AM118" s="56" t="s">
        <v>331</v>
      </c>
      <c r="AN118" s="54"/>
      <c r="AO118" s="56"/>
      <c r="AP118" s="56"/>
      <c r="AQ118" s="57"/>
      <c r="AR118" s="61">
        <v>4</v>
      </c>
      <c r="AS118" s="62">
        <f t="shared" si="10"/>
        <v>60</v>
      </c>
      <c r="AT118" s="81">
        <v>60</v>
      </c>
      <c r="AU118" s="54"/>
      <c r="AV118" s="54"/>
      <c r="AW118" s="54"/>
      <c r="AX118" s="54"/>
    </row>
    <row r="119" spans="1:50" s="53" customFormat="1" ht="15.75" x14ac:dyDescent="0.25">
      <c r="A119" s="54">
        <f>A116+1</f>
        <v>52</v>
      </c>
      <c r="B119" s="55" t="s">
        <v>8</v>
      </c>
      <c r="C119" s="55" t="s">
        <v>9</v>
      </c>
      <c r="D119" s="56">
        <v>20</v>
      </c>
      <c r="E119" s="56" t="s">
        <v>645</v>
      </c>
      <c r="F119" s="57"/>
      <c r="G119" s="58">
        <v>1</v>
      </c>
      <c r="H119" s="56"/>
      <c r="I119" s="56"/>
      <c r="J119" s="59">
        <v>110</v>
      </c>
      <c r="K119" s="59">
        <v>55</v>
      </c>
      <c r="L119" s="59">
        <v>2</v>
      </c>
      <c r="M119" s="56">
        <v>5</v>
      </c>
      <c r="N119" s="56" t="s">
        <v>333</v>
      </c>
      <c r="O119" s="56"/>
      <c r="P119" s="56"/>
      <c r="Q119" s="80">
        <v>70279</v>
      </c>
      <c r="R119" s="56">
        <v>304</v>
      </c>
      <c r="S119" s="56" t="s">
        <v>646</v>
      </c>
      <c r="T119" s="56" t="s">
        <v>422</v>
      </c>
      <c r="U119" s="51" t="s">
        <v>340</v>
      </c>
      <c r="V119" s="56"/>
      <c r="W119" s="54"/>
      <c r="X119" s="54" t="s">
        <v>330</v>
      </c>
      <c r="Y119" s="54" t="s">
        <v>330</v>
      </c>
      <c r="Z119" s="54" t="s">
        <v>330</v>
      </c>
      <c r="AA119" s="54" t="s">
        <v>330</v>
      </c>
      <c r="AB119" s="54" t="s">
        <v>330</v>
      </c>
      <c r="AC119" s="54" t="s">
        <v>330</v>
      </c>
      <c r="AD119" s="54" t="s">
        <v>330</v>
      </c>
      <c r="AE119" s="54" t="s">
        <v>330</v>
      </c>
      <c r="AF119" s="54" t="s">
        <v>330</v>
      </c>
      <c r="AG119" s="54" t="s">
        <v>330</v>
      </c>
      <c r="AH119" s="54" t="s">
        <v>330</v>
      </c>
      <c r="AI119" s="60" t="s">
        <v>330</v>
      </c>
      <c r="AJ119" s="54"/>
      <c r="AK119" s="54"/>
      <c r="AL119" s="54"/>
      <c r="AM119" s="56" t="s">
        <v>331</v>
      </c>
      <c r="AN119" s="54" t="s">
        <v>718</v>
      </c>
      <c r="AO119" s="56"/>
      <c r="AP119" s="56"/>
      <c r="AQ119" s="57"/>
      <c r="AR119" s="69">
        <v>3</v>
      </c>
      <c r="AS119" s="62">
        <f t="shared" si="10"/>
        <v>45</v>
      </c>
      <c r="AT119" s="78">
        <v>36</v>
      </c>
      <c r="AU119" s="78">
        <v>8</v>
      </c>
      <c r="AV119" s="63"/>
      <c r="AW119" s="78"/>
      <c r="AX119" s="67">
        <f t="shared" ref="AX119:AX122" si="11">AS119-AT119-AU119-AV119-AW119</f>
        <v>1</v>
      </c>
    </row>
    <row r="120" spans="1:50" s="53" customFormat="1" ht="15.75" x14ac:dyDescent="0.25">
      <c r="A120" s="54"/>
      <c r="B120" s="55" t="s">
        <v>8</v>
      </c>
      <c r="C120" s="55" t="s">
        <v>9</v>
      </c>
      <c r="D120" s="56"/>
      <c r="E120" s="56"/>
      <c r="F120" s="57"/>
      <c r="G120" s="58">
        <v>1</v>
      </c>
      <c r="H120" s="56">
        <v>1</v>
      </c>
      <c r="I120" s="56"/>
      <c r="J120" s="59">
        <v>110</v>
      </c>
      <c r="K120" s="59">
        <v>55</v>
      </c>
      <c r="L120" s="59">
        <v>2</v>
      </c>
      <c r="M120" s="56">
        <v>6</v>
      </c>
      <c r="N120" s="56" t="s">
        <v>333</v>
      </c>
      <c r="O120" s="56"/>
      <c r="P120" s="56"/>
      <c r="Q120" s="80"/>
      <c r="R120" s="56">
        <v>304</v>
      </c>
      <c r="S120" s="56" t="s">
        <v>646</v>
      </c>
      <c r="T120" s="56" t="s">
        <v>422</v>
      </c>
      <c r="U120" s="51" t="s">
        <v>340</v>
      </c>
      <c r="V120" s="56"/>
      <c r="W120" s="54"/>
      <c r="X120" s="54"/>
      <c r="Y120" s="54"/>
      <c r="Z120" s="54"/>
      <c r="AA120" s="54"/>
      <c r="AB120" s="54"/>
      <c r="AC120" s="54"/>
      <c r="AD120" s="54"/>
      <c r="AE120" s="54" t="s">
        <v>330</v>
      </c>
      <c r="AF120" s="54" t="s">
        <v>330</v>
      </c>
      <c r="AG120" s="54" t="s">
        <v>330</v>
      </c>
      <c r="AH120" s="54" t="s">
        <v>330</v>
      </c>
      <c r="AI120" s="60"/>
      <c r="AJ120" s="54"/>
      <c r="AK120" s="54"/>
      <c r="AL120" s="54"/>
      <c r="AM120" s="56" t="s">
        <v>331</v>
      </c>
      <c r="AN120" s="54"/>
      <c r="AO120" s="56"/>
      <c r="AP120" s="56"/>
      <c r="AQ120" s="57"/>
      <c r="AR120" s="69">
        <v>3</v>
      </c>
      <c r="AS120" s="62">
        <f t="shared" si="10"/>
        <v>45</v>
      </c>
      <c r="AT120" s="78">
        <v>36</v>
      </c>
      <c r="AU120" s="78">
        <v>8</v>
      </c>
      <c r="AV120" s="63"/>
      <c r="AW120" s="78"/>
      <c r="AX120" s="67">
        <f t="shared" si="11"/>
        <v>1</v>
      </c>
    </row>
    <row r="121" spans="1:50" s="53" customFormat="1" ht="15.75" x14ac:dyDescent="0.25">
      <c r="A121" s="54"/>
      <c r="B121" s="55" t="s">
        <v>8</v>
      </c>
      <c r="C121" s="55" t="s">
        <v>9</v>
      </c>
      <c r="D121" s="56"/>
      <c r="E121" s="56"/>
      <c r="F121" s="57"/>
      <c r="G121" s="58">
        <v>2</v>
      </c>
      <c r="H121" s="56"/>
      <c r="I121" s="56"/>
      <c r="J121" s="59">
        <v>110</v>
      </c>
      <c r="K121" s="59">
        <v>55</v>
      </c>
      <c r="L121" s="59">
        <v>2</v>
      </c>
      <c r="M121" s="56">
        <v>2</v>
      </c>
      <c r="N121" s="56" t="s">
        <v>329</v>
      </c>
      <c r="O121" s="56"/>
      <c r="P121" s="56"/>
      <c r="Q121" s="80"/>
      <c r="R121" s="56">
        <v>305</v>
      </c>
      <c r="S121" s="56" t="s">
        <v>646</v>
      </c>
      <c r="T121" s="56" t="s">
        <v>422</v>
      </c>
      <c r="U121" s="51" t="s">
        <v>338</v>
      </c>
      <c r="V121" s="56"/>
      <c r="W121" s="54"/>
      <c r="X121" s="54"/>
      <c r="Y121" s="54"/>
      <c r="Z121" s="54"/>
      <c r="AA121" s="54"/>
      <c r="AB121" s="54"/>
      <c r="AC121" s="54"/>
      <c r="AD121" s="54"/>
      <c r="AE121" s="54" t="s">
        <v>330</v>
      </c>
      <c r="AF121" s="54" t="s">
        <v>330</v>
      </c>
      <c r="AG121" s="54" t="s">
        <v>330</v>
      </c>
      <c r="AH121" s="54" t="s">
        <v>330</v>
      </c>
      <c r="AI121" s="60" t="s">
        <v>330</v>
      </c>
      <c r="AJ121" s="54"/>
      <c r="AK121" s="54"/>
      <c r="AL121" s="54"/>
      <c r="AM121" s="56" t="s">
        <v>331</v>
      </c>
      <c r="AN121" s="54"/>
      <c r="AO121" s="56"/>
      <c r="AP121" s="56"/>
      <c r="AQ121" s="57"/>
      <c r="AR121" s="69">
        <v>3</v>
      </c>
      <c r="AS121" s="62">
        <f t="shared" si="10"/>
        <v>45</v>
      </c>
      <c r="AT121" s="78">
        <v>36</v>
      </c>
      <c r="AU121" s="78">
        <v>8</v>
      </c>
      <c r="AV121" s="63"/>
      <c r="AW121" s="78"/>
      <c r="AX121" s="67">
        <f t="shared" si="11"/>
        <v>1</v>
      </c>
    </row>
    <row r="122" spans="1:50" s="53" customFormat="1" ht="15.75" x14ac:dyDescent="0.25">
      <c r="A122" s="54"/>
      <c r="B122" s="55" t="s">
        <v>8</v>
      </c>
      <c r="C122" s="55" t="s">
        <v>9</v>
      </c>
      <c r="D122" s="56"/>
      <c r="E122" s="56"/>
      <c r="F122" s="57"/>
      <c r="G122" s="58">
        <v>2</v>
      </c>
      <c r="H122" s="56">
        <v>1</v>
      </c>
      <c r="I122" s="56"/>
      <c r="J122" s="59">
        <v>110</v>
      </c>
      <c r="K122" s="59">
        <v>55</v>
      </c>
      <c r="L122" s="59">
        <v>2</v>
      </c>
      <c r="M122" s="56">
        <v>3</v>
      </c>
      <c r="N122" s="56" t="s">
        <v>329</v>
      </c>
      <c r="O122" s="56"/>
      <c r="P122" s="56"/>
      <c r="Q122" s="80"/>
      <c r="R122" s="56">
        <v>305</v>
      </c>
      <c r="S122" s="56" t="s">
        <v>646</v>
      </c>
      <c r="T122" s="56" t="s">
        <v>422</v>
      </c>
      <c r="U122" s="51" t="s">
        <v>338</v>
      </c>
      <c r="V122" s="56"/>
      <c r="W122" s="54"/>
      <c r="X122" s="54"/>
      <c r="Y122" s="54"/>
      <c r="Z122" s="54"/>
      <c r="AA122" s="54"/>
      <c r="AB122" s="54"/>
      <c r="AC122" s="54"/>
      <c r="AD122" s="54"/>
      <c r="AE122" s="54" t="s">
        <v>330</v>
      </c>
      <c r="AF122" s="54" t="s">
        <v>330</v>
      </c>
      <c r="AG122" s="54" t="s">
        <v>330</v>
      </c>
      <c r="AH122" s="54" t="s">
        <v>330</v>
      </c>
      <c r="AI122" s="60"/>
      <c r="AJ122" s="54"/>
      <c r="AK122" s="54"/>
      <c r="AL122" s="54"/>
      <c r="AM122" s="56" t="s">
        <v>331</v>
      </c>
      <c r="AN122" s="54"/>
      <c r="AO122" s="56"/>
      <c r="AP122" s="56"/>
      <c r="AQ122" s="57"/>
      <c r="AR122" s="69">
        <v>3</v>
      </c>
      <c r="AS122" s="62">
        <f t="shared" si="10"/>
        <v>45</v>
      </c>
      <c r="AT122" s="78">
        <v>36</v>
      </c>
      <c r="AU122" s="78">
        <v>8</v>
      </c>
      <c r="AV122" s="63"/>
      <c r="AW122" s="78"/>
      <c r="AX122" s="67">
        <f t="shared" si="11"/>
        <v>1</v>
      </c>
    </row>
    <row r="123" spans="1:50" s="53" customFormat="1" ht="15.75" x14ac:dyDescent="0.25">
      <c r="A123" s="54">
        <f>A119+1</f>
        <v>53</v>
      </c>
      <c r="B123" s="55" t="s">
        <v>6</v>
      </c>
      <c r="C123" s="55" t="s">
        <v>7</v>
      </c>
      <c r="D123" s="56">
        <v>20</v>
      </c>
      <c r="E123" s="56" t="s">
        <v>645</v>
      </c>
      <c r="F123" s="57"/>
      <c r="G123" s="58">
        <v>1</v>
      </c>
      <c r="H123" s="56"/>
      <c r="I123" s="56"/>
      <c r="J123" s="59">
        <v>127</v>
      </c>
      <c r="K123" s="59">
        <v>65</v>
      </c>
      <c r="L123" s="59">
        <v>2</v>
      </c>
      <c r="M123" s="56">
        <v>6</v>
      </c>
      <c r="N123" s="56" t="s">
        <v>329</v>
      </c>
      <c r="O123" s="56"/>
      <c r="P123" s="56"/>
      <c r="Q123" s="80"/>
      <c r="R123" s="56">
        <v>101</v>
      </c>
      <c r="S123" s="56" t="s">
        <v>646</v>
      </c>
      <c r="T123" s="56" t="s">
        <v>422</v>
      </c>
      <c r="U123" s="51" t="s">
        <v>439</v>
      </c>
      <c r="V123" s="56"/>
      <c r="W123" s="54" t="s">
        <v>330</v>
      </c>
      <c r="X123" s="54"/>
      <c r="Y123" s="54"/>
      <c r="Z123" s="54"/>
      <c r="AA123" s="54"/>
      <c r="AB123" s="54"/>
      <c r="AC123" s="54"/>
      <c r="AD123" s="54"/>
      <c r="AE123" s="54" t="s">
        <v>330</v>
      </c>
      <c r="AF123" s="54" t="s">
        <v>330</v>
      </c>
      <c r="AG123" s="54" t="s">
        <v>330</v>
      </c>
      <c r="AH123" s="54" t="s">
        <v>330</v>
      </c>
      <c r="AI123" s="60" t="s">
        <v>330</v>
      </c>
      <c r="AJ123" s="54"/>
      <c r="AK123" s="54"/>
      <c r="AL123" s="54"/>
      <c r="AM123" s="56" t="s">
        <v>331</v>
      </c>
      <c r="AN123" s="54" t="s">
        <v>718</v>
      </c>
      <c r="AO123" s="56"/>
      <c r="AP123" s="56"/>
      <c r="AQ123" s="57"/>
      <c r="AR123" s="62">
        <v>3</v>
      </c>
      <c r="AS123" s="61">
        <f t="shared" si="10"/>
        <v>45</v>
      </c>
      <c r="AT123" s="69">
        <v>36</v>
      </c>
      <c r="AU123" s="65">
        <v>8</v>
      </c>
      <c r="AV123" s="70"/>
      <c r="AW123" s="65"/>
      <c r="AX123" s="65">
        <v>1</v>
      </c>
    </row>
    <row r="124" spans="1:50" s="53" customFormat="1" ht="15.75" x14ac:dyDescent="0.25">
      <c r="A124" s="54"/>
      <c r="B124" s="55" t="s">
        <v>6</v>
      </c>
      <c r="C124" s="55" t="s">
        <v>7</v>
      </c>
      <c r="D124" s="56"/>
      <c r="E124" s="56"/>
      <c r="F124" s="57"/>
      <c r="G124" s="58">
        <v>1</v>
      </c>
      <c r="H124" s="56">
        <v>1</v>
      </c>
      <c r="I124" s="56"/>
      <c r="J124" s="59">
        <v>127</v>
      </c>
      <c r="K124" s="59">
        <v>65</v>
      </c>
      <c r="L124" s="59">
        <v>2</v>
      </c>
      <c r="M124" s="56">
        <v>7</v>
      </c>
      <c r="N124" s="56" t="s">
        <v>329</v>
      </c>
      <c r="O124" s="56"/>
      <c r="P124" s="56"/>
      <c r="Q124" s="80"/>
      <c r="R124" s="56">
        <v>101</v>
      </c>
      <c r="S124" s="56" t="s">
        <v>646</v>
      </c>
      <c r="T124" s="56" t="s">
        <v>422</v>
      </c>
      <c r="U124" s="51" t="s">
        <v>439</v>
      </c>
      <c r="V124" s="56"/>
      <c r="W124" s="54"/>
      <c r="X124" s="54"/>
      <c r="Y124" s="54"/>
      <c r="Z124" s="54"/>
      <c r="AA124" s="54"/>
      <c r="AB124" s="54"/>
      <c r="AC124" s="54"/>
      <c r="AD124" s="54"/>
      <c r="AE124" s="54" t="s">
        <v>330</v>
      </c>
      <c r="AF124" s="54" t="s">
        <v>330</v>
      </c>
      <c r="AG124" s="54" t="s">
        <v>330</v>
      </c>
      <c r="AH124" s="54" t="s">
        <v>330</v>
      </c>
      <c r="AI124" s="60"/>
      <c r="AJ124" s="54"/>
      <c r="AK124" s="54"/>
      <c r="AL124" s="54"/>
      <c r="AM124" s="56" t="s">
        <v>331</v>
      </c>
      <c r="AN124" s="54"/>
      <c r="AO124" s="56"/>
      <c r="AP124" s="56"/>
      <c r="AQ124" s="57"/>
      <c r="AR124" s="62">
        <v>3</v>
      </c>
      <c r="AS124" s="61">
        <f t="shared" si="10"/>
        <v>45</v>
      </c>
      <c r="AT124" s="69">
        <v>36</v>
      </c>
      <c r="AU124" s="65">
        <v>8</v>
      </c>
      <c r="AV124" s="70"/>
      <c r="AW124" s="65"/>
      <c r="AX124" s="65">
        <v>1</v>
      </c>
    </row>
    <row r="125" spans="1:50" s="53" customFormat="1" ht="15.75" x14ac:dyDescent="0.25">
      <c r="A125" s="54"/>
      <c r="B125" s="55" t="s">
        <v>6</v>
      </c>
      <c r="C125" s="55" t="s">
        <v>7</v>
      </c>
      <c r="D125" s="56"/>
      <c r="E125" s="56"/>
      <c r="F125" s="57"/>
      <c r="G125" s="58">
        <v>2</v>
      </c>
      <c r="H125" s="56"/>
      <c r="I125" s="56"/>
      <c r="J125" s="59">
        <v>127</v>
      </c>
      <c r="K125" s="59">
        <v>65</v>
      </c>
      <c r="L125" s="59">
        <v>2</v>
      </c>
      <c r="M125" s="56">
        <v>2</v>
      </c>
      <c r="N125" s="56" t="s">
        <v>333</v>
      </c>
      <c r="O125" s="56"/>
      <c r="P125" s="56"/>
      <c r="Q125" s="80"/>
      <c r="R125" s="56">
        <v>101</v>
      </c>
      <c r="S125" s="56" t="s">
        <v>646</v>
      </c>
      <c r="T125" s="56" t="s">
        <v>422</v>
      </c>
      <c r="U125" s="51" t="s">
        <v>424</v>
      </c>
      <c r="V125" s="56"/>
      <c r="W125" s="54"/>
      <c r="X125" s="54"/>
      <c r="Y125" s="54"/>
      <c r="Z125" s="54"/>
      <c r="AA125" s="54"/>
      <c r="AB125" s="54"/>
      <c r="AC125" s="54"/>
      <c r="AD125" s="54"/>
      <c r="AE125" s="54" t="s">
        <v>330</v>
      </c>
      <c r="AF125" s="54" t="s">
        <v>330</v>
      </c>
      <c r="AG125" s="54" t="s">
        <v>330</v>
      </c>
      <c r="AH125" s="54" t="s">
        <v>330</v>
      </c>
      <c r="AI125" s="60" t="s">
        <v>330</v>
      </c>
      <c r="AJ125" s="54"/>
      <c r="AK125" s="54"/>
      <c r="AL125" s="54"/>
      <c r="AM125" s="56" t="s">
        <v>331</v>
      </c>
      <c r="AN125" s="54"/>
      <c r="AO125" s="56"/>
      <c r="AP125" s="56"/>
      <c r="AQ125" s="57"/>
      <c r="AR125" s="62">
        <v>3</v>
      </c>
      <c r="AS125" s="61">
        <f t="shared" si="10"/>
        <v>45</v>
      </c>
      <c r="AT125" s="69">
        <v>36</v>
      </c>
      <c r="AU125" s="65">
        <v>8</v>
      </c>
      <c r="AV125" s="70"/>
      <c r="AW125" s="65"/>
      <c r="AX125" s="65">
        <v>1</v>
      </c>
    </row>
    <row r="126" spans="1:50" s="53" customFormat="1" ht="15.75" x14ac:dyDescent="0.25">
      <c r="A126" s="54"/>
      <c r="B126" s="55" t="s">
        <v>6</v>
      </c>
      <c r="C126" s="55" t="s">
        <v>7</v>
      </c>
      <c r="D126" s="56"/>
      <c r="E126" s="56"/>
      <c r="F126" s="57"/>
      <c r="G126" s="58">
        <v>2</v>
      </c>
      <c r="H126" s="56">
        <v>1</v>
      </c>
      <c r="I126" s="56"/>
      <c r="J126" s="59">
        <v>127</v>
      </c>
      <c r="K126" s="59">
        <v>65</v>
      </c>
      <c r="L126" s="59">
        <v>2</v>
      </c>
      <c r="M126" s="56">
        <v>3</v>
      </c>
      <c r="N126" s="56" t="s">
        <v>333</v>
      </c>
      <c r="O126" s="56"/>
      <c r="P126" s="56"/>
      <c r="Q126" s="80"/>
      <c r="R126" s="56">
        <v>101</v>
      </c>
      <c r="S126" s="56" t="s">
        <v>646</v>
      </c>
      <c r="T126" s="56" t="s">
        <v>422</v>
      </c>
      <c r="U126" s="51" t="s">
        <v>424</v>
      </c>
      <c r="V126" s="56"/>
      <c r="W126" s="54"/>
      <c r="X126" s="54"/>
      <c r="Y126" s="54"/>
      <c r="Z126" s="54"/>
      <c r="AA126" s="54"/>
      <c r="AB126" s="54"/>
      <c r="AC126" s="54"/>
      <c r="AD126" s="54"/>
      <c r="AE126" s="54" t="s">
        <v>330</v>
      </c>
      <c r="AF126" s="54" t="s">
        <v>330</v>
      </c>
      <c r="AG126" s="54" t="s">
        <v>330</v>
      </c>
      <c r="AH126" s="54" t="s">
        <v>330</v>
      </c>
      <c r="AI126" s="60"/>
      <c r="AJ126" s="54"/>
      <c r="AK126" s="54"/>
      <c r="AL126" s="54"/>
      <c r="AM126" s="56" t="s">
        <v>331</v>
      </c>
      <c r="AN126" s="54"/>
      <c r="AO126" s="56"/>
      <c r="AP126" s="56"/>
      <c r="AQ126" s="57"/>
      <c r="AR126" s="62">
        <v>3</v>
      </c>
      <c r="AS126" s="61">
        <f t="shared" si="10"/>
        <v>45</v>
      </c>
      <c r="AT126" s="69">
        <v>36</v>
      </c>
      <c r="AU126" s="65">
        <v>8</v>
      </c>
      <c r="AV126" s="70"/>
      <c r="AW126" s="65"/>
      <c r="AX126" s="65">
        <v>1</v>
      </c>
    </row>
    <row r="127" spans="1:50" s="53" customFormat="1" ht="15.75" x14ac:dyDescent="0.25">
      <c r="A127" s="54">
        <f>A123+1</f>
        <v>54</v>
      </c>
      <c r="B127" s="55" t="s">
        <v>16</v>
      </c>
      <c r="C127" s="55" t="s">
        <v>17</v>
      </c>
      <c r="D127" s="56">
        <v>20</v>
      </c>
      <c r="E127" s="56" t="s">
        <v>645</v>
      </c>
      <c r="F127" s="57"/>
      <c r="G127" s="58">
        <v>1</v>
      </c>
      <c r="H127" s="56"/>
      <c r="I127" s="56"/>
      <c r="J127" s="59">
        <v>230</v>
      </c>
      <c r="K127" s="59">
        <v>75</v>
      </c>
      <c r="L127" s="59">
        <v>3</v>
      </c>
      <c r="M127" s="56">
        <v>4</v>
      </c>
      <c r="N127" s="56" t="s">
        <v>333</v>
      </c>
      <c r="O127" s="56"/>
      <c r="P127" s="56"/>
      <c r="Q127" s="82"/>
      <c r="R127" s="56">
        <v>101</v>
      </c>
      <c r="S127" s="56" t="s">
        <v>646</v>
      </c>
      <c r="T127" s="56" t="s">
        <v>422</v>
      </c>
      <c r="U127" s="51" t="s">
        <v>424</v>
      </c>
      <c r="V127" s="56"/>
      <c r="W127" s="54" t="s">
        <v>330</v>
      </c>
      <c r="X127" s="54" t="s">
        <v>330</v>
      </c>
      <c r="Y127" s="54" t="s">
        <v>330</v>
      </c>
      <c r="Z127" s="54" t="s">
        <v>330</v>
      </c>
      <c r="AA127" s="54" t="s">
        <v>330</v>
      </c>
      <c r="AB127" s="54" t="s">
        <v>330</v>
      </c>
      <c r="AC127" s="54" t="s">
        <v>330</v>
      </c>
      <c r="AD127" s="54" t="s">
        <v>330</v>
      </c>
      <c r="AE127" s="54" t="s">
        <v>330</v>
      </c>
      <c r="AF127" s="54" t="s">
        <v>330</v>
      </c>
      <c r="AG127" s="54" t="s">
        <v>330</v>
      </c>
      <c r="AH127" s="54" t="s">
        <v>330</v>
      </c>
      <c r="AI127" s="60" t="s">
        <v>330</v>
      </c>
      <c r="AJ127" s="54"/>
      <c r="AK127" s="54"/>
      <c r="AL127" s="54"/>
      <c r="AM127" s="56" t="s">
        <v>331</v>
      </c>
      <c r="AN127" s="54" t="s">
        <v>719</v>
      </c>
      <c r="AO127" s="56"/>
      <c r="AP127" s="56"/>
      <c r="AQ127" s="57"/>
      <c r="AR127" s="62">
        <v>3</v>
      </c>
      <c r="AS127" s="61">
        <f t="shared" si="10"/>
        <v>45</v>
      </c>
      <c r="AT127" s="69">
        <v>36</v>
      </c>
      <c r="AU127" s="65">
        <v>8</v>
      </c>
      <c r="AV127" s="70"/>
      <c r="AW127" s="65"/>
      <c r="AX127" s="65">
        <v>1</v>
      </c>
    </row>
    <row r="128" spans="1:50" s="53" customFormat="1" ht="15.75" x14ac:dyDescent="0.25">
      <c r="A128" s="54"/>
      <c r="B128" s="55" t="s">
        <v>16</v>
      </c>
      <c r="C128" s="55" t="s">
        <v>17</v>
      </c>
      <c r="D128" s="56"/>
      <c r="E128" s="56"/>
      <c r="F128" s="57"/>
      <c r="G128" s="58">
        <v>1</v>
      </c>
      <c r="H128" s="56">
        <v>1</v>
      </c>
      <c r="I128" s="56"/>
      <c r="J128" s="59">
        <v>230</v>
      </c>
      <c r="K128" s="59">
        <v>75</v>
      </c>
      <c r="L128" s="59">
        <v>3</v>
      </c>
      <c r="M128" s="56">
        <v>5</v>
      </c>
      <c r="N128" s="56" t="s">
        <v>333</v>
      </c>
      <c r="O128" s="56"/>
      <c r="P128" s="56"/>
      <c r="Q128" s="82"/>
      <c r="R128" s="56">
        <v>101</v>
      </c>
      <c r="S128" s="56" t="s">
        <v>646</v>
      </c>
      <c r="T128" s="56" t="s">
        <v>422</v>
      </c>
      <c r="U128" s="51" t="s">
        <v>424</v>
      </c>
      <c r="V128" s="56"/>
      <c r="W128" s="54"/>
      <c r="X128" s="54"/>
      <c r="Y128" s="54"/>
      <c r="Z128" s="54"/>
      <c r="AA128" s="54"/>
      <c r="AB128" s="54"/>
      <c r="AC128" s="54"/>
      <c r="AD128" s="54"/>
      <c r="AE128" s="54" t="s">
        <v>330</v>
      </c>
      <c r="AF128" s="54" t="s">
        <v>330</v>
      </c>
      <c r="AG128" s="54" t="s">
        <v>330</v>
      </c>
      <c r="AH128" s="54" t="s">
        <v>330</v>
      </c>
      <c r="AI128" s="60"/>
      <c r="AJ128" s="54"/>
      <c r="AK128" s="54"/>
      <c r="AL128" s="54"/>
      <c r="AM128" s="56" t="s">
        <v>331</v>
      </c>
      <c r="AN128" s="54"/>
      <c r="AO128" s="56"/>
      <c r="AP128" s="56"/>
      <c r="AQ128" s="57"/>
      <c r="AR128" s="62">
        <v>3</v>
      </c>
      <c r="AS128" s="61">
        <f t="shared" si="10"/>
        <v>45</v>
      </c>
      <c r="AT128" s="69">
        <v>36</v>
      </c>
      <c r="AU128" s="65">
        <v>8</v>
      </c>
      <c r="AV128" s="70"/>
      <c r="AW128" s="65"/>
      <c r="AX128" s="65">
        <v>1</v>
      </c>
    </row>
    <row r="129" spans="1:50" s="53" customFormat="1" ht="15.75" x14ac:dyDescent="0.25">
      <c r="A129" s="54"/>
      <c r="B129" s="55" t="s">
        <v>16</v>
      </c>
      <c r="C129" s="55" t="s">
        <v>17</v>
      </c>
      <c r="D129" s="56"/>
      <c r="E129" s="56"/>
      <c r="F129" s="57"/>
      <c r="G129" s="58">
        <v>2</v>
      </c>
      <c r="H129" s="56"/>
      <c r="I129" s="56"/>
      <c r="J129" s="59">
        <v>230</v>
      </c>
      <c r="K129" s="59">
        <v>75</v>
      </c>
      <c r="L129" s="59">
        <v>3</v>
      </c>
      <c r="M129" s="56">
        <v>6</v>
      </c>
      <c r="N129" s="56" t="s">
        <v>333</v>
      </c>
      <c r="O129" s="56"/>
      <c r="P129" s="56"/>
      <c r="Q129" s="82"/>
      <c r="R129" s="56">
        <v>101</v>
      </c>
      <c r="S129" s="56" t="s">
        <v>646</v>
      </c>
      <c r="T129" s="56" t="s">
        <v>422</v>
      </c>
      <c r="U129" s="51" t="s">
        <v>424</v>
      </c>
      <c r="V129" s="56"/>
      <c r="W129" s="54"/>
      <c r="X129" s="54"/>
      <c r="Y129" s="54"/>
      <c r="Z129" s="54"/>
      <c r="AA129" s="54"/>
      <c r="AB129" s="54"/>
      <c r="AC129" s="54"/>
      <c r="AD129" s="54"/>
      <c r="AE129" s="54" t="s">
        <v>330</v>
      </c>
      <c r="AF129" s="54" t="s">
        <v>330</v>
      </c>
      <c r="AG129" s="54" t="s">
        <v>330</v>
      </c>
      <c r="AH129" s="54" t="s">
        <v>330</v>
      </c>
      <c r="AI129" s="60" t="s">
        <v>330</v>
      </c>
      <c r="AJ129" s="54"/>
      <c r="AK129" s="54"/>
      <c r="AL129" s="54"/>
      <c r="AM129" s="56" t="s">
        <v>331</v>
      </c>
      <c r="AN129" s="54"/>
      <c r="AO129" s="56"/>
      <c r="AP129" s="56"/>
      <c r="AQ129" s="57"/>
      <c r="AR129" s="62">
        <v>3</v>
      </c>
      <c r="AS129" s="61">
        <f t="shared" si="10"/>
        <v>45</v>
      </c>
      <c r="AT129" s="69">
        <v>36</v>
      </c>
      <c r="AU129" s="65">
        <v>8</v>
      </c>
      <c r="AV129" s="70"/>
      <c r="AW129" s="65"/>
      <c r="AX129" s="65">
        <v>1</v>
      </c>
    </row>
    <row r="130" spans="1:50" s="53" customFormat="1" ht="15.75" x14ac:dyDescent="0.25">
      <c r="A130" s="54"/>
      <c r="B130" s="55" t="s">
        <v>16</v>
      </c>
      <c r="C130" s="55" t="s">
        <v>17</v>
      </c>
      <c r="D130" s="56"/>
      <c r="E130" s="56"/>
      <c r="F130" s="57"/>
      <c r="G130" s="58">
        <v>2</v>
      </c>
      <c r="H130" s="56">
        <v>1</v>
      </c>
      <c r="I130" s="56"/>
      <c r="J130" s="59">
        <v>230</v>
      </c>
      <c r="K130" s="59">
        <v>75</v>
      </c>
      <c r="L130" s="59">
        <v>3</v>
      </c>
      <c r="M130" s="56">
        <v>7</v>
      </c>
      <c r="N130" s="56" t="s">
        <v>333</v>
      </c>
      <c r="O130" s="56"/>
      <c r="P130" s="56"/>
      <c r="Q130" s="82"/>
      <c r="R130" s="56">
        <v>101</v>
      </c>
      <c r="S130" s="56" t="s">
        <v>646</v>
      </c>
      <c r="T130" s="56" t="s">
        <v>422</v>
      </c>
      <c r="U130" s="51" t="s">
        <v>424</v>
      </c>
      <c r="V130" s="56"/>
      <c r="W130" s="54"/>
      <c r="X130" s="54"/>
      <c r="Y130" s="54"/>
      <c r="Z130" s="54"/>
      <c r="AA130" s="54"/>
      <c r="AB130" s="54"/>
      <c r="AC130" s="54"/>
      <c r="AD130" s="54"/>
      <c r="AE130" s="54" t="s">
        <v>330</v>
      </c>
      <c r="AF130" s="54" t="s">
        <v>330</v>
      </c>
      <c r="AG130" s="54" t="s">
        <v>330</v>
      </c>
      <c r="AH130" s="54" t="s">
        <v>330</v>
      </c>
      <c r="AI130" s="60"/>
      <c r="AJ130" s="54"/>
      <c r="AK130" s="54"/>
      <c r="AL130" s="54"/>
      <c r="AM130" s="56" t="s">
        <v>331</v>
      </c>
      <c r="AN130" s="54"/>
      <c r="AO130" s="56"/>
      <c r="AP130" s="56"/>
      <c r="AQ130" s="57"/>
      <c r="AR130" s="62">
        <v>3</v>
      </c>
      <c r="AS130" s="61">
        <f t="shared" si="10"/>
        <v>45</v>
      </c>
      <c r="AT130" s="69">
        <v>36</v>
      </c>
      <c r="AU130" s="65">
        <v>8</v>
      </c>
      <c r="AV130" s="70"/>
      <c r="AW130" s="65"/>
      <c r="AX130" s="65">
        <v>1</v>
      </c>
    </row>
    <row r="131" spans="1:50" s="53" customFormat="1" ht="15.75" x14ac:dyDescent="0.25">
      <c r="A131" s="54"/>
      <c r="B131" s="55" t="s">
        <v>16</v>
      </c>
      <c r="C131" s="55" t="s">
        <v>17</v>
      </c>
      <c r="D131" s="56"/>
      <c r="E131" s="56"/>
      <c r="F131" s="57"/>
      <c r="G131" s="58">
        <v>3</v>
      </c>
      <c r="H131" s="56"/>
      <c r="I131" s="56"/>
      <c r="J131" s="59">
        <v>230</v>
      </c>
      <c r="K131" s="59">
        <v>75</v>
      </c>
      <c r="L131" s="59">
        <v>3</v>
      </c>
      <c r="M131" s="56">
        <v>2</v>
      </c>
      <c r="N131" s="56" t="s">
        <v>333</v>
      </c>
      <c r="O131" s="56"/>
      <c r="P131" s="56"/>
      <c r="Q131" s="82"/>
      <c r="R131" s="56">
        <v>705</v>
      </c>
      <c r="S131" s="56" t="s">
        <v>646</v>
      </c>
      <c r="T131" s="56" t="s">
        <v>422</v>
      </c>
      <c r="U131" s="51" t="s">
        <v>338</v>
      </c>
      <c r="V131" s="56"/>
      <c r="W131" s="54"/>
      <c r="X131" s="54"/>
      <c r="Y131" s="54"/>
      <c r="Z131" s="54"/>
      <c r="AA131" s="54"/>
      <c r="AB131" s="54"/>
      <c r="AC131" s="54"/>
      <c r="AD131" s="54"/>
      <c r="AE131" s="54" t="s">
        <v>330</v>
      </c>
      <c r="AF131" s="54" t="s">
        <v>330</v>
      </c>
      <c r="AG131" s="54" t="s">
        <v>330</v>
      </c>
      <c r="AH131" s="54" t="s">
        <v>330</v>
      </c>
      <c r="AI131" s="60" t="s">
        <v>330</v>
      </c>
      <c r="AJ131" s="54"/>
      <c r="AK131" s="54"/>
      <c r="AL131" s="54"/>
      <c r="AM131" s="56" t="s">
        <v>331</v>
      </c>
      <c r="AN131" s="54"/>
      <c r="AO131" s="56"/>
      <c r="AP131" s="56"/>
      <c r="AQ131" s="57"/>
      <c r="AR131" s="62">
        <v>3</v>
      </c>
      <c r="AS131" s="61">
        <f t="shared" si="10"/>
        <v>45</v>
      </c>
      <c r="AT131" s="69">
        <v>36</v>
      </c>
      <c r="AU131" s="65">
        <v>8</v>
      </c>
      <c r="AV131" s="70"/>
      <c r="AW131" s="65"/>
      <c r="AX131" s="65">
        <v>1</v>
      </c>
    </row>
    <row r="132" spans="1:50" s="53" customFormat="1" ht="15.75" x14ac:dyDescent="0.25">
      <c r="A132" s="54"/>
      <c r="B132" s="55" t="s">
        <v>16</v>
      </c>
      <c r="C132" s="55" t="s">
        <v>17</v>
      </c>
      <c r="D132" s="56"/>
      <c r="E132" s="56"/>
      <c r="F132" s="57"/>
      <c r="G132" s="58">
        <v>3</v>
      </c>
      <c r="H132" s="56">
        <v>1</v>
      </c>
      <c r="I132" s="56"/>
      <c r="J132" s="59">
        <v>230</v>
      </c>
      <c r="K132" s="59">
        <v>75</v>
      </c>
      <c r="L132" s="59">
        <v>3</v>
      </c>
      <c r="M132" s="56">
        <v>3</v>
      </c>
      <c r="N132" s="56" t="s">
        <v>333</v>
      </c>
      <c r="O132" s="56"/>
      <c r="P132" s="56"/>
      <c r="Q132" s="82"/>
      <c r="R132" s="56">
        <v>705</v>
      </c>
      <c r="S132" s="56" t="s">
        <v>646</v>
      </c>
      <c r="T132" s="56" t="s">
        <v>422</v>
      </c>
      <c r="U132" s="51" t="s">
        <v>338</v>
      </c>
      <c r="V132" s="56"/>
      <c r="W132" s="54"/>
      <c r="X132" s="54"/>
      <c r="Y132" s="54"/>
      <c r="Z132" s="54"/>
      <c r="AA132" s="54"/>
      <c r="AB132" s="54"/>
      <c r="AC132" s="54"/>
      <c r="AD132" s="54"/>
      <c r="AE132" s="54" t="s">
        <v>330</v>
      </c>
      <c r="AF132" s="54" t="s">
        <v>330</v>
      </c>
      <c r="AG132" s="54" t="s">
        <v>330</v>
      </c>
      <c r="AH132" s="54" t="s">
        <v>330</v>
      </c>
      <c r="AI132" s="60"/>
      <c r="AJ132" s="54"/>
      <c r="AK132" s="54"/>
      <c r="AL132" s="54"/>
      <c r="AM132" s="56" t="s">
        <v>331</v>
      </c>
      <c r="AN132" s="54"/>
      <c r="AO132" s="56"/>
      <c r="AP132" s="56"/>
      <c r="AQ132" s="57"/>
      <c r="AR132" s="62">
        <v>3</v>
      </c>
      <c r="AS132" s="61">
        <f t="shared" si="10"/>
        <v>45</v>
      </c>
      <c r="AT132" s="69">
        <v>36</v>
      </c>
      <c r="AU132" s="65">
        <v>8</v>
      </c>
      <c r="AV132" s="70"/>
      <c r="AW132" s="65"/>
      <c r="AX132" s="65">
        <v>1</v>
      </c>
    </row>
    <row r="133" spans="1:50" s="53" customFormat="1" ht="15.75" x14ac:dyDescent="0.25">
      <c r="A133" s="54">
        <f>A127+1</f>
        <v>55</v>
      </c>
      <c r="B133" s="55" t="s">
        <v>32</v>
      </c>
      <c r="C133" s="55" t="s">
        <v>33</v>
      </c>
      <c r="D133" s="56">
        <v>20</v>
      </c>
      <c r="E133" s="56" t="s">
        <v>645</v>
      </c>
      <c r="F133" s="57"/>
      <c r="G133" s="58">
        <v>1</v>
      </c>
      <c r="H133" s="56"/>
      <c r="I133" s="56"/>
      <c r="J133" s="59">
        <v>7</v>
      </c>
      <c r="K133" s="59">
        <v>7</v>
      </c>
      <c r="L133" s="59">
        <v>1</v>
      </c>
      <c r="M133" s="56">
        <v>4</v>
      </c>
      <c r="N133" s="56" t="s">
        <v>329</v>
      </c>
      <c r="O133" s="56"/>
      <c r="P133" s="56"/>
      <c r="Q133" s="82">
        <v>70179</v>
      </c>
      <c r="R133" s="56">
        <v>305</v>
      </c>
      <c r="S133" s="56" t="s">
        <v>646</v>
      </c>
      <c r="T133" s="56" t="s">
        <v>422</v>
      </c>
      <c r="U133" s="83" t="s">
        <v>341</v>
      </c>
      <c r="V133" s="56"/>
      <c r="W133" s="54" t="s">
        <v>330</v>
      </c>
      <c r="X133" s="54" t="s">
        <v>330</v>
      </c>
      <c r="Y133" s="54" t="s">
        <v>330</v>
      </c>
      <c r="Z133" s="54" t="s">
        <v>330</v>
      </c>
      <c r="AA133" s="54" t="s">
        <v>330</v>
      </c>
      <c r="AB133" s="54" t="s">
        <v>330</v>
      </c>
      <c r="AC133" s="54" t="s">
        <v>330</v>
      </c>
      <c r="AD133" s="54" t="s">
        <v>330</v>
      </c>
      <c r="AE133" s="54" t="s">
        <v>330</v>
      </c>
      <c r="AF133" s="54" t="s">
        <v>330</v>
      </c>
      <c r="AG133" s="54" t="s">
        <v>330</v>
      </c>
      <c r="AH133" s="54" t="s">
        <v>330</v>
      </c>
      <c r="AI133" s="60" t="s">
        <v>330</v>
      </c>
      <c r="AJ133" s="54"/>
      <c r="AK133" s="54"/>
      <c r="AL133" s="54"/>
      <c r="AM133" s="56" t="s">
        <v>331</v>
      </c>
      <c r="AN133" s="54" t="s">
        <v>720</v>
      </c>
      <c r="AO133" s="56"/>
      <c r="AP133" s="56"/>
      <c r="AQ133" s="57"/>
      <c r="AR133" s="69">
        <v>2</v>
      </c>
      <c r="AS133" s="62">
        <f t="shared" si="10"/>
        <v>30</v>
      </c>
      <c r="AT133" s="78">
        <v>20</v>
      </c>
      <c r="AU133" s="78">
        <v>4</v>
      </c>
      <c r="AV133" s="63"/>
      <c r="AW133" s="78"/>
      <c r="AX133" s="67">
        <f t="shared" ref="AX133:AX139" si="12">AS133-AT133-AU133-AV133-AW133</f>
        <v>6</v>
      </c>
    </row>
    <row r="134" spans="1:50" s="53" customFormat="1" ht="15.75" x14ac:dyDescent="0.25">
      <c r="A134" s="54">
        <f>A133+1</f>
        <v>56</v>
      </c>
      <c r="B134" s="55" t="s">
        <v>47</v>
      </c>
      <c r="C134" s="55" t="s">
        <v>48</v>
      </c>
      <c r="D134" s="56">
        <v>20</v>
      </c>
      <c r="E134" s="56" t="s">
        <v>645</v>
      </c>
      <c r="F134" s="57"/>
      <c r="G134" s="58">
        <v>1</v>
      </c>
      <c r="H134" s="56"/>
      <c r="I134" s="56"/>
      <c r="J134" s="59">
        <v>24</v>
      </c>
      <c r="K134" s="59">
        <v>24</v>
      </c>
      <c r="L134" s="59">
        <v>1</v>
      </c>
      <c r="M134" s="56">
        <v>5</v>
      </c>
      <c r="N134" s="56" t="s">
        <v>329</v>
      </c>
      <c r="O134" s="56"/>
      <c r="P134" s="56"/>
      <c r="Q134" s="82">
        <v>70179</v>
      </c>
      <c r="R134" s="56">
        <v>305</v>
      </c>
      <c r="S134" s="56" t="s">
        <v>646</v>
      </c>
      <c r="T134" s="56" t="s">
        <v>422</v>
      </c>
      <c r="U134" s="51" t="s">
        <v>339</v>
      </c>
      <c r="V134" s="56"/>
      <c r="W134" s="54" t="s">
        <v>330</v>
      </c>
      <c r="X134" s="54" t="s">
        <v>330</v>
      </c>
      <c r="Y134" s="54" t="s">
        <v>330</v>
      </c>
      <c r="Z134" s="54" t="s">
        <v>330</v>
      </c>
      <c r="AA134" s="54" t="s">
        <v>330</v>
      </c>
      <c r="AB134" s="54" t="s">
        <v>330</v>
      </c>
      <c r="AC134" s="54" t="s">
        <v>330</v>
      </c>
      <c r="AD134" s="54" t="s">
        <v>330</v>
      </c>
      <c r="AE134" s="54" t="s">
        <v>330</v>
      </c>
      <c r="AF134" s="54" t="s">
        <v>330</v>
      </c>
      <c r="AG134" s="54" t="s">
        <v>330</v>
      </c>
      <c r="AH134" s="54" t="s">
        <v>330</v>
      </c>
      <c r="AI134" s="60" t="s">
        <v>330</v>
      </c>
      <c r="AJ134" s="54"/>
      <c r="AK134" s="54"/>
      <c r="AL134" s="54"/>
      <c r="AM134" s="56" t="s">
        <v>331</v>
      </c>
      <c r="AN134" s="54" t="s">
        <v>721</v>
      </c>
      <c r="AO134" s="56"/>
      <c r="AP134" s="56"/>
      <c r="AQ134" s="57"/>
      <c r="AR134" s="69">
        <v>3</v>
      </c>
      <c r="AS134" s="64">
        <f t="shared" si="10"/>
        <v>45</v>
      </c>
      <c r="AT134" s="78">
        <v>36</v>
      </c>
      <c r="AU134" s="78">
        <v>8</v>
      </c>
      <c r="AV134" s="63"/>
      <c r="AW134" s="62"/>
      <c r="AX134" s="67">
        <f t="shared" si="12"/>
        <v>1</v>
      </c>
    </row>
    <row r="135" spans="1:50" s="53" customFormat="1" ht="15.75" x14ac:dyDescent="0.25">
      <c r="A135" s="54"/>
      <c r="B135" s="55" t="s">
        <v>47</v>
      </c>
      <c r="C135" s="55" t="s">
        <v>48</v>
      </c>
      <c r="D135" s="56"/>
      <c r="E135" s="56"/>
      <c r="F135" s="57"/>
      <c r="G135" s="58">
        <v>1</v>
      </c>
      <c r="H135" s="56">
        <v>1</v>
      </c>
      <c r="I135" s="56"/>
      <c r="J135" s="59">
        <v>24</v>
      </c>
      <c r="K135" s="59">
        <v>24</v>
      </c>
      <c r="L135" s="59">
        <v>1</v>
      </c>
      <c r="M135" s="56">
        <v>6</v>
      </c>
      <c r="N135" s="56" t="s">
        <v>329</v>
      </c>
      <c r="O135" s="56"/>
      <c r="P135" s="56"/>
      <c r="Q135" s="82"/>
      <c r="R135" s="56">
        <v>305</v>
      </c>
      <c r="S135" s="56" t="s">
        <v>646</v>
      </c>
      <c r="T135" s="56" t="s">
        <v>422</v>
      </c>
      <c r="U135" s="51" t="s">
        <v>339</v>
      </c>
      <c r="V135" s="56"/>
      <c r="W135" s="54"/>
      <c r="X135" s="54"/>
      <c r="Y135" s="54"/>
      <c r="Z135" s="54"/>
      <c r="AA135" s="54"/>
      <c r="AB135" s="54"/>
      <c r="AC135" s="54"/>
      <c r="AD135" s="54"/>
      <c r="AE135" s="54" t="s">
        <v>330</v>
      </c>
      <c r="AF135" s="54" t="s">
        <v>330</v>
      </c>
      <c r="AG135" s="54" t="s">
        <v>330</v>
      </c>
      <c r="AH135" s="54" t="s">
        <v>330</v>
      </c>
      <c r="AI135" s="60"/>
      <c r="AJ135" s="54"/>
      <c r="AK135" s="54"/>
      <c r="AL135" s="54"/>
      <c r="AM135" s="56" t="s">
        <v>331</v>
      </c>
      <c r="AN135" s="54"/>
      <c r="AO135" s="56"/>
      <c r="AP135" s="56"/>
      <c r="AQ135" s="57"/>
      <c r="AR135" s="69">
        <v>3</v>
      </c>
      <c r="AS135" s="64">
        <f t="shared" si="10"/>
        <v>45</v>
      </c>
      <c r="AT135" s="78">
        <v>36</v>
      </c>
      <c r="AU135" s="78">
        <v>8</v>
      </c>
      <c r="AV135" s="63"/>
      <c r="AW135" s="62"/>
      <c r="AX135" s="67">
        <f t="shared" si="12"/>
        <v>1</v>
      </c>
    </row>
    <row r="136" spans="1:50" s="53" customFormat="1" ht="15.75" x14ac:dyDescent="0.25">
      <c r="A136" s="54">
        <f>A134+1</f>
        <v>57</v>
      </c>
      <c r="B136" s="55" t="s">
        <v>41</v>
      </c>
      <c r="C136" s="55" t="s">
        <v>42</v>
      </c>
      <c r="D136" s="56">
        <v>20</v>
      </c>
      <c r="E136" s="56" t="s">
        <v>645</v>
      </c>
      <c r="F136" s="57"/>
      <c r="G136" s="58">
        <v>1</v>
      </c>
      <c r="H136" s="56"/>
      <c r="I136" s="56"/>
      <c r="J136" s="59">
        <v>44</v>
      </c>
      <c r="K136" s="59">
        <v>44</v>
      </c>
      <c r="L136" s="59">
        <v>1</v>
      </c>
      <c r="M136" s="56">
        <v>7</v>
      </c>
      <c r="N136" s="56" t="s">
        <v>329</v>
      </c>
      <c r="O136" s="56"/>
      <c r="P136" s="56"/>
      <c r="Q136" s="82">
        <v>70179</v>
      </c>
      <c r="R136" s="56">
        <v>305</v>
      </c>
      <c r="S136" s="56" t="s">
        <v>646</v>
      </c>
      <c r="T136" s="56" t="s">
        <v>422</v>
      </c>
      <c r="U136" s="51" t="s">
        <v>339</v>
      </c>
      <c r="V136" s="56"/>
      <c r="W136" s="54" t="s">
        <v>330</v>
      </c>
      <c r="X136" s="54" t="s">
        <v>330</v>
      </c>
      <c r="Y136" s="54" t="s">
        <v>330</v>
      </c>
      <c r="Z136" s="54" t="s">
        <v>330</v>
      </c>
      <c r="AA136" s="54" t="s">
        <v>330</v>
      </c>
      <c r="AB136" s="54" t="s">
        <v>330</v>
      </c>
      <c r="AC136" s="54" t="s">
        <v>330</v>
      </c>
      <c r="AD136" s="54" t="s">
        <v>330</v>
      </c>
      <c r="AE136" s="54" t="s">
        <v>330</v>
      </c>
      <c r="AF136" s="54" t="s">
        <v>330</v>
      </c>
      <c r="AG136" s="54" t="s">
        <v>330</v>
      </c>
      <c r="AH136" s="54" t="s">
        <v>330</v>
      </c>
      <c r="AI136" s="60"/>
      <c r="AJ136" s="54"/>
      <c r="AK136" s="54"/>
      <c r="AL136" s="54"/>
      <c r="AM136" s="56" t="s">
        <v>331</v>
      </c>
      <c r="AN136" s="54" t="s">
        <v>722</v>
      </c>
      <c r="AO136" s="56"/>
      <c r="AP136" s="56"/>
      <c r="AQ136" s="57"/>
      <c r="AR136" s="69">
        <v>2</v>
      </c>
      <c r="AS136" s="64">
        <f t="shared" si="10"/>
        <v>30</v>
      </c>
      <c r="AT136" s="78">
        <v>24</v>
      </c>
      <c r="AU136" s="78">
        <v>6</v>
      </c>
      <c r="AV136" s="63"/>
      <c r="AW136" s="62"/>
      <c r="AX136" s="67">
        <f t="shared" si="12"/>
        <v>0</v>
      </c>
    </row>
    <row r="137" spans="1:50" s="53" customFormat="1" ht="15.75" x14ac:dyDescent="0.25">
      <c r="A137" s="54"/>
      <c r="B137" s="55" t="s">
        <v>41</v>
      </c>
      <c r="C137" s="55" t="s">
        <v>42</v>
      </c>
      <c r="D137" s="56"/>
      <c r="E137" s="56"/>
      <c r="F137" s="57"/>
      <c r="G137" s="58">
        <v>1</v>
      </c>
      <c r="H137" s="56">
        <v>1</v>
      </c>
      <c r="I137" s="56"/>
      <c r="J137" s="59">
        <v>44</v>
      </c>
      <c r="K137" s="59">
        <v>44</v>
      </c>
      <c r="L137" s="59">
        <v>1</v>
      </c>
      <c r="M137" s="56">
        <v>2</v>
      </c>
      <c r="N137" s="56" t="s">
        <v>333</v>
      </c>
      <c r="O137" s="56"/>
      <c r="P137" s="56"/>
      <c r="Q137" s="82"/>
      <c r="R137" s="56">
        <v>305</v>
      </c>
      <c r="S137" s="56" t="s">
        <v>646</v>
      </c>
      <c r="T137" s="56" t="s">
        <v>422</v>
      </c>
      <c r="U137" s="51" t="s">
        <v>339</v>
      </c>
      <c r="V137" s="56"/>
      <c r="W137" s="54"/>
      <c r="X137" s="54"/>
      <c r="Y137" s="54"/>
      <c r="Z137" s="54"/>
      <c r="AA137" s="54"/>
      <c r="AB137" s="54"/>
      <c r="AC137" s="54"/>
      <c r="AD137" s="54"/>
      <c r="AE137" s="54" t="s">
        <v>330</v>
      </c>
      <c r="AF137" s="54" t="s">
        <v>330</v>
      </c>
      <c r="AG137" s="54"/>
      <c r="AH137" s="54"/>
      <c r="AI137" s="60"/>
      <c r="AJ137" s="54"/>
      <c r="AK137" s="54"/>
      <c r="AL137" s="54"/>
      <c r="AM137" s="56" t="s">
        <v>331</v>
      </c>
      <c r="AN137" s="54"/>
      <c r="AO137" s="56"/>
      <c r="AP137" s="56"/>
      <c r="AQ137" s="57"/>
      <c r="AR137" s="69">
        <v>2</v>
      </c>
      <c r="AS137" s="64">
        <f t="shared" si="10"/>
        <v>30</v>
      </c>
      <c r="AT137" s="78">
        <v>24</v>
      </c>
      <c r="AU137" s="78">
        <v>6</v>
      </c>
      <c r="AV137" s="63"/>
      <c r="AW137" s="62"/>
      <c r="AX137" s="67">
        <f t="shared" si="12"/>
        <v>0</v>
      </c>
    </row>
    <row r="138" spans="1:50" s="53" customFormat="1" ht="15.75" x14ac:dyDescent="0.25">
      <c r="A138" s="54">
        <f>A136+1</f>
        <v>58</v>
      </c>
      <c r="B138" s="55" t="s">
        <v>45</v>
      </c>
      <c r="C138" s="55" t="s">
        <v>46</v>
      </c>
      <c r="D138" s="56">
        <v>20</v>
      </c>
      <c r="E138" s="56" t="s">
        <v>645</v>
      </c>
      <c r="F138" s="57"/>
      <c r="G138" s="58">
        <v>1</v>
      </c>
      <c r="H138" s="56"/>
      <c r="I138" s="56"/>
      <c r="J138" s="59">
        <v>21</v>
      </c>
      <c r="K138" s="59">
        <v>21</v>
      </c>
      <c r="L138" s="59">
        <v>1</v>
      </c>
      <c r="M138" s="56">
        <v>5</v>
      </c>
      <c r="N138" s="56" t="s">
        <v>333</v>
      </c>
      <c r="O138" s="56"/>
      <c r="P138" s="56"/>
      <c r="Q138" s="80">
        <v>70279</v>
      </c>
      <c r="R138" s="56">
        <v>705</v>
      </c>
      <c r="S138" s="56" t="s">
        <v>646</v>
      </c>
      <c r="T138" s="56" t="s">
        <v>422</v>
      </c>
      <c r="U138" s="51" t="s">
        <v>440</v>
      </c>
      <c r="V138" s="56"/>
      <c r="W138" s="54" t="s">
        <v>330</v>
      </c>
      <c r="X138" s="54" t="s">
        <v>330</v>
      </c>
      <c r="Y138" s="54" t="s">
        <v>330</v>
      </c>
      <c r="Z138" s="54" t="s">
        <v>330</v>
      </c>
      <c r="AA138" s="54" t="s">
        <v>330</v>
      </c>
      <c r="AB138" s="54" t="s">
        <v>330</v>
      </c>
      <c r="AC138" s="54" t="s">
        <v>330</v>
      </c>
      <c r="AD138" s="54" t="s">
        <v>330</v>
      </c>
      <c r="AE138" s="54" t="s">
        <v>330</v>
      </c>
      <c r="AF138" s="54" t="s">
        <v>330</v>
      </c>
      <c r="AG138" s="54" t="s">
        <v>330</v>
      </c>
      <c r="AH138" s="54" t="s">
        <v>330</v>
      </c>
      <c r="AI138" s="60"/>
      <c r="AJ138" s="54"/>
      <c r="AK138" s="54"/>
      <c r="AL138" s="54"/>
      <c r="AM138" s="56" t="s">
        <v>331</v>
      </c>
      <c r="AN138" s="54" t="s">
        <v>723</v>
      </c>
      <c r="AO138" s="56"/>
      <c r="AP138" s="56"/>
      <c r="AQ138" s="57"/>
      <c r="AR138" s="61">
        <v>2</v>
      </c>
      <c r="AS138" s="84">
        <f t="shared" si="10"/>
        <v>30</v>
      </c>
      <c r="AT138" s="61">
        <v>24</v>
      </c>
      <c r="AU138" s="61">
        <v>6</v>
      </c>
      <c r="AV138" s="61"/>
      <c r="AW138" s="61"/>
      <c r="AX138" s="65">
        <f t="shared" si="12"/>
        <v>0</v>
      </c>
    </row>
    <row r="139" spans="1:50" s="53" customFormat="1" ht="15.75" x14ac:dyDescent="0.25">
      <c r="A139" s="54"/>
      <c r="B139" s="55" t="s">
        <v>45</v>
      </c>
      <c r="C139" s="55" t="s">
        <v>46</v>
      </c>
      <c r="D139" s="56"/>
      <c r="E139" s="56"/>
      <c r="F139" s="57"/>
      <c r="G139" s="58">
        <v>1</v>
      </c>
      <c r="H139" s="56">
        <v>1</v>
      </c>
      <c r="I139" s="56"/>
      <c r="J139" s="59">
        <v>21</v>
      </c>
      <c r="K139" s="59">
        <v>21</v>
      </c>
      <c r="L139" s="59">
        <v>1</v>
      </c>
      <c r="M139" s="56">
        <v>4</v>
      </c>
      <c r="N139" s="56" t="s">
        <v>333</v>
      </c>
      <c r="O139" s="56"/>
      <c r="P139" s="56"/>
      <c r="Q139" s="80"/>
      <c r="R139" s="56">
        <v>705</v>
      </c>
      <c r="S139" s="56" t="s">
        <v>646</v>
      </c>
      <c r="T139" s="56" t="s">
        <v>422</v>
      </c>
      <c r="U139" s="51" t="s">
        <v>440</v>
      </c>
      <c r="V139" s="56"/>
      <c r="W139" s="54"/>
      <c r="X139" s="54"/>
      <c r="Y139" s="54"/>
      <c r="Z139" s="54"/>
      <c r="AA139" s="54"/>
      <c r="AB139" s="54"/>
      <c r="AC139" s="54"/>
      <c r="AD139" s="54"/>
      <c r="AE139" s="54" t="s">
        <v>330</v>
      </c>
      <c r="AF139" s="54" t="s">
        <v>330</v>
      </c>
      <c r="AG139" s="54"/>
      <c r="AH139" s="54"/>
      <c r="AI139" s="60"/>
      <c r="AJ139" s="54"/>
      <c r="AK139" s="54"/>
      <c r="AL139" s="54"/>
      <c r="AM139" s="56" t="s">
        <v>331</v>
      </c>
      <c r="AN139" s="54"/>
      <c r="AO139" s="56"/>
      <c r="AP139" s="56"/>
      <c r="AQ139" s="57"/>
      <c r="AR139" s="61">
        <v>2</v>
      </c>
      <c r="AS139" s="84">
        <f t="shared" si="10"/>
        <v>30</v>
      </c>
      <c r="AT139" s="61">
        <v>24</v>
      </c>
      <c r="AU139" s="61">
        <v>6</v>
      </c>
      <c r="AV139" s="61"/>
      <c r="AW139" s="61"/>
      <c r="AX139" s="65">
        <f t="shared" si="12"/>
        <v>0</v>
      </c>
    </row>
    <row r="140" spans="1:50" s="53" customFormat="1" ht="15.75" x14ac:dyDescent="0.25">
      <c r="A140" s="54">
        <f>A138+1</f>
        <v>59</v>
      </c>
      <c r="B140" s="55" t="s">
        <v>26</v>
      </c>
      <c r="C140" s="55" t="s">
        <v>27</v>
      </c>
      <c r="D140" s="56">
        <v>20</v>
      </c>
      <c r="E140" s="56" t="s">
        <v>645</v>
      </c>
      <c r="F140" s="57"/>
      <c r="G140" s="58">
        <v>1</v>
      </c>
      <c r="H140" s="56"/>
      <c r="I140" s="56"/>
      <c r="J140" s="59">
        <v>108</v>
      </c>
      <c r="K140" s="59">
        <v>55</v>
      </c>
      <c r="L140" s="59">
        <v>2</v>
      </c>
      <c r="M140" s="56">
        <v>5</v>
      </c>
      <c r="N140" s="56" t="s">
        <v>329</v>
      </c>
      <c r="O140" s="56"/>
      <c r="P140" s="56"/>
      <c r="Q140" s="80">
        <v>70279</v>
      </c>
      <c r="R140" s="56">
        <v>704</v>
      </c>
      <c r="S140" s="56" t="s">
        <v>646</v>
      </c>
      <c r="T140" s="56" t="s">
        <v>422</v>
      </c>
      <c r="U140" s="51" t="s">
        <v>340</v>
      </c>
      <c r="V140" s="56"/>
      <c r="W140" s="54" t="s">
        <v>330</v>
      </c>
      <c r="X140" s="54" t="s">
        <v>330</v>
      </c>
      <c r="Y140" s="54" t="s">
        <v>330</v>
      </c>
      <c r="Z140" s="54" t="s">
        <v>330</v>
      </c>
      <c r="AA140" s="54" t="s">
        <v>330</v>
      </c>
      <c r="AB140" s="54" t="s">
        <v>330</v>
      </c>
      <c r="AC140" s="54" t="s">
        <v>330</v>
      </c>
      <c r="AD140" s="54" t="s">
        <v>330</v>
      </c>
      <c r="AE140" s="54" t="s">
        <v>330</v>
      </c>
      <c r="AF140" s="54" t="s">
        <v>330</v>
      </c>
      <c r="AG140" s="54" t="s">
        <v>330</v>
      </c>
      <c r="AH140" s="54" t="s">
        <v>330</v>
      </c>
      <c r="AI140" s="60" t="s">
        <v>330</v>
      </c>
      <c r="AJ140" s="54"/>
      <c r="AK140" s="54"/>
      <c r="AL140" s="54"/>
      <c r="AM140" s="56" t="s">
        <v>331</v>
      </c>
      <c r="AN140" s="54" t="s">
        <v>724</v>
      </c>
      <c r="AO140" s="56"/>
      <c r="AP140" s="56"/>
      <c r="AQ140" s="57"/>
      <c r="AR140" s="62">
        <v>3</v>
      </c>
      <c r="AS140" s="65">
        <f t="shared" si="10"/>
        <v>45</v>
      </c>
      <c r="AT140" s="69">
        <v>36</v>
      </c>
      <c r="AU140" s="65">
        <v>8</v>
      </c>
      <c r="AV140" s="70"/>
      <c r="AW140" s="65"/>
      <c r="AX140" s="65">
        <v>1</v>
      </c>
    </row>
    <row r="141" spans="1:50" s="53" customFormat="1" ht="15.75" x14ac:dyDescent="0.25">
      <c r="A141" s="54"/>
      <c r="B141" s="55" t="s">
        <v>26</v>
      </c>
      <c r="C141" s="55" t="s">
        <v>27</v>
      </c>
      <c r="D141" s="56"/>
      <c r="E141" s="56"/>
      <c r="F141" s="57"/>
      <c r="G141" s="58">
        <v>1</v>
      </c>
      <c r="H141" s="56">
        <v>1</v>
      </c>
      <c r="I141" s="56"/>
      <c r="J141" s="59">
        <v>108</v>
      </c>
      <c r="K141" s="59">
        <v>55</v>
      </c>
      <c r="L141" s="59">
        <v>2</v>
      </c>
      <c r="M141" s="56">
        <v>6</v>
      </c>
      <c r="N141" s="56" t="s">
        <v>329</v>
      </c>
      <c r="O141" s="56"/>
      <c r="P141" s="56"/>
      <c r="Q141" s="80"/>
      <c r="R141" s="56">
        <v>704</v>
      </c>
      <c r="S141" s="56" t="s">
        <v>646</v>
      </c>
      <c r="T141" s="56" t="s">
        <v>422</v>
      </c>
      <c r="U141" s="51" t="s">
        <v>340</v>
      </c>
      <c r="V141" s="56"/>
      <c r="W141" s="54"/>
      <c r="X141" s="54"/>
      <c r="Y141" s="54"/>
      <c r="Z141" s="54"/>
      <c r="AA141" s="54"/>
      <c r="AB141" s="54"/>
      <c r="AC141" s="54"/>
      <c r="AD141" s="54"/>
      <c r="AE141" s="54" t="s">
        <v>330</v>
      </c>
      <c r="AF141" s="54" t="s">
        <v>330</v>
      </c>
      <c r="AG141" s="54" t="s">
        <v>330</v>
      </c>
      <c r="AH141" s="54" t="s">
        <v>330</v>
      </c>
      <c r="AI141" s="60"/>
      <c r="AJ141" s="54"/>
      <c r="AK141" s="54"/>
      <c r="AL141" s="54"/>
      <c r="AM141" s="56" t="s">
        <v>331</v>
      </c>
      <c r="AN141" s="54"/>
      <c r="AO141" s="56"/>
      <c r="AP141" s="56"/>
      <c r="AQ141" s="57"/>
      <c r="AR141" s="62">
        <v>3</v>
      </c>
      <c r="AS141" s="65">
        <f t="shared" si="10"/>
        <v>45</v>
      </c>
      <c r="AT141" s="69">
        <v>36</v>
      </c>
      <c r="AU141" s="65">
        <v>8</v>
      </c>
      <c r="AV141" s="70"/>
      <c r="AW141" s="65"/>
      <c r="AX141" s="65">
        <v>1</v>
      </c>
    </row>
    <row r="142" spans="1:50" s="53" customFormat="1" ht="15.75" x14ac:dyDescent="0.25">
      <c r="A142" s="54"/>
      <c r="B142" s="55" t="s">
        <v>26</v>
      </c>
      <c r="C142" s="55" t="s">
        <v>27</v>
      </c>
      <c r="D142" s="56"/>
      <c r="E142" s="56"/>
      <c r="F142" s="57"/>
      <c r="G142" s="58">
        <v>1</v>
      </c>
      <c r="H142" s="56"/>
      <c r="I142" s="56"/>
      <c r="J142" s="59">
        <v>108</v>
      </c>
      <c r="K142" s="59">
        <v>55</v>
      </c>
      <c r="L142" s="59">
        <v>2</v>
      </c>
      <c r="M142" s="56">
        <v>2</v>
      </c>
      <c r="N142" s="56" t="s">
        <v>329</v>
      </c>
      <c r="O142" s="56"/>
      <c r="P142" s="56"/>
      <c r="Q142" s="80"/>
      <c r="R142" s="56">
        <v>402</v>
      </c>
      <c r="S142" s="56" t="s">
        <v>646</v>
      </c>
      <c r="T142" s="56" t="s">
        <v>422</v>
      </c>
      <c r="U142" s="51" t="s">
        <v>340</v>
      </c>
      <c r="V142" s="56"/>
      <c r="W142" s="54"/>
      <c r="X142" s="54"/>
      <c r="Y142" s="54"/>
      <c r="Z142" s="54"/>
      <c r="AA142" s="54"/>
      <c r="AB142" s="54"/>
      <c r="AC142" s="54"/>
      <c r="AD142" s="54"/>
      <c r="AE142" s="54" t="s">
        <v>330</v>
      </c>
      <c r="AF142" s="54" t="s">
        <v>330</v>
      </c>
      <c r="AG142" s="54" t="s">
        <v>330</v>
      </c>
      <c r="AH142" s="54" t="s">
        <v>330</v>
      </c>
      <c r="AI142" s="60" t="s">
        <v>330</v>
      </c>
      <c r="AJ142" s="54"/>
      <c r="AK142" s="54"/>
      <c r="AL142" s="54"/>
      <c r="AM142" s="56" t="s">
        <v>331</v>
      </c>
      <c r="AN142" s="54"/>
      <c r="AO142" s="56"/>
      <c r="AP142" s="56"/>
      <c r="AQ142" s="57"/>
      <c r="AR142" s="62">
        <v>3</v>
      </c>
      <c r="AS142" s="65">
        <f t="shared" si="10"/>
        <v>45</v>
      </c>
      <c r="AT142" s="69">
        <v>36</v>
      </c>
      <c r="AU142" s="65">
        <v>8</v>
      </c>
      <c r="AV142" s="70"/>
      <c r="AW142" s="65"/>
      <c r="AX142" s="65">
        <v>1</v>
      </c>
    </row>
    <row r="143" spans="1:50" s="53" customFormat="1" ht="15.75" x14ac:dyDescent="0.25">
      <c r="A143" s="54"/>
      <c r="B143" s="55" t="s">
        <v>26</v>
      </c>
      <c r="C143" s="55" t="s">
        <v>27</v>
      </c>
      <c r="D143" s="56"/>
      <c r="E143" s="56"/>
      <c r="F143" s="57"/>
      <c r="G143" s="58">
        <v>1</v>
      </c>
      <c r="H143" s="56">
        <v>1</v>
      </c>
      <c r="I143" s="56"/>
      <c r="J143" s="59">
        <v>108</v>
      </c>
      <c r="K143" s="59">
        <v>55</v>
      </c>
      <c r="L143" s="59">
        <v>2</v>
      </c>
      <c r="M143" s="56">
        <v>3</v>
      </c>
      <c r="N143" s="56" t="s">
        <v>329</v>
      </c>
      <c r="O143" s="56"/>
      <c r="P143" s="56"/>
      <c r="Q143" s="80"/>
      <c r="R143" s="56">
        <v>402</v>
      </c>
      <c r="S143" s="56" t="s">
        <v>646</v>
      </c>
      <c r="T143" s="56" t="s">
        <v>422</v>
      </c>
      <c r="U143" s="51" t="s">
        <v>340</v>
      </c>
      <c r="V143" s="56"/>
      <c r="W143" s="54"/>
      <c r="X143" s="54"/>
      <c r="Y143" s="54"/>
      <c r="Z143" s="54"/>
      <c r="AA143" s="54"/>
      <c r="AB143" s="54"/>
      <c r="AC143" s="54"/>
      <c r="AD143" s="54"/>
      <c r="AE143" s="54" t="s">
        <v>330</v>
      </c>
      <c r="AF143" s="54" t="s">
        <v>330</v>
      </c>
      <c r="AG143" s="54" t="s">
        <v>330</v>
      </c>
      <c r="AH143" s="54" t="s">
        <v>330</v>
      </c>
      <c r="AI143" s="60"/>
      <c r="AJ143" s="54"/>
      <c r="AK143" s="54"/>
      <c r="AL143" s="54"/>
      <c r="AM143" s="56" t="s">
        <v>331</v>
      </c>
      <c r="AN143" s="54"/>
      <c r="AO143" s="56"/>
      <c r="AP143" s="56"/>
      <c r="AQ143" s="57"/>
      <c r="AR143" s="62">
        <v>3</v>
      </c>
      <c r="AS143" s="65">
        <f t="shared" si="10"/>
        <v>45</v>
      </c>
      <c r="AT143" s="69">
        <v>36</v>
      </c>
      <c r="AU143" s="65">
        <v>8</v>
      </c>
      <c r="AV143" s="70"/>
      <c r="AW143" s="65"/>
      <c r="AX143" s="65">
        <v>1</v>
      </c>
    </row>
    <row r="144" spans="1:50" s="53" customFormat="1" ht="15.75" x14ac:dyDescent="0.25">
      <c r="A144" s="54">
        <f>A140+1</f>
        <v>60</v>
      </c>
      <c r="B144" s="55" t="s">
        <v>60</v>
      </c>
      <c r="C144" s="55" t="s">
        <v>61</v>
      </c>
      <c r="D144" s="56">
        <v>20</v>
      </c>
      <c r="E144" s="56" t="s">
        <v>645</v>
      </c>
      <c r="F144" s="57"/>
      <c r="G144" s="58">
        <v>1</v>
      </c>
      <c r="H144" s="56"/>
      <c r="I144" s="56"/>
      <c r="J144" s="59">
        <v>91</v>
      </c>
      <c r="K144" s="59">
        <v>91</v>
      </c>
      <c r="L144" s="59">
        <v>1</v>
      </c>
      <c r="M144" s="56">
        <v>4</v>
      </c>
      <c r="N144" s="56" t="s">
        <v>329</v>
      </c>
      <c r="O144" s="56"/>
      <c r="P144" s="56"/>
      <c r="Q144" s="80">
        <v>70279</v>
      </c>
      <c r="R144" s="56">
        <v>201</v>
      </c>
      <c r="S144" s="56" t="s">
        <v>646</v>
      </c>
      <c r="T144" s="56" t="s">
        <v>422</v>
      </c>
      <c r="U144" s="77" t="s">
        <v>342</v>
      </c>
      <c r="V144" s="56"/>
      <c r="W144" s="54" t="s">
        <v>330</v>
      </c>
      <c r="X144" s="54" t="s">
        <v>330</v>
      </c>
      <c r="Y144" s="54" t="s">
        <v>330</v>
      </c>
      <c r="Z144" s="54" t="s">
        <v>330</v>
      </c>
      <c r="AA144" s="54" t="s">
        <v>330</v>
      </c>
      <c r="AB144" s="54" t="s">
        <v>330</v>
      </c>
      <c r="AC144" s="54" t="s">
        <v>330</v>
      </c>
      <c r="AD144" s="54" t="s">
        <v>330</v>
      </c>
      <c r="AE144" s="54" t="s">
        <v>330</v>
      </c>
      <c r="AF144" s="54" t="s">
        <v>330</v>
      </c>
      <c r="AG144" s="54" t="s">
        <v>330</v>
      </c>
      <c r="AH144" s="54" t="s">
        <v>330</v>
      </c>
      <c r="AI144" s="60" t="s">
        <v>330</v>
      </c>
      <c r="AJ144" s="54"/>
      <c r="AK144" s="54"/>
      <c r="AL144" s="54"/>
      <c r="AM144" s="56" t="s">
        <v>331</v>
      </c>
      <c r="AN144" s="54" t="s">
        <v>725</v>
      </c>
      <c r="AO144" s="56"/>
      <c r="AP144" s="56"/>
      <c r="AQ144" s="57"/>
      <c r="AR144" s="69">
        <v>4</v>
      </c>
      <c r="AS144" s="62">
        <f t="shared" si="10"/>
        <v>60</v>
      </c>
      <c r="AT144" s="78">
        <v>42</v>
      </c>
      <c r="AU144" s="78">
        <v>6</v>
      </c>
      <c r="AV144" s="63"/>
      <c r="AW144" s="78">
        <v>8</v>
      </c>
      <c r="AX144" s="67">
        <f t="shared" ref="AX144:AX145" si="13">AS144-AT144-AU144-AV144-AW144</f>
        <v>4</v>
      </c>
    </row>
    <row r="145" spans="1:50" s="53" customFormat="1" ht="15.75" x14ac:dyDescent="0.25">
      <c r="A145" s="54"/>
      <c r="B145" s="55" t="s">
        <v>60</v>
      </c>
      <c r="C145" s="55" t="s">
        <v>61</v>
      </c>
      <c r="D145" s="56"/>
      <c r="E145" s="56"/>
      <c r="F145" s="57"/>
      <c r="G145" s="58">
        <v>1</v>
      </c>
      <c r="H145" s="56">
        <v>1</v>
      </c>
      <c r="I145" s="56"/>
      <c r="J145" s="59">
        <v>91</v>
      </c>
      <c r="K145" s="59">
        <v>91</v>
      </c>
      <c r="L145" s="59">
        <v>1</v>
      </c>
      <c r="M145" s="56">
        <v>5</v>
      </c>
      <c r="N145" s="56" t="s">
        <v>329</v>
      </c>
      <c r="O145" s="56"/>
      <c r="P145" s="56"/>
      <c r="Q145" s="80"/>
      <c r="R145" s="56">
        <v>201</v>
      </c>
      <c r="S145" s="56" t="s">
        <v>646</v>
      </c>
      <c r="T145" s="56" t="s">
        <v>422</v>
      </c>
      <c r="U145" s="77" t="s">
        <v>342</v>
      </c>
      <c r="V145" s="56"/>
      <c r="W145" s="54"/>
      <c r="X145" s="54"/>
      <c r="Y145" s="54"/>
      <c r="Z145" s="54"/>
      <c r="AA145" s="54"/>
      <c r="AB145" s="54"/>
      <c r="AC145" s="54"/>
      <c r="AD145" s="54"/>
      <c r="AE145" s="54" t="s">
        <v>330</v>
      </c>
      <c r="AF145" s="54" t="s">
        <v>330</v>
      </c>
      <c r="AG145" s="54" t="s">
        <v>330</v>
      </c>
      <c r="AH145" s="54" t="s">
        <v>330</v>
      </c>
      <c r="AI145" s="60" t="s">
        <v>330</v>
      </c>
      <c r="AJ145" s="54"/>
      <c r="AK145" s="54"/>
      <c r="AL145" s="54"/>
      <c r="AM145" s="56" t="s">
        <v>331</v>
      </c>
      <c r="AN145" s="54"/>
      <c r="AO145" s="56"/>
      <c r="AP145" s="56"/>
      <c r="AQ145" s="57"/>
      <c r="AR145" s="69">
        <v>4</v>
      </c>
      <c r="AS145" s="62">
        <f t="shared" si="10"/>
        <v>60</v>
      </c>
      <c r="AT145" s="78">
        <v>42</v>
      </c>
      <c r="AU145" s="78">
        <v>6</v>
      </c>
      <c r="AV145" s="63"/>
      <c r="AW145" s="78">
        <v>8</v>
      </c>
      <c r="AX145" s="67">
        <f t="shared" si="13"/>
        <v>4</v>
      </c>
    </row>
    <row r="146" spans="1:50" s="53" customFormat="1" ht="15.75" x14ac:dyDescent="0.25">
      <c r="A146" s="54">
        <f>A144+1</f>
        <v>61</v>
      </c>
      <c r="B146" s="55" t="s">
        <v>24</v>
      </c>
      <c r="C146" s="55" t="s">
        <v>25</v>
      </c>
      <c r="D146" s="56">
        <v>20</v>
      </c>
      <c r="E146" s="56" t="s">
        <v>645</v>
      </c>
      <c r="F146" s="57"/>
      <c r="G146" s="58">
        <v>1</v>
      </c>
      <c r="H146" s="56"/>
      <c r="I146" s="56"/>
      <c r="J146" s="59">
        <v>56</v>
      </c>
      <c r="K146" s="59">
        <v>56</v>
      </c>
      <c r="L146" s="59">
        <v>1</v>
      </c>
      <c r="M146" s="56">
        <v>4</v>
      </c>
      <c r="N146" s="56" t="s">
        <v>329</v>
      </c>
      <c r="O146" s="56"/>
      <c r="P146" s="56"/>
      <c r="Q146" s="80">
        <v>70279</v>
      </c>
      <c r="R146" s="56">
        <v>402</v>
      </c>
      <c r="S146" s="56" t="s">
        <v>646</v>
      </c>
      <c r="T146" s="56" t="s">
        <v>422</v>
      </c>
      <c r="U146" s="77" t="s">
        <v>726</v>
      </c>
      <c r="V146" s="56"/>
      <c r="W146" s="54" t="s">
        <v>330</v>
      </c>
      <c r="X146" s="54" t="s">
        <v>330</v>
      </c>
      <c r="Y146" s="54" t="s">
        <v>330</v>
      </c>
      <c r="Z146" s="54" t="s">
        <v>330</v>
      </c>
      <c r="AA146" s="54" t="s">
        <v>330</v>
      </c>
      <c r="AB146" s="54" t="s">
        <v>330</v>
      </c>
      <c r="AC146" s="54" t="s">
        <v>330</v>
      </c>
      <c r="AD146" s="54" t="s">
        <v>330</v>
      </c>
      <c r="AE146" s="54" t="s">
        <v>330</v>
      </c>
      <c r="AF146" s="54" t="s">
        <v>330</v>
      </c>
      <c r="AG146" s="54" t="s">
        <v>330</v>
      </c>
      <c r="AH146" s="54" t="s">
        <v>330</v>
      </c>
      <c r="AI146" s="60" t="s">
        <v>330</v>
      </c>
      <c r="AJ146" s="54"/>
      <c r="AK146" s="54"/>
      <c r="AL146" s="54"/>
      <c r="AM146" s="56" t="s">
        <v>331</v>
      </c>
      <c r="AN146" s="54" t="s">
        <v>727</v>
      </c>
      <c r="AO146" s="56"/>
      <c r="AP146" s="56"/>
      <c r="AQ146" s="57"/>
      <c r="AR146" s="62">
        <v>4</v>
      </c>
      <c r="AS146" s="61">
        <f t="shared" si="10"/>
        <v>60</v>
      </c>
      <c r="AT146" s="69">
        <v>42</v>
      </c>
      <c r="AU146" s="65">
        <v>6</v>
      </c>
      <c r="AV146" s="70"/>
      <c r="AW146" s="65">
        <v>8</v>
      </c>
      <c r="AX146" s="65">
        <v>4</v>
      </c>
    </row>
    <row r="147" spans="1:50" s="53" customFormat="1" ht="15.75" x14ac:dyDescent="0.25">
      <c r="A147" s="54"/>
      <c r="B147" s="55" t="s">
        <v>24</v>
      </c>
      <c r="C147" s="55" t="s">
        <v>25</v>
      </c>
      <c r="D147" s="56"/>
      <c r="E147" s="56"/>
      <c r="F147" s="57"/>
      <c r="G147" s="58">
        <v>1</v>
      </c>
      <c r="H147" s="56">
        <v>1</v>
      </c>
      <c r="I147" s="56"/>
      <c r="J147" s="59">
        <v>56</v>
      </c>
      <c r="K147" s="59">
        <v>56</v>
      </c>
      <c r="L147" s="59">
        <v>1</v>
      </c>
      <c r="M147" s="56">
        <v>5</v>
      </c>
      <c r="N147" s="56" t="s">
        <v>329</v>
      </c>
      <c r="O147" s="56"/>
      <c r="P147" s="56"/>
      <c r="Q147" s="80"/>
      <c r="R147" s="56">
        <v>402</v>
      </c>
      <c r="S147" s="56" t="s">
        <v>646</v>
      </c>
      <c r="T147" s="56" t="s">
        <v>422</v>
      </c>
      <c r="U147" s="77" t="s">
        <v>726</v>
      </c>
      <c r="V147" s="56"/>
      <c r="W147" s="54"/>
      <c r="X147" s="54"/>
      <c r="Y147" s="54"/>
      <c r="Z147" s="54"/>
      <c r="AA147" s="54"/>
      <c r="AB147" s="54"/>
      <c r="AC147" s="54"/>
      <c r="AD147" s="54"/>
      <c r="AE147" s="54" t="s">
        <v>330</v>
      </c>
      <c r="AF147" s="54" t="s">
        <v>330</v>
      </c>
      <c r="AG147" s="54" t="s">
        <v>330</v>
      </c>
      <c r="AH147" s="54" t="s">
        <v>330</v>
      </c>
      <c r="AI147" s="60" t="s">
        <v>330</v>
      </c>
      <c r="AJ147" s="54"/>
      <c r="AK147" s="54"/>
      <c r="AL147" s="54"/>
      <c r="AM147" s="56" t="s">
        <v>331</v>
      </c>
      <c r="AN147" s="54"/>
      <c r="AO147" s="56"/>
      <c r="AP147" s="56"/>
      <c r="AQ147" s="57"/>
      <c r="AR147" s="62">
        <v>4</v>
      </c>
      <c r="AS147" s="61">
        <f t="shared" si="10"/>
        <v>60</v>
      </c>
      <c r="AT147" s="69">
        <v>42</v>
      </c>
      <c r="AU147" s="65">
        <v>6</v>
      </c>
      <c r="AV147" s="70"/>
      <c r="AW147" s="65">
        <v>8</v>
      </c>
      <c r="AX147" s="65">
        <v>4</v>
      </c>
    </row>
    <row r="148" spans="1:50" s="53" customFormat="1" ht="15.75" x14ac:dyDescent="0.25">
      <c r="A148" s="54">
        <f>A146+1</f>
        <v>62</v>
      </c>
      <c r="B148" s="55" t="s">
        <v>18</v>
      </c>
      <c r="C148" s="55" t="s">
        <v>19</v>
      </c>
      <c r="D148" s="56">
        <v>20</v>
      </c>
      <c r="E148" s="56" t="s">
        <v>645</v>
      </c>
      <c r="F148" s="57"/>
      <c r="G148" s="58">
        <v>1</v>
      </c>
      <c r="H148" s="56"/>
      <c r="I148" s="56"/>
      <c r="J148" s="59">
        <v>127</v>
      </c>
      <c r="K148" s="59">
        <v>65</v>
      </c>
      <c r="L148" s="59">
        <v>2</v>
      </c>
      <c r="M148" s="56">
        <v>6</v>
      </c>
      <c r="N148" s="56" t="s">
        <v>329</v>
      </c>
      <c r="O148" s="56"/>
      <c r="P148" s="56"/>
      <c r="Q148" s="85" t="s">
        <v>437</v>
      </c>
      <c r="R148" s="56">
        <v>201</v>
      </c>
      <c r="S148" s="56" t="s">
        <v>646</v>
      </c>
      <c r="T148" s="56" t="s">
        <v>422</v>
      </c>
      <c r="U148" s="51" t="s">
        <v>440</v>
      </c>
      <c r="V148" s="56"/>
      <c r="W148" s="54" t="s">
        <v>330</v>
      </c>
      <c r="X148" s="54" t="s">
        <v>330</v>
      </c>
      <c r="Y148" s="54" t="s">
        <v>330</v>
      </c>
      <c r="Z148" s="54" t="s">
        <v>330</v>
      </c>
      <c r="AA148" s="54" t="s">
        <v>330</v>
      </c>
      <c r="AB148" s="54" t="s">
        <v>330</v>
      </c>
      <c r="AC148" s="54" t="s">
        <v>330</v>
      </c>
      <c r="AD148" s="54" t="s">
        <v>330</v>
      </c>
      <c r="AE148" s="54" t="s">
        <v>330</v>
      </c>
      <c r="AF148" s="54" t="s">
        <v>330</v>
      </c>
      <c r="AG148" s="54" t="s">
        <v>330</v>
      </c>
      <c r="AH148" s="54" t="s">
        <v>330</v>
      </c>
      <c r="AI148" s="60" t="s">
        <v>330</v>
      </c>
      <c r="AJ148" s="54"/>
      <c r="AK148" s="54"/>
      <c r="AL148" s="54"/>
      <c r="AM148" s="56" t="s">
        <v>331</v>
      </c>
      <c r="AN148" s="54" t="s">
        <v>728</v>
      </c>
      <c r="AO148" s="56"/>
      <c r="AP148" s="56"/>
      <c r="AQ148" s="57"/>
      <c r="AR148" s="61">
        <v>2</v>
      </c>
      <c r="AS148" s="62">
        <f t="shared" si="10"/>
        <v>30</v>
      </c>
      <c r="AT148" s="62">
        <v>24</v>
      </c>
      <c r="AU148" s="62">
        <v>6</v>
      </c>
      <c r="AV148" s="63"/>
      <c r="AW148" s="62"/>
      <c r="AX148" s="67">
        <f t="shared" ref="AX148:AX167" si="14">AS148-AT148-AU148-AV148-AW148</f>
        <v>0</v>
      </c>
    </row>
    <row r="149" spans="1:50" s="53" customFormat="1" ht="15.75" x14ac:dyDescent="0.25">
      <c r="A149" s="54"/>
      <c r="B149" s="55" t="s">
        <v>18</v>
      </c>
      <c r="C149" s="55" t="s">
        <v>19</v>
      </c>
      <c r="D149" s="56"/>
      <c r="E149" s="56"/>
      <c r="F149" s="57"/>
      <c r="G149" s="58">
        <v>1</v>
      </c>
      <c r="H149" s="56">
        <v>1</v>
      </c>
      <c r="I149" s="56"/>
      <c r="J149" s="59">
        <v>127</v>
      </c>
      <c r="K149" s="59">
        <v>65</v>
      </c>
      <c r="L149" s="59">
        <v>2</v>
      </c>
      <c r="M149" s="56">
        <v>7</v>
      </c>
      <c r="N149" s="56" t="s">
        <v>329</v>
      </c>
      <c r="O149" s="56"/>
      <c r="P149" s="56"/>
      <c r="Q149" s="85"/>
      <c r="R149" s="56">
        <v>201</v>
      </c>
      <c r="S149" s="56" t="s">
        <v>646</v>
      </c>
      <c r="T149" s="56" t="s">
        <v>422</v>
      </c>
      <c r="U149" s="51" t="s">
        <v>440</v>
      </c>
      <c r="V149" s="56"/>
      <c r="W149" s="54"/>
      <c r="X149" s="54"/>
      <c r="Y149" s="54"/>
      <c r="Z149" s="54"/>
      <c r="AA149" s="54"/>
      <c r="AB149" s="54"/>
      <c r="AC149" s="54"/>
      <c r="AD149" s="54"/>
      <c r="AE149" s="54"/>
      <c r="AF149" s="54"/>
      <c r="AG149" s="54"/>
      <c r="AH149" s="54" t="s">
        <v>330</v>
      </c>
      <c r="AI149" s="60"/>
      <c r="AJ149" s="54"/>
      <c r="AK149" s="54"/>
      <c r="AL149" s="54"/>
      <c r="AM149" s="56" t="s">
        <v>331</v>
      </c>
      <c r="AN149" s="54"/>
      <c r="AO149" s="56"/>
      <c r="AP149" s="56"/>
      <c r="AQ149" s="57"/>
      <c r="AR149" s="61">
        <v>2</v>
      </c>
      <c r="AS149" s="62">
        <f t="shared" si="10"/>
        <v>30</v>
      </c>
      <c r="AT149" s="62">
        <v>24</v>
      </c>
      <c r="AU149" s="62">
        <v>6</v>
      </c>
      <c r="AV149" s="63"/>
      <c r="AW149" s="62"/>
      <c r="AX149" s="67">
        <f t="shared" si="14"/>
        <v>0</v>
      </c>
    </row>
    <row r="150" spans="1:50" s="53" customFormat="1" ht="15.75" x14ac:dyDescent="0.25">
      <c r="A150" s="54"/>
      <c r="B150" s="55" t="s">
        <v>18</v>
      </c>
      <c r="C150" s="55" t="s">
        <v>19</v>
      </c>
      <c r="D150" s="56"/>
      <c r="E150" s="56"/>
      <c r="F150" s="57"/>
      <c r="G150" s="58">
        <v>1</v>
      </c>
      <c r="H150" s="56"/>
      <c r="I150" s="56"/>
      <c r="J150" s="59">
        <v>127</v>
      </c>
      <c r="K150" s="59">
        <v>65</v>
      </c>
      <c r="L150" s="59">
        <v>2</v>
      </c>
      <c r="M150" s="56">
        <v>2</v>
      </c>
      <c r="N150" s="56" t="s">
        <v>333</v>
      </c>
      <c r="O150" s="56"/>
      <c r="P150" s="56"/>
      <c r="Q150" s="85"/>
      <c r="R150" s="56">
        <v>201</v>
      </c>
      <c r="S150" s="56" t="s">
        <v>646</v>
      </c>
      <c r="T150" s="56" t="s">
        <v>422</v>
      </c>
      <c r="U150" s="51" t="s">
        <v>440</v>
      </c>
      <c r="V150" s="56"/>
      <c r="W150" s="54"/>
      <c r="X150" s="54"/>
      <c r="Y150" s="54"/>
      <c r="Z150" s="54"/>
      <c r="AA150" s="54"/>
      <c r="AB150" s="54"/>
      <c r="AC150" s="54"/>
      <c r="AD150" s="54"/>
      <c r="AE150" s="54" t="s">
        <v>330</v>
      </c>
      <c r="AF150" s="54" t="s">
        <v>330</v>
      </c>
      <c r="AG150" s="54" t="s">
        <v>330</v>
      </c>
      <c r="AH150" s="54" t="s">
        <v>330</v>
      </c>
      <c r="AI150" s="60" t="s">
        <v>330</v>
      </c>
      <c r="AJ150" s="54"/>
      <c r="AK150" s="54"/>
      <c r="AL150" s="54"/>
      <c r="AM150" s="56" t="s">
        <v>331</v>
      </c>
      <c r="AN150" s="54"/>
      <c r="AO150" s="56"/>
      <c r="AP150" s="56"/>
      <c r="AQ150" s="57"/>
      <c r="AR150" s="61">
        <v>2</v>
      </c>
      <c r="AS150" s="62">
        <f t="shared" si="10"/>
        <v>30</v>
      </c>
      <c r="AT150" s="62">
        <v>24</v>
      </c>
      <c r="AU150" s="62">
        <v>6</v>
      </c>
      <c r="AV150" s="63"/>
      <c r="AW150" s="62"/>
      <c r="AX150" s="67">
        <f t="shared" si="14"/>
        <v>0</v>
      </c>
    </row>
    <row r="151" spans="1:50" s="53" customFormat="1" ht="15.75" x14ac:dyDescent="0.25">
      <c r="A151" s="54"/>
      <c r="B151" s="55" t="s">
        <v>18</v>
      </c>
      <c r="C151" s="55" t="s">
        <v>19</v>
      </c>
      <c r="D151" s="56"/>
      <c r="E151" s="56"/>
      <c r="F151" s="57"/>
      <c r="G151" s="58">
        <v>1</v>
      </c>
      <c r="H151" s="56">
        <v>1</v>
      </c>
      <c r="I151" s="56"/>
      <c r="J151" s="59">
        <v>127</v>
      </c>
      <c r="K151" s="59">
        <v>65</v>
      </c>
      <c r="L151" s="59">
        <v>2</v>
      </c>
      <c r="M151" s="56">
        <v>3</v>
      </c>
      <c r="N151" s="56" t="s">
        <v>333</v>
      </c>
      <c r="O151" s="56"/>
      <c r="P151" s="56"/>
      <c r="Q151" s="85"/>
      <c r="R151" s="56">
        <v>201</v>
      </c>
      <c r="S151" s="56" t="s">
        <v>646</v>
      </c>
      <c r="T151" s="56" t="s">
        <v>422</v>
      </c>
      <c r="U151" s="51" t="s">
        <v>440</v>
      </c>
      <c r="V151" s="56"/>
      <c r="W151" s="54"/>
      <c r="X151" s="54"/>
      <c r="Y151" s="54"/>
      <c r="Z151" s="54"/>
      <c r="AA151" s="54"/>
      <c r="AB151" s="54"/>
      <c r="AC151" s="54"/>
      <c r="AD151" s="54"/>
      <c r="AE151" s="54"/>
      <c r="AF151" s="54"/>
      <c r="AG151" s="54" t="s">
        <v>330</v>
      </c>
      <c r="AH151" s="54"/>
      <c r="AI151" s="60"/>
      <c r="AJ151" s="54"/>
      <c r="AK151" s="54"/>
      <c r="AL151" s="54"/>
      <c r="AM151" s="56" t="s">
        <v>331</v>
      </c>
      <c r="AN151" s="54"/>
      <c r="AO151" s="56"/>
      <c r="AP151" s="56"/>
      <c r="AQ151" s="57"/>
      <c r="AR151" s="61">
        <v>2</v>
      </c>
      <c r="AS151" s="62">
        <f t="shared" si="10"/>
        <v>30</v>
      </c>
      <c r="AT151" s="62">
        <v>24</v>
      </c>
      <c r="AU151" s="62">
        <v>6</v>
      </c>
      <c r="AV151" s="63"/>
      <c r="AW151" s="62"/>
      <c r="AX151" s="67">
        <f t="shared" si="14"/>
        <v>0</v>
      </c>
    </row>
    <row r="152" spans="1:50" s="53" customFormat="1" ht="15.75" x14ac:dyDescent="0.25">
      <c r="A152" s="54">
        <f>A148+1</f>
        <v>63</v>
      </c>
      <c r="B152" s="55" t="s">
        <v>114</v>
      </c>
      <c r="C152" s="55" t="s">
        <v>115</v>
      </c>
      <c r="D152" s="56">
        <v>20</v>
      </c>
      <c r="E152" s="56" t="s">
        <v>645</v>
      </c>
      <c r="F152" s="57"/>
      <c r="G152" s="58">
        <v>1</v>
      </c>
      <c r="H152" s="56"/>
      <c r="I152" s="56"/>
      <c r="J152" s="59">
        <v>36</v>
      </c>
      <c r="K152" s="59">
        <v>36</v>
      </c>
      <c r="L152" s="59">
        <v>1</v>
      </c>
      <c r="M152" s="56">
        <v>6</v>
      </c>
      <c r="N152" s="56" t="s">
        <v>329</v>
      </c>
      <c r="O152" s="56"/>
      <c r="P152" s="56"/>
      <c r="Q152" s="85" t="s">
        <v>437</v>
      </c>
      <c r="R152" s="56">
        <v>402</v>
      </c>
      <c r="S152" s="56" t="s">
        <v>646</v>
      </c>
      <c r="T152" s="56" t="s">
        <v>422</v>
      </c>
      <c r="U152" s="77" t="s">
        <v>729</v>
      </c>
      <c r="V152" s="56"/>
      <c r="W152" s="54" t="s">
        <v>330</v>
      </c>
      <c r="X152" s="54" t="s">
        <v>330</v>
      </c>
      <c r="Y152" s="54" t="s">
        <v>330</v>
      </c>
      <c r="Z152" s="54" t="s">
        <v>330</v>
      </c>
      <c r="AA152" s="54" t="s">
        <v>330</v>
      </c>
      <c r="AB152" s="54" t="s">
        <v>330</v>
      </c>
      <c r="AC152" s="54" t="s">
        <v>330</v>
      </c>
      <c r="AD152" s="54" t="s">
        <v>330</v>
      </c>
      <c r="AE152" s="54" t="s">
        <v>330</v>
      </c>
      <c r="AF152" s="54" t="s">
        <v>330</v>
      </c>
      <c r="AG152" s="54" t="s">
        <v>330</v>
      </c>
      <c r="AH152" s="54" t="s">
        <v>330</v>
      </c>
      <c r="AI152" s="60" t="s">
        <v>330</v>
      </c>
      <c r="AJ152" s="54"/>
      <c r="AK152" s="54"/>
      <c r="AL152" s="54"/>
      <c r="AM152" s="56" t="s">
        <v>331</v>
      </c>
      <c r="AN152" s="54" t="s">
        <v>730</v>
      </c>
      <c r="AO152" s="56"/>
      <c r="AP152" s="56"/>
      <c r="AQ152" s="57"/>
      <c r="AR152" s="61">
        <v>4</v>
      </c>
      <c r="AS152" s="62">
        <f t="shared" si="10"/>
        <v>60</v>
      </c>
      <c r="AT152" s="78">
        <v>36</v>
      </c>
      <c r="AU152" s="78">
        <v>8</v>
      </c>
      <c r="AV152" s="63"/>
      <c r="AW152" s="78">
        <v>4</v>
      </c>
      <c r="AX152" s="65">
        <f t="shared" si="14"/>
        <v>12</v>
      </c>
    </row>
    <row r="153" spans="1:50" s="53" customFormat="1" ht="15.75" x14ac:dyDescent="0.25">
      <c r="A153" s="54"/>
      <c r="B153" s="55" t="s">
        <v>114</v>
      </c>
      <c r="C153" s="55" t="s">
        <v>115</v>
      </c>
      <c r="D153" s="56"/>
      <c r="E153" s="56"/>
      <c r="F153" s="57"/>
      <c r="G153" s="58">
        <v>1</v>
      </c>
      <c r="H153" s="56">
        <v>1</v>
      </c>
      <c r="I153" s="56"/>
      <c r="J153" s="59">
        <v>36</v>
      </c>
      <c r="K153" s="59">
        <v>36</v>
      </c>
      <c r="L153" s="59">
        <v>1</v>
      </c>
      <c r="M153" s="56">
        <v>7</v>
      </c>
      <c r="N153" s="56" t="s">
        <v>329</v>
      </c>
      <c r="O153" s="56"/>
      <c r="P153" s="56"/>
      <c r="Q153" s="85"/>
      <c r="R153" s="56">
        <v>402</v>
      </c>
      <c r="S153" s="56" t="s">
        <v>646</v>
      </c>
      <c r="T153" s="56" t="s">
        <v>422</v>
      </c>
      <c r="U153" s="77" t="s">
        <v>729</v>
      </c>
      <c r="V153" s="56"/>
      <c r="W153" s="54"/>
      <c r="X153" s="54"/>
      <c r="Y153" s="54"/>
      <c r="Z153" s="54"/>
      <c r="AA153" s="54"/>
      <c r="AB153" s="54"/>
      <c r="AC153" s="54"/>
      <c r="AD153" s="54"/>
      <c r="AE153" s="54" t="s">
        <v>330</v>
      </c>
      <c r="AF153" s="54" t="s">
        <v>330</v>
      </c>
      <c r="AG153" s="54" t="s">
        <v>330</v>
      </c>
      <c r="AH153" s="54" t="s">
        <v>330</v>
      </c>
      <c r="AI153" s="60"/>
      <c r="AJ153" s="54"/>
      <c r="AK153" s="54"/>
      <c r="AL153" s="54"/>
      <c r="AM153" s="56" t="s">
        <v>331</v>
      </c>
      <c r="AN153" s="54"/>
      <c r="AO153" s="56"/>
      <c r="AP153" s="56"/>
      <c r="AQ153" s="57"/>
      <c r="AR153" s="61">
        <v>4</v>
      </c>
      <c r="AS153" s="62">
        <f t="shared" si="10"/>
        <v>60</v>
      </c>
      <c r="AT153" s="78">
        <v>36</v>
      </c>
      <c r="AU153" s="78">
        <v>8</v>
      </c>
      <c r="AV153" s="63"/>
      <c r="AW153" s="78">
        <v>4</v>
      </c>
      <c r="AX153" s="65">
        <f t="shared" si="14"/>
        <v>12</v>
      </c>
    </row>
    <row r="154" spans="1:50" s="53" customFormat="1" ht="15.75" x14ac:dyDescent="0.25">
      <c r="A154" s="54">
        <f>A152+1</f>
        <v>64</v>
      </c>
      <c r="B154" s="55" t="s">
        <v>54</v>
      </c>
      <c r="C154" s="55" t="s">
        <v>55</v>
      </c>
      <c r="D154" s="56">
        <v>20</v>
      </c>
      <c r="E154" s="56" t="s">
        <v>645</v>
      </c>
      <c r="F154" s="57"/>
      <c r="G154" s="58">
        <v>1</v>
      </c>
      <c r="H154" s="56"/>
      <c r="I154" s="56"/>
      <c r="J154" s="59">
        <v>15</v>
      </c>
      <c r="K154" s="59">
        <v>15</v>
      </c>
      <c r="L154" s="59">
        <v>1</v>
      </c>
      <c r="M154" s="56">
        <v>2</v>
      </c>
      <c r="N154" s="56" t="s">
        <v>333</v>
      </c>
      <c r="O154" s="56"/>
      <c r="P154" s="56"/>
      <c r="Q154" s="85" t="s">
        <v>437</v>
      </c>
      <c r="R154" s="56">
        <v>402</v>
      </c>
      <c r="S154" s="56" t="s">
        <v>646</v>
      </c>
      <c r="T154" s="56" t="s">
        <v>422</v>
      </c>
      <c r="U154" s="51" t="s">
        <v>369</v>
      </c>
      <c r="V154" s="56"/>
      <c r="W154" s="54" t="s">
        <v>330</v>
      </c>
      <c r="X154" s="54" t="s">
        <v>330</v>
      </c>
      <c r="Y154" s="54" t="s">
        <v>330</v>
      </c>
      <c r="Z154" s="54" t="s">
        <v>330</v>
      </c>
      <c r="AA154" s="54" t="s">
        <v>330</v>
      </c>
      <c r="AB154" s="54" t="s">
        <v>330</v>
      </c>
      <c r="AC154" s="54" t="s">
        <v>330</v>
      </c>
      <c r="AD154" s="54" t="s">
        <v>330</v>
      </c>
      <c r="AE154" s="54" t="s">
        <v>330</v>
      </c>
      <c r="AF154" s="54" t="s">
        <v>330</v>
      </c>
      <c r="AG154" s="54" t="s">
        <v>330</v>
      </c>
      <c r="AH154" s="54" t="s">
        <v>330</v>
      </c>
      <c r="AI154" s="60"/>
      <c r="AJ154" s="54"/>
      <c r="AK154" s="54"/>
      <c r="AL154" s="54"/>
      <c r="AM154" s="56" t="s">
        <v>368</v>
      </c>
      <c r="AN154" s="54" t="s">
        <v>731</v>
      </c>
      <c r="AO154" s="56"/>
      <c r="AP154" s="56"/>
      <c r="AQ154" s="57"/>
      <c r="AR154" s="69">
        <v>2</v>
      </c>
      <c r="AS154" s="64">
        <f t="shared" si="10"/>
        <v>30</v>
      </c>
      <c r="AT154" s="78">
        <v>24</v>
      </c>
      <c r="AU154" s="78">
        <v>6</v>
      </c>
      <c r="AV154" s="63"/>
      <c r="AW154" s="62"/>
      <c r="AX154" s="67">
        <f t="shared" si="14"/>
        <v>0</v>
      </c>
    </row>
    <row r="155" spans="1:50" s="53" customFormat="1" ht="15.75" x14ac:dyDescent="0.25">
      <c r="A155" s="54"/>
      <c r="B155" s="55" t="s">
        <v>54</v>
      </c>
      <c r="C155" s="55" t="s">
        <v>55</v>
      </c>
      <c r="D155" s="56"/>
      <c r="E155" s="56"/>
      <c r="F155" s="57"/>
      <c r="G155" s="58">
        <v>1</v>
      </c>
      <c r="H155" s="56">
        <v>1</v>
      </c>
      <c r="I155" s="56"/>
      <c r="J155" s="59">
        <v>15</v>
      </c>
      <c r="K155" s="59">
        <v>15</v>
      </c>
      <c r="L155" s="59">
        <v>1</v>
      </c>
      <c r="M155" s="56">
        <v>3</v>
      </c>
      <c r="N155" s="56" t="s">
        <v>333</v>
      </c>
      <c r="O155" s="56"/>
      <c r="P155" s="56"/>
      <c r="Q155" s="85"/>
      <c r="R155" s="56">
        <v>402</v>
      </c>
      <c r="S155" s="56" t="s">
        <v>646</v>
      </c>
      <c r="T155" s="56" t="s">
        <v>422</v>
      </c>
      <c r="U155" s="51" t="s">
        <v>369</v>
      </c>
      <c r="V155" s="56"/>
      <c r="W155" s="54"/>
      <c r="X155" s="54"/>
      <c r="Y155" s="54"/>
      <c r="Z155" s="54"/>
      <c r="AA155" s="54"/>
      <c r="AB155" s="54"/>
      <c r="AC155" s="54"/>
      <c r="AD155" s="54"/>
      <c r="AE155" s="54" t="s">
        <v>330</v>
      </c>
      <c r="AF155" s="54" t="s">
        <v>330</v>
      </c>
      <c r="AG155" s="54"/>
      <c r="AH155" s="54"/>
      <c r="AI155" s="60"/>
      <c r="AJ155" s="54"/>
      <c r="AK155" s="54"/>
      <c r="AL155" s="54"/>
      <c r="AM155" s="56" t="s">
        <v>368</v>
      </c>
      <c r="AN155" s="54"/>
      <c r="AO155" s="56"/>
      <c r="AP155" s="56"/>
      <c r="AQ155" s="57"/>
      <c r="AR155" s="69">
        <v>2</v>
      </c>
      <c r="AS155" s="64">
        <f t="shared" si="10"/>
        <v>30</v>
      </c>
      <c r="AT155" s="78">
        <v>24</v>
      </c>
      <c r="AU155" s="78">
        <v>6</v>
      </c>
      <c r="AV155" s="63"/>
      <c r="AW155" s="62"/>
      <c r="AX155" s="67">
        <f t="shared" si="14"/>
        <v>0</v>
      </c>
    </row>
    <row r="156" spans="1:50" s="53" customFormat="1" ht="15.75" x14ac:dyDescent="0.25">
      <c r="A156" s="54">
        <f t="shared" ref="A156" si="15">A154+1</f>
        <v>65</v>
      </c>
      <c r="B156" s="55" t="s">
        <v>20</v>
      </c>
      <c r="C156" s="55" t="s">
        <v>21</v>
      </c>
      <c r="D156" s="56">
        <v>20</v>
      </c>
      <c r="E156" s="56" t="s">
        <v>645</v>
      </c>
      <c r="F156" s="57"/>
      <c r="G156" s="58">
        <v>1</v>
      </c>
      <c r="H156" s="56"/>
      <c r="I156" s="56"/>
      <c r="J156" s="59">
        <v>25</v>
      </c>
      <c r="K156" s="59">
        <v>25</v>
      </c>
      <c r="L156" s="59">
        <v>1</v>
      </c>
      <c r="M156" s="56">
        <v>4</v>
      </c>
      <c r="N156" s="56" t="s">
        <v>333</v>
      </c>
      <c r="O156" s="56"/>
      <c r="P156" s="56"/>
      <c r="Q156" s="85" t="s">
        <v>437</v>
      </c>
      <c r="R156" s="56">
        <v>402</v>
      </c>
      <c r="S156" s="56" t="s">
        <v>646</v>
      </c>
      <c r="T156" s="56" t="s">
        <v>422</v>
      </c>
      <c r="U156" s="51" t="s">
        <v>370</v>
      </c>
      <c r="V156" s="56"/>
      <c r="W156" s="54" t="s">
        <v>330</v>
      </c>
      <c r="X156" s="54" t="s">
        <v>330</v>
      </c>
      <c r="Y156" s="54" t="s">
        <v>330</v>
      </c>
      <c r="Z156" s="54" t="s">
        <v>330</v>
      </c>
      <c r="AA156" s="54" t="s">
        <v>330</v>
      </c>
      <c r="AB156" s="54" t="s">
        <v>330</v>
      </c>
      <c r="AC156" s="54" t="s">
        <v>330</v>
      </c>
      <c r="AD156" s="54" t="s">
        <v>330</v>
      </c>
      <c r="AE156" s="54" t="s">
        <v>330</v>
      </c>
      <c r="AF156" s="54" t="s">
        <v>330</v>
      </c>
      <c r="AG156" s="54" t="s">
        <v>330</v>
      </c>
      <c r="AH156" s="54" t="s">
        <v>330</v>
      </c>
      <c r="AI156" s="60" t="s">
        <v>330</v>
      </c>
      <c r="AJ156" s="54"/>
      <c r="AK156" s="54"/>
      <c r="AL156" s="54"/>
      <c r="AM156" s="56" t="s">
        <v>368</v>
      </c>
      <c r="AN156" s="54" t="s">
        <v>732</v>
      </c>
      <c r="AO156" s="56"/>
      <c r="AP156" s="56"/>
      <c r="AQ156" s="57"/>
      <c r="AR156" s="61">
        <v>3</v>
      </c>
      <c r="AS156" s="64">
        <f t="shared" si="10"/>
        <v>45</v>
      </c>
      <c r="AT156" s="62">
        <v>36</v>
      </c>
      <c r="AU156" s="62">
        <v>8</v>
      </c>
      <c r="AV156" s="63"/>
      <c r="AW156" s="62"/>
      <c r="AX156" s="65">
        <f t="shared" si="14"/>
        <v>1</v>
      </c>
    </row>
    <row r="157" spans="1:50" s="53" customFormat="1" ht="15.75" x14ac:dyDescent="0.25">
      <c r="A157" s="54"/>
      <c r="B157" s="55" t="s">
        <v>20</v>
      </c>
      <c r="C157" s="55" t="s">
        <v>21</v>
      </c>
      <c r="D157" s="56"/>
      <c r="E157" s="56"/>
      <c r="F157" s="57"/>
      <c r="G157" s="58">
        <v>1</v>
      </c>
      <c r="H157" s="56">
        <v>1</v>
      </c>
      <c r="I157" s="56"/>
      <c r="J157" s="59">
        <v>25</v>
      </c>
      <c r="K157" s="59">
        <v>25</v>
      </c>
      <c r="L157" s="59">
        <v>1</v>
      </c>
      <c r="M157" s="56">
        <v>5</v>
      </c>
      <c r="N157" s="56" t="s">
        <v>333</v>
      </c>
      <c r="O157" s="56"/>
      <c r="P157" s="56"/>
      <c r="Q157" s="85"/>
      <c r="R157" s="56">
        <v>402</v>
      </c>
      <c r="S157" s="56" t="s">
        <v>646</v>
      </c>
      <c r="T157" s="56" t="s">
        <v>422</v>
      </c>
      <c r="U157" s="51" t="s">
        <v>370</v>
      </c>
      <c r="V157" s="56"/>
      <c r="W157" s="54"/>
      <c r="X157" s="54"/>
      <c r="Y157" s="54"/>
      <c r="Z157" s="54"/>
      <c r="AA157" s="54"/>
      <c r="AB157" s="54"/>
      <c r="AC157" s="54"/>
      <c r="AD157" s="54"/>
      <c r="AE157" s="54" t="s">
        <v>330</v>
      </c>
      <c r="AF157" s="54" t="s">
        <v>330</v>
      </c>
      <c r="AG157" s="54" t="s">
        <v>330</v>
      </c>
      <c r="AH157" s="54" t="s">
        <v>330</v>
      </c>
      <c r="AI157" s="60"/>
      <c r="AJ157" s="54"/>
      <c r="AK157" s="54"/>
      <c r="AL157" s="54"/>
      <c r="AM157" s="56" t="s">
        <v>368</v>
      </c>
      <c r="AN157" s="54"/>
      <c r="AO157" s="56"/>
      <c r="AP157" s="56"/>
      <c r="AQ157" s="57"/>
      <c r="AR157" s="61">
        <v>3</v>
      </c>
      <c r="AS157" s="64">
        <f t="shared" si="10"/>
        <v>45</v>
      </c>
      <c r="AT157" s="62">
        <v>36</v>
      </c>
      <c r="AU157" s="62">
        <v>8</v>
      </c>
      <c r="AV157" s="63"/>
      <c r="AW157" s="62"/>
      <c r="AX157" s="65">
        <f t="shared" si="14"/>
        <v>1</v>
      </c>
    </row>
    <row r="158" spans="1:50" s="53" customFormat="1" ht="15.75" x14ac:dyDescent="0.25">
      <c r="A158" s="54">
        <f>A156+1</f>
        <v>66</v>
      </c>
      <c r="B158" s="55" t="s">
        <v>43</v>
      </c>
      <c r="C158" s="55" t="s">
        <v>44</v>
      </c>
      <c r="D158" s="56">
        <v>20</v>
      </c>
      <c r="E158" s="56" t="s">
        <v>645</v>
      </c>
      <c r="F158" s="57"/>
      <c r="G158" s="58">
        <v>1</v>
      </c>
      <c r="H158" s="56"/>
      <c r="I158" s="56"/>
      <c r="J158" s="59">
        <v>26</v>
      </c>
      <c r="K158" s="59">
        <v>26</v>
      </c>
      <c r="L158" s="59">
        <v>1</v>
      </c>
      <c r="M158" s="56">
        <v>6</v>
      </c>
      <c r="N158" s="56" t="s">
        <v>333</v>
      </c>
      <c r="O158" s="56"/>
      <c r="P158" s="56"/>
      <c r="Q158" s="82">
        <v>70179</v>
      </c>
      <c r="R158" s="56">
        <v>402</v>
      </c>
      <c r="S158" s="56" t="s">
        <v>646</v>
      </c>
      <c r="T158" s="56" t="s">
        <v>422</v>
      </c>
      <c r="U158" s="51" t="s">
        <v>372</v>
      </c>
      <c r="V158" s="56"/>
      <c r="W158" s="54" t="s">
        <v>330</v>
      </c>
      <c r="X158" s="54" t="s">
        <v>330</v>
      </c>
      <c r="Y158" s="54" t="s">
        <v>330</v>
      </c>
      <c r="Z158" s="54" t="s">
        <v>330</v>
      </c>
      <c r="AA158" s="54" t="s">
        <v>330</v>
      </c>
      <c r="AB158" s="54" t="s">
        <v>330</v>
      </c>
      <c r="AC158" s="54" t="s">
        <v>330</v>
      </c>
      <c r="AD158" s="54" t="s">
        <v>330</v>
      </c>
      <c r="AE158" s="54" t="s">
        <v>330</v>
      </c>
      <c r="AF158" s="54" t="s">
        <v>330</v>
      </c>
      <c r="AG158" s="54" t="s">
        <v>330</v>
      </c>
      <c r="AH158" s="54" t="s">
        <v>330</v>
      </c>
      <c r="AI158" s="60" t="s">
        <v>330</v>
      </c>
      <c r="AJ158" s="54"/>
      <c r="AK158" s="54"/>
      <c r="AL158" s="54"/>
      <c r="AM158" s="56" t="s">
        <v>368</v>
      </c>
      <c r="AN158" s="54" t="s">
        <v>733</v>
      </c>
      <c r="AO158" s="56"/>
      <c r="AP158" s="56"/>
      <c r="AQ158" s="57"/>
      <c r="AR158" s="69">
        <v>3</v>
      </c>
      <c r="AS158" s="64">
        <f t="shared" si="10"/>
        <v>45</v>
      </c>
      <c r="AT158" s="78">
        <v>36</v>
      </c>
      <c r="AU158" s="78">
        <v>8</v>
      </c>
      <c r="AV158" s="63"/>
      <c r="AW158" s="62"/>
      <c r="AX158" s="65">
        <f t="shared" si="14"/>
        <v>1</v>
      </c>
    </row>
    <row r="159" spans="1:50" s="53" customFormat="1" ht="15.75" x14ac:dyDescent="0.25">
      <c r="A159" s="54"/>
      <c r="B159" s="55" t="s">
        <v>43</v>
      </c>
      <c r="C159" s="55" t="s">
        <v>44</v>
      </c>
      <c r="D159" s="56"/>
      <c r="E159" s="56"/>
      <c r="F159" s="57"/>
      <c r="G159" s="58">
        <v>1</v>
      </c>
      <c r="H159" s="56">
        <v>1</v>
      </c>
      <c r="I159" s="56"/>
      <c r="J159" s="59">
        <v>26</v>
      </c>
      <c r="K159" s="59">
        <v>26</v>
      </c>
      <c r="L159" s="59">
        <v>1</v>
      </c>
      <c r="M159" s="56">
        <v>7</v>
      </c>
      <c r="N159" s="56" t="s">
        <v>333</v>
      </c>
      <c r="O159" s="56"/>
      <c r="P159" s="56"/>
      <c r="Q159" s="82"/>
      <c r="R159" s="56">
        <v>402</v>
      </c>
      <c r="S159" s="56" t="s">
        <v>646</v>
      </c>
      <c r="T159" s="56" t="s">
        <v>422</v>
      </c>
      <c r="U159" s="51" t="s">
        <v>372</v>
      </c>
      <c r="V159" s="56"/>
      <c r="W159" s="54"/>
      <c r="X159" s="54"/>
      <c r="Y159" s="54"/>
      <c r="Z159" s="54"/>
      <c r="AA159" s="54"/>
      <c r="AB159" s="54"/>
      <c r="AC159" s="54"/>
      <c r="AD159" s="54"/>
      <c r="AE159" s="54" t="s">
        <v>330</v>
      </c>
      <c r="AF159" s="54" t="s">
        <v>330</v>
      </c>
      <c r="AG159" s="54" t="s">
        <v>330</v>
      </c>
      <c r="AH159" s="54" t="s">
        <v>330</v>
      </c>
      <c r="AI159" s="60"/>
      <c r="AJ159" s="54"/>
      <c r="AK159" s="54"/>
      <c r="AL159" s="54"/>
      <c r="AM159" s="56" t="s">
        <v>368</v>
      </c>
      <c r="AN159" s="54"/>
      <c r="AO159" s="56"/>
      <c r="AP159" s="56"/>
      <c r="AQ159" s="57"/>
      <c r="AR159" s="69">
        <v>3</v>
      </c>
      <c r="AS159" s="64">
        <f t="shared" si="10"/>
        <v>45</v>
      </c>
      <c r="AT159" s="78">
        <v>36</v>
      </c>
      <c r="AU159" s="78">
        <v>8</v>
      </c>
      <c r="AV159" s="63"/>
      <c r="AW159" s="62"/>
      <c r="AX159" s="65">
        <f t="shared" si="14"/>
        <v>1</v>
      </c>
    </row>
    <row r="160" spans="1:50" s="53" customFormat="1" ht="15.75" x14ac:dyDescent="0.25">
      <c r="A160" s="54">
        <f>A158+1</f>
        <v>67</v>
      </c>
      <c r="B160" s="55" t="s">
        <v>74</v>
      </c>
      <c r="C160" s="55" t="s">
        <v>75</v>
      </c>
      <c r="D160" s="56">
        <v>20</v>
      </c>
      <c r="E160" s="56" t="s">
        <v>645</v>
      </c>
      <c r="F160" s="57"/>
      <c r="G160" s="58">
        <v>1</v>
      </c>
      <c r="H160" s="56"/>
      <c r="I160" s="56"/>
      <c r="J160" s="59">
        <v>10</v>
      </c>
      <c r="K160" s="59">
        <v>10</v>
      </c>
      <c r="L160" s="59">
        <v>1</v>
      </c>
      <c r="M160" s="56">
        <v>2</v>
      </c>
      <c r="N160" s="56" t="s">
        <v>329</v>
      </c>
      <c r="O160" s="56"/>
      <c r="P160" s="56"/>
      <c r="Q160" s="82">
        <v>70179</v>
      </c>
      <c r="R160" s="56">
        <v>404</v>
      </c>
      <c r="S160" s="56" t="s">
        <v>646</v>
      </c>
      <c r="T160" s="56" t="s">
        <v>422</v>
      </c>
      <c r="U160" s="51" t="s">
        <v>371</v>
      </c>
      <c r="V160" s="56"/>
      <c r="W160" s="54" t="s">
        <v>330</v>
      </c>
      <c r="X160" s="54" t="s">
        <v>330</v>
      </c>
      <c r="Y160" s="54" t="s">
        <v>330</v>
      </c>
      <c r="Z160" s="54" t="s">
        <v>330</v>
      </c>
      <c r="AA160" s="54" t="s">
        <v>330</v>
      </c>
      <c r="AB160" s="54" t="s">
        <v>330</v>
      </c>
      <c r="AC160" s="54" t="s">
        <v>330</v>
      </c>
      <c r="AD160" s="54" t="s">
        <v>330</v>
      </c>
      <c r="AE160" s="54" t="s">
        <v>330</v>
      </c>
      <c r="AF160" s="54" t="s">
        <v>330</v>
      </c>
      <c r="AG160" s="54" t="s">
        <v>330</v>
      </c>
      <c r="AH160" s="54" t="s">
        <v>330</v>
      </c>
      <c r="AI160" s="60" t="s">
        <v>330</v>
      </c>
      <c r="AJ160" s="54"/>
      <c r="AK160" s="54"/>
      <c r="AL160" s="54"/>
      <c r="AM160" s="56" t="s">
        <v>368</v>
      </c>
      <c r="AN160" s="54" t="s">
        <v>734</v>
      </c>
      <c r="AO160" s="56"/>
      <c r="AP160" s="56"/>
      <c r="AQ160" s="57"/>
      <c r="AR160" s="61">
        <v>3</v>
      </c>
      <c r="AS160" s="61">
        <f t="shared" si="10"/>
        <v>45</v>
      </c>
      <c r="AT160" s="61">
        <v>36</v>
      </c>
      <c r="AU160" s="61">
        <v>8</v>
      </c>
      <c r="AV160" s="63"/>
      <c r="AW160" s="62"/>
      <c r="AX160" s="65">
        <f t="shared" si="14"/>
        <v>1</v>
      </c>
    </row>
    <row r="161" spans="1:50" s="53" customFormat="1" ht="15.75" x14ac:dyDescent="0.25">
      <c r="A161" s="54"/>
      <c r="B161" s="55" t="s">
        <v>74</v>
      </c>
      <c r="C161" s="55" t="s">
        <v>75</v>
      </c>
      <c r="D161" s="56"/>
      <c r="E161" s="56"/>
      <c r="F161" s="57"/>
      <c r="G161" s="58">
        <v>1</v>
      </c>
      <c r="H161" s="56">
        <v>1</v>
      </c>
      <c r="I161" s="56"/>
      <c r="J161" s="59">
        <v>10</v>
      </c>
      <c r="K161" s="59">
        <v>10</v>
      </c>
      <c r="L161" s="59">
        <v>1</v>
      </c>
      <c r="M161" s="56">
        <v>3</v>
      </c>
      <c r="N161" s="56" t="s">
        <v>329</v>
      </c>
      <c r="O161" s="56"/>
      <c r="P161" s="56"/>
      <c r="Q161" s="82"/>
      <c r="R161" s="56">
        <v>404</v>
      </c>
      <c r="S161" s="56" t="s">
        <v>646</v>
      </c>
      <c r="T161" s="56" t="s">
        <v>422</v>
      </c>
      <c r="U161" s="51" t="s">
        <v>371</v>
      </c>
      <c r="V161" s="56"/>
      <c r="W161" s="54"/>
      <c r="X161" s="54"/>
      <c r="Y161" s="54"/>
      <c r="Z161" s="54"/>
      <c r="AA161" s="54"/>
      <c r="AB161" s="54"/>
      <c r="AC161" s="54"/>
      <c r="AD161" s="54"/>
      <c r="AE161" s="54" t="s">
        <v>330</v>
      </c>
      <c r="AF161" s="54" t="s">
        <v>330</v>
      </c>
      <c r="AG161" s="54" t="s">
        <v>330</v>
      </c>
      <c r="AH161" s="54" t="s">
        <v>330</v>
      </c>
      <c r="AI161" s="60"/>
      <c r="AJ161" s="54"/>
      <c r="AK161" s="54"/>
      <c r="AL161" s="54"/>
      <c r="AM161" s="56" t="s">
        <v>368</v>
      </c>
      <c r="AN161" s="54"/>
      <c r="AO161" s="56"/>
      <c r="AP161" s="56"/>
      <c r="AQ161" s="57"/>
      <c r="AR161" s="61">
        <v>3</v>
      </c>
      <c r="AS161" s="61">
        <f t="shared" si="10"/>
        <v>45</v>
      </c>
      <c r="AT161" s="61">
        <v>36</v>
      </c>
      <c r="AU161" s="61">
        <v>8</v>
      </c>
      <c r="AV161" s="63"/>
      <c r="AW161" s="62"/>
      <c r="AX161" s="65">
        <f t="shared" si="14"/>
        <v>1</v>
      </c>
    </row>
    <row r="162" spans="1:50" s="53" customFormat="1" ht="15.75" x14ac:dyDescent="0.25">
      <c r="A162" s="54">
        <f>A160+1</f>
        <v>68</v>
      </c>
      <c r="B162" s="55" t="s">
        <v>95</v>
      </c>
      <c r="C162" s="55" t="s">
        <v>96</v>
      </c>
      <c r="D162" s="56">
        <v>20</v>
      </c>
      <c r="E162" s="56" t="s">
        <v>645</v>
      </c>
      <c r="F162" s="57"/>
      <c r="G162" s="58">
        <v>1</v>
      </c>
      <c r="H162" s="56"/>
      <c r="I162" s="56"/>
      <c r="J162" s="59">
        <v>9</v>
      </c>
      <c r="K162" s="59">
        <v>9</v>
      </c>
      <c r="L162" s="59">
        <v>1</v>
      </c>
      <c r="M162" s="56">
        <v>4</v>
      </c>
      <c r="N162" s="56" t="s">
        <v>329</v>
      </c>
      <c r="O162" s="56"/>
      <c r="P162" s="56"/>
      <c r="Q162" s="82">
        <v>70179</v>
      </c>
      <c r="R162" s="56">
        <v>404</v>
      </c>
      <c r="S162" s="56" t="s">
        <v>646</v>
      </c>
      <c r="T162" s="56" t="s">
        <v>422</v>
      </c>
      <c r="U162" s="51" t="s">
        <v>735</v>
      </c>
      <c r="V162" s="56"/>
      <c r="W162" s="54" t="s">
        <v>330</v>
      </c>
      <c r="X162" s="54" t="s">
        <v>330</v>
      </c>
      <c r="Y162" s="54" t="s">
        <v>330</v>
      </c>
      <c r="Z162" s="54" t="s">
        <v>330</v>
      </c>
      <c r="AA162" s="54" t="s">
        <v>330</v>
      </c>
      <c r="AB162" s="54" t="s">
        <v>330</v>
      </c>
      <c r="AC162" s="54" t="s">
        <v>330</v>
      </c>
      <c r="AD162" s="54" t="s">
        <v>330</v>
      </c>
      <c r="AE162" s="54" t="s">
        <v>330</v>
      </c>
      <c r="AF162" s="54" t="s">
        <v>330</v>
      </c>
      <c r="AG162" s="54" t="s">
        <v>330</v>
      </c>
      <c r="AH162" s="54" t="s">
        <v>330</v>
      </c>
      <c r="AI162" s="60" t="s">
        <v>330</v>
      </c>
      <c r="AJ162" s="54"/>
      <c r="AK162" s="54"/>
      <c r="AL162" s="54"/>
      <c r="AM162" s="56" t="s">
        <v>368</v>
      </c>
      <c r="AN162" s="54" t="s">
        <v>736</v>
      </c>
      <c r="AO162" s="56"/>
      <c r="AP162" s="56"/>
      <c r="AQ162" s="57"/>
      <c r="AR162" s="61">
        <v>3</v>
      </c>
      <c r="AS162" s="64">
        <f t="shared" si="10"/>
        <v>45</v>
      </c>
      <c r="AT162" s="78">
        <v>36</v>
      </c>
      <c r="AU162" s="78">
        <v>8</v>
      </c>
      <c r="AV162" s="63"/>
      <c r="AW162" s="62"/>
      <c r="AX162" s="65">
        <f t="shared" si="14"/>
        <v>1</v>
      </c>
    </row>
    <row r="163" spans="1:50" s="53" customFormat="1" ht="15.75" x14ac:dyDescent="0.25">
      <c r="A163" s="54"/>
      <c r="B163" s="55" t="s">
        <v>95</v>
      </c>
      <c r="C163" s="55" t="s">
        <v>96</v>
      </c>
      <c r="D163" s="56"/>
      <c r="E163" s="56"/>
      <c r="F163" s="57"/>
      <c r="G163" s="58">
        <v>1</v>
      </c>
      <c r="H163" s="56">
        <v>1</v>
      </c>
      <c r="I163" s="56"/>
      <c r="J163" s="59">
        <v>9</v>
      </c>
      <c r="K163" s="59">
        <v>9</v>
      </c>
      <c r="L163" s="59">
        <v>1</v>
      </c>
      <c r="M163" s="56">
        <v>5</v>
      </c>
      <c r="N163" s="56" t="s">
        <v>329</v>
      </c>
      <c r="O163" s="56"/>
      <c r="P163" s="56"/>
      <c r="Q163" s="82"/>
      <c r="R163" s="56">
        <v>404</v>
      </c>
      <c r="S163" s="56" t="s">
        <v>646</v>
      </c>
      <c r="T163" s="56" t="s">
        <v>422</v>
      </c>
      <c r="U163" s="51" t="s">
        <v>735</v>
      </c>
      <c r="V163" s="56"/>
      <c r="W163" s="54"/>
      <c r="X163" s="54"/>
      <c r="Y163" s="54"/>
      <c r="Z163" s="54"/>
      <c r="AA163" s="54"/>
      <c r="AB163" s="54"/>
      <c r="AC163" s="54"/>
      <c r="AD163" s="54"/>
      <c r="AE163" s="54" t="s">
        <v>330</v>
      </c>
      <c r="AF163" s="54" t="s">
        <v>330</v>
      </c>
      <c r="AG163" s="54" t="s">
        <v>330</v>
      </c>
      <c r="AH163" s="54" t="s">
        <v>330</v>
      </c>
      <c r="AI163" s="60"/>
      <c r="AJ163" s="54"/>
      <c r="AK163" s="54"/>
      <c r="AL163" s="54"/>
      <c r="AM163" s="56" t="s">
        <v>368</v>
      </c>
      <c r="AN163" s="54"/>
      <c r="AO163" s="56"/>
      <c r="AP163" s="56"/>
      <c r="AQ163" s="57"/>
      <c r="AR163" s="61">
        <v>3</v>
      </c>
      <c r="AS163" s="64">
        <f t="shared" si="10"/>
        <v>45</v>
      </c>
      <c r="AT163" s="78">
        <v>36</v>
      </c>
      <c r="AU163" s="78">
        <v>8</v>
      </c>
      <c r="AV163" s="63"/>
      <c r="AW163" s="62"/>
      <c r="AX163" s="65">
        <f t="shared" si="14"/>
        <v>1</v>
      </c>
    </row>
    <row r="164" spans="1:50" s="53" customFormat="1" ht="15.75" x14ac:dyDescent="0.25">
      <c r="A164" s="54">
        <f>A162+1</f>
        <v>69</v>
      </c>
      <c r="B164" s="55" t="s">
        <v>62</v>
      </c>
      <c r="C164" s="55" t="s">
        <v>63</v>
      </c>
      <c r="D164" s="56">
        <v>20</v>
      </c>
      <c r="E164" s="56" t="s">
        <v>645</v>
      </c>
      <c r="F164" s="57"/>
      <c r="G164" s="58">
        <v>1</v>
      </c>
      <c r="H164" s="56"/>
      <c r="I164" s="56"/>
      <c r="J164" s="59">
        <v>42</v>
      </c>
      <c r="K164" s="59">
        <v>42</v>
      </c>
      <c r="L164" s="59">
        <v>1</v>
      </c>
      <c r="M164" s="56">
        <v>6</v>
      </c>
      <c r="N164" s="56" t="s">
        <v>333</v>
      </c>
      <c r="O164" s="56"/>
      <c r="P164" s="56"/>
      <c r="Q164" s="82">
        <v>70179</v>
      </c>
      <c r="R164" s="56">
        <v>704</v>
      </c>
      <c r="S164" s="56" t="s">
        <v>646</v>
      </c>
      <c r="T164" s="56" t="str">
        <f>VLOOKUP(B164,[2]HK1!$J$9:$K$1609,2,0)</f>
        <v>Viết</v>
      </c>
      <c r="U164" s="72" t="s">
        <v>737</v>
      </c>
      <c r="V164" s="56"/>
      <c r="W164" s="54" t="s">
        <v>330</v>
      </c>
      <c r="X164" s="54" t="s">
        <v>330</v>
      </c>
      <c r="Y164" s="54" t="s">
        <v>330</v>
      </c>
      <c r="Z164" s="54" t="s">
        <v>330</v>
      </c>
      <c r="AA164" s="54" t="s">
        <v>330</v>
      </c>
      <c r="AB164" s="54" t="s">
        <v>330</v>
      </c>
      <c r="AC164" s="54" t="s">
        <v>330</v>
      </c>
      <c r="AD164" s="54" t="s">
        <v>330</v>
      </c>
      <c r="AE164" s="54" t="s">
        <v>330</v>
      </c>
      <c r="AF164" s="54" t="s">
        <v>330</v>
      </c>
      <c r="AG164" s="54" t="s">
        <v>330</v>
      </c>
      <c r="AH164" s="54" t="s">
        <v>330</v>
      </c>
      <c r="AI164" s="60" t="s">
        <v>330</v>
      </c>
      <c r="AJ164" s="54"/>
      <c r="AK164" s="54"/>
      <c r="AL164" s="54"/>
      <c r="AM164" s="56" t="s">
        <v>441</v>
      </c>
      <c r="AN164" s="54" t="s">
        <v>738</v>
      </c>
      <c r="AO164" s="56"/>
      <c r="AP164" s="56"/>
      <c r="AQ164" s="57"/>
      <c r="AR164" s="61">
        <v>2</v>
      </c>
      <c r="AS164" s="64">
        <f t="shared" si="10"/>
        <v>30</v>
      </c>
      <c r="AT164" s="78">
        <v>20</v>
      </c>
      <c r="AU164" s="78">
        <v>6</v>
      </c>
      <c r="AV164" s="63"/>
      <c r="AW164" s="62">
        <v>4</v>
      </c>
      <c r="AX164" s="67">
        <f t="shared" si="14"/>
        <v>0</v>
      </c>
    </row>
    <row r="165" spans="1:50" s="53" customFormat="1" ht="15.75" x14ac:dyDescent="0.25">
      <c r="A165" s="54"/>
      <c r="B165" s="55" t="s">
        <v>62</v>
      </c>
      <c r="C165" s="55" t="s">
        <v>63</v>
      </c>
      <c r="D165" s="56"/>
      <c r="E165" s="56"/>
      <c r="F165" s="57"/>
      <c r="G165" s="58">
        <v>1</v>
      </c>
      <c r="H165" s="56">
        <v>1</v>
      </c>
      <c r="I165" s="56"/>
      <c r="J165" s="59">
        <v>42</v>
      </c>
      <c r="K165" s="59">
        <v>42</v>
      </c>
      <c r="L165" s="59">
        <v>1</v>
      </c>
      <c r="M165" s="56">
        <v>7</v>
      </c>
      <c r="N165" s="56" t="s">
        <v>333</v>
      </c>
      <c r="O165" s="56"/>
      <c r="P165" s="56"/>
      <c r="Q165" s="82"/>
      <c r="R165" s="56">
        <v>704</v>
      </c>
      <c r="S165" s="56" t="s">
        <v>646</v>
      </c>
      <c r="T165" s="56" t="str">
        <f>VLOOKUP(B165,[2]HK1!$J$9:$K$1609,2,0)</f>
        <v>Viết</v>
      </c>
      <c r="U165" s="72" t="s">
        <v>737</v>
      </c>
      <c r="V165" s="56"/>
      <c r="W165" s="54"/>
      <c r="X165" s="54"/>
      <c r="Y165" s="54"/>
      <c r="Z165" s="54"/>
      <c r="AA165" s="54"/>
      <c r="AB165" s="54"/>
      <c r="AC165" s="54"/>
      <c r="AD165" s="54"/>
      <c r="AE165" s="54" t="s">
        <v>330</v>
      </c>
      <c r="AF165" s="54"/>
      <c r="AG165" s="54"/>
      <c r="AH165" s="54"/>
      <c r="AI165" s="60"/>
      <c r="AJ165" s="54"/>
      <c r="AK165" s="54"/>
      <c r="AL165" s="54"/>
      <c r="AM165" s="56" t="s">
        <v>441</v>
      </c>
      <c r="AN165" s="54"/>
      <c r="AO165" s="56"/>
      <c r="AP165" s="56"/>
      <c r="AQ165" s="57"/>
      <c r="AR165" s="61">
        <v>2</v>
      </c>
      <c r="AS165" s="64">
        <f t="shared" si="10"/>
        <v>30</v>
      </c>
      <c r="AT165" s="78">
        <v>20</v>
      </c>
      <c r="AU165" s="78">
        <v>6</v>
      </c>
      <c r="AV165" s="63"/>
      <c r="AW165" s="62">
        <v>4</v>
      </c>
      <c r="AX165" s="67">
        <f t="shared" si="14"/>
        <v>0</v>
      </c>
    </row>
    <row r="166" spans="1:50" s="53" customFormat="1" ht="15.75" x14ac:dyDescent="0.25">
      <c r="A166" s="54">
        <f>A164+1</f>
        <v>70</v>
      </c>
      <c r="B166" s="55" t="s">
        <v>101</v>
      </c>
      <c r="C166" s="55" t="s">
        <v>102</v>
      </c>
      <c r="D166" s="56">
        <v>20</v>
      </c>
      <c r="E166" s="56" t="s">
        <v>645</v>
      </c>
      <c r="F166" s="57"/>
      <c r="G166" s="58">
        <v>1</v>
      </c>
      <c r="H166" s="56"/>
      <c r="I166" s="56"/>
      <c r="J166" s="59">
        <v>5</v>
      </c>
      <c r="K166" s="59">
        <v>5</v>
      </c>
      <c r="L166" s="59">
        <v>1</v>
      </c>
      <c r="M166" s="86">
        <v>4</v>
      </c>
      <c r="N166" s="86" t="s">
        <v>329</v>
      </c>
      <c r="O166" s="56"/>
      <c r="P166" s="56"/>
      <c r="Q166" s="85" t="s">
        <v>437</v>
      </c>
      <c r="R166" s="56">
        <v>705</v>
      </c>
      <c r="S166" s="56" t="s">
        <v>646</v>
      </c>
      <c r="T166" s="56" t="s">
        <v>422</v>
      </c>
      <c r="U166" s="72" t="s">
        <v>739</v>
      </c>
      <c r="V166" s="56"/>
      <c r="W166" s="54"/>
      <c r="X166" s="54" t="s">
        <v>330</v>
      </c>
      <c r="Y166" s="54" t="s">
        <v>330</v>
      </c>
      <c r="Z166" s="54" t="s">
        <v>330</v>
      </c>
      <c r="AA166" s="54" t="s">
        <v>330</v>
      </c>
      <c r="AB166" s="54" t="s">
        <v>330</v>
      </c>
      <c r="AC166" s="54" t="s">
        <v>330</v>
      </c>
      <c r="AD166" s="54" t="s">
        <v>330</v>
      </c>
      <c r="AE166" s="54" t="s">
        <v>330</v>
      </c>
      <c r="AF166" s="54" t="s">
        <v>330</v>
      </c>
      <c r="AG166" s="54" t="s">
        <v>330</v>
      </c>
      <c r="AH166" s="54" t="s">
        <v>330</v>
      </c>
      <c r="AI166" s="60" t="s">
        <v>330</v>
      </c>
      <c r="AJ166" s="54"/>
      <c r="AK166" s="54"/>
      <c r="AL166" s="54"/>
      <c r="AM166" s="56" t="s">
        <v>441</v>
      </c>
      <c r="AN166" s="54" t="s">
        <v>740</v>
      </c>
      <c r="AO166" s="56"/>
      <c r="AP166" s="56"/>
      <c r="AQ166" s="57"/>
      <c r="AR166" s="61">
        <v>2</v>
      </c>
      <c r="AS166" s="64">
        <f t="shared" si="10"/>
        <v>30</v>
      </c>
      <c r="AT166" s="66">
        <v>22</v>
      </c>
      <c r="AU166" s="66">
        <v>4</v>
      </c>
      <c r="AV166" s="63"/>
      <c r="AW166" s="66">
        <v>4</v>
      </c>
      <c r="AX166" s="67">
        <f t="shared" si="14"/>
        <v>0</v>
      </c>
    </row>
    <row r="167" spans="1:50" s="53" customFormat="1" ht="15.75" x14ac:dyDescent="0.25">
      <c r="A167" s="54"/>
      <c r="B167" s="55" t="s">
        <v>101</v>
      </c>
      <c r="C167" s="55" t="s">
        <v>102</v>
      </c>
      <c r="D167" s="56"/>
      <c r="E167" s="56"/>
      <c r="F167" s="57"/>
      <c r="G167" s="58">
        <v>1</v>
      </c>
      <c r="H167" s="56">
        <v>1</v>
      </c>
      <c r="I167" s="56"/>
      <c r="J167" s="59">
        <v>5</v>
      </c>
      <c r="K167" s="59">
        <v>5</v>
      </c>
      <c r="L167" s="59">
        <v>1</v>
      </c>
      <c r="M167" s="86">
        <v>5</v>
      </c>
      <c r="N167" s="86" t="s">
        <v>329</v>
      </c>
      <c r="O167" s="56"/>
      <c r="P167" s="56"/>
      <c r="Q167" s="85"/>
      <c r="R167" s="56">
        <v>705</v>
      </c>
      <c r="S167" s="56" t="s">
        <v>646</v>
      </c>
      <c r="T167" s="56" t="s">
        <v>422</v>
      </c>
      <c r="U167" s="72" t="s">
        <v>739</v>
      </c>
      <c r="V167" s="56"/>
      <c r="W167" s="54"/>
      <c r="X167" s="54"/>
      <c r="Y167" s="54"/>
      <c r="Z167" s="54"/>
      <c r="AA167" s="54"/>
      <c r="AB167" s="54"/>
      <c r="AC167" s="54"/>
      <c r="AD167" s="54"/>
      <c r="AE167" s="54"/>
      <c r="AF167" s="54" t="s">
        <v>330</v>
      </c>
      <c r="AG167" s="54"/>
      <c r="AH167" s="54"/>
      <c r="AI167" s="60"/>
      <c r="AJ167" s="54"/>
      <c r="AK167" s="54"/>
      <c r="AL167" s="54"/>
      <c r="AM167" s="56" t="s">
        <v>441</v>
      </c>
      <c r="AN167" s="54"/>
      <c r="AO167" s="56"/>
      <c r="AP167" s="56"/>
      <c r="AQ167" s="57"/>
      <c r="AR167" s="61">
        <v>2</v>
      </c>
      <c r="AS167" s="64">
        <f t="shared" si="10"/>
        <v>30</v>
      </c>
      <c r="AT167" s="66">
        <v>22</v>
      </c>
      <c r="AU167" s="66">
        <v>4</v>
      </c>
      <c r="AV167" s="63"/>
      <c r="AW167" s="66">
        <v>4</v>
      </c>
      <c r="AX167" s="67">
        <f t="shared" si="14"/>
        <v>0</v>
      </c>
    </row>
    <row r="168" spans="1:50" s="53" customFormat="1" ht="15.75" x14ac:dyDescent="0.25">
      <c r="A168" s="54">
        <f>A166+1</f>
        <v>71</v>
      </c>
      <c r="B168" s="55" t="s">
        <v>176</v>
      </c>
      <c r="C168" s="55" t="s">
        <v>177</v>
      </c>
      <c r="D168" s="56">
        <v>20</v>
      </c>
      <c r="E168" s="56" t="s">
        <v>645</v>
      </c>
      <c r="F168" s="57"/>
      <c r="G168" s="58">
        <v>1</v>
      </c>
      <c r="H168" s="56"/>
      <c r="I168" s="56"/>
      <c r="J168" s="59">
        <v>5</v>
      </c>
      <c r="K168" s="59">
        <v>5</v>
      </c>
      <c r="L168" s="59">
        <v>1</v>
      </c>
      <c r="M168" s="86">
        <v>2</v>
      </c>
      <c r="N168" s="86" t="s">
        <v>329</v>
      </c>
      <c r="O168" s="56"/>
      <c r="P168" s="56"/>
      <c r="Q168" s="85" t="s">
        <v>437</v>
      </c>
      <c r="R168" s="56">
        <v>705</v>
      </c>
      <c r="S168" s="56" t="s">
        <v>646</v>
      </c>
      <c r="T168" s="56" t="s">
        <v>422</v>
      </c>
      <c r="U168" s="72" t="s">
        <v>741</v>
      </c>
      <c r="V168" s="56"/>
      <c r="W168" s="54" t="s">
        <v>330</v>
      </c>
      <c r="X168" s="54"/>
      <c r="Y168" s="54"/>
      <c r="Z168" s="54"/>
      <c r="AA168" s="54"/>
      <c r="AB168" s="54"/>
      <c r="AC168" s="54"/>
      <c r="AD168" s="54"/>
      <c r="AE168" s="54" t="s">
        <v>330</v>
      </c>
      <c r="AF168" s="54" t="s">
        <v>330</v>
      </c>
      <c r="AG168" s="54" t="s">
        <v>330</v>
      </c>
      <c r="AH168" s="54" t="s">
        <v>330</v>
      </c>
      <c r="AI168" s="60" t="s">
        <v>330</v>
      </c>
      <c r="AJ168" s="54"/>
      <c r="AK168" s="54"/>
      <c r="AL168" s="54"/>
      <c r="AM168" s="56" t="s">
        <v>441</v>
      </c>
      <c r="AN168" s="54" t="s">
        <v>740</v>
      </c>
      <c r="AO168" s="56"/>
      <c r="AP168" s="56"/>
      <c r="AQ168" s="57"/>
      <c r="AR168" s="62">
        <v>3</v>
      </c>
      <c r="AS168" s="65">
        <f t="shared" si="10"/>
        <v>45</v>
      </c>
      <c r="AT168" s="69">
        <v>36</v>
      </c>
      <c r="AU168" s="65">
        <v>6</v>
      </c>
      <c r="AV168" s="70"/>
      <c r="AW168" s="65">
        <v>2</v>
      </c>
      <c r="AX168" s="65">
        <v>1</v>
      </c>
    </row>
    <row r="169" spans="1:50" s="53" customFormat="1" ht="15.75" x14ac:dyDescent="0.25">
      <c r="A169" s="54"/>
      <c r="B169" s="55" t="s">
        <v>176</v>
      </c>
      <c r="C169" s="55" t="s">
        <v>177</v>
      </c>
      <c r="D169" s="56"/>
      <c r="E169" s="56"/>
      <c r="F169" s="57"/>
      <c r="G169" s="58">
        <v>1</v>
      </c>
      <c r="H169" s="56">
        <v>1</v>
      </c>
      <c r="I169" s="56"/>
      <c r="J169" s="59">
        <v>5</v>
      </c>
      <c r="K169" s="59">
        <v>5</v>
      </c>
      <c r="L169" s="59">
        <v>1</v>
      </c>
      <c r="M169" s="86">
        <v>3</v>
      </c>
      <c r="N169" s="86" t="s">
        <v>329</v>
      </c>
      <c r="O169" s="56"/>
      <c r="P169" s="56"/>
      <c r="Q169" s="85"/>
      <c r="R169" s="56">
        <v>705</v>
      </c>
      <c r="S169" s="56" t="s">
        <v>646</v>
      </c>
      <c r="T169" s="56" t="s">
        <v>422</v>
      </c>
      <c r="U169" s="72" t="s">
        <v>741</v>
      </c>
      <c r="V169" s="56"/>
      <c r="W169" s="54"/>
      <c r="X169" s="54"/>
      <c r="Y169" s="54"/>
      <c r="Z169" s="54"/>
      <c r="AA169" s="54"/>
      <c r="AB169" s="54"/>
      <c r="AC169" s="54"/>
      <c r="AD169" s="54"/>
      <c r="AE169" s="54" t="s">
        <v>330</v>
      </c>
      <c r="AF169" s="54" t="s">
        <v>330</v>
      </c>
      <c r="AG169" s="54" t="s">
        <v>330</v>
      </c>
      <c r="AH169" s="54" t="s">
        <v>330</v>
      </c>
      <c r="AI169" s="60"/>
      <c r="AJ169" s="54"/>
      <c r="AK169" s="54"/>
      <c r="AL169" s="54"/>
      <c r="AM169" s="56" t="s">
        <v>441</v>
      </c>
      <c r="AN169" s="54"/>
      <c r="AO169" s="56"/>
      <c r="AP169" s="56"/>
      <c r="AQ169" s="57"/>
      <c r="AR169" s="62">
        <v>3</v>
      </c>
      <c r="AS169" s="65">
        <f t="shared" si="10"/>
        <v>45</v>
      </c>
      <c r="AT169" s="69">
        <v>36</v>
      </c>
      <c r="AU169" s="65">
        <v>6</v>
      </c>
      <c r="AV169" s="70"/>
      <c r="AW169" s="65">
        <v>2</v>
      </c>
      <c r="AX169" s="65">
        <v>1</v>
      </c>
    </row>
    <row r="170" spans="1:50" s="53" customFormat="1" ht="15.75" x14ac:dyDescent="0.25">
      <c r="A170" s="54">
        <f>A168+1</f>
        <v>72</v>
      </c>
      <c r="B170" s="55" t="s">
        <v>103</v>
      </c>
      <c r="C170" s="55" t="s">
        <v>104</v>
      </c>
      <c r="D170" s="56">
        <v>20</v>
      </c>
      <c r="E170" s="56" t="s">
        <v>645</v>
      </c>
      <c r="F170" s="57"/>
      <c r="G170" s="58">
        <v>1</v>
      </c>
      <c r="H170" s="56"/>
      <c r="I170" s="56"/>
      <c r="J170" s="59">
        <v>48</v>
      </c>
      <c r="K170" s="59">
        <v>48</v>
      </c>
      <c r="L170" s="59">
        <v>1</v>
      </c>
      <c r="M170" s="56">
        <v>6</v>
      </c>
      <c r="N170" s="56" t="s">
        <v>333</v>
      </c>
      <c r="O170" s="56"/>
      <c r="P170" s="56"/>
      <c r="Q170" s="85" t="s">
        <v>437</v>
      </c>
      <c r="R170" s="56">
        <v>404</v>
      </c>
      <c r="S170" s="56" t="s">
        <v>646</v>
      </c>
      <c r="T170" s="56" t="s">
        <v>422</v>
      </c>
      <c r="U170" s="72" t="s">
        <v>655</v>
      </c>
      <c r="V170" s="56"/>
      <c r="W170" s="54"/>
      <c r="X170" s="54" t="s">
        <v>330</v>
      </c>
      <c r="Y170" s="54" t="s">
        <v>330</v>
      </c>
      <c r="Z170" s="54" t="s">
        <v>330</v>
      </c>
      <c r="AA170" s="54" t="s">
        <v>330</v>
      </c>
      <c r="AB170" s="54" t="s">
        <v>330</v>
      </c>
      <c r="AC170" s="54" t="s">
        <v>330</v>
      </c>
      <c r="AD170" s="54" t="s">
        <v>330</v>
      </c>
      <c r="AE170" s="54" t="s">
        <v>330</v>
      </c>
      <c r="AF170" s="54" t="s">
        <v>330</v>
      </c>
      <c r="AG170" s="54" t="s">
        <v>330</v>
      </c>
      <c r="AH170" s="54" t="s">
        <v>330</v>
      </c>
      <c r="AI170" s="60" t="s">
        <v>330</v>
      </c>
      <c r="AJ170" s="54"/>
      <c r="AK170" s="54"/>
      <c r="AL170" s="54"/>
      <c r="AM170" s="56" t="s">
        <v>441</v>
      </c>
      <c r="AN170" s="54" t="s">
        <v>742</v>
      </c>
      <c r="AO170" s="56"/>
      <c r="AP170" s="56"/>
      <c r="AQ170" s="57"/>
      <c r="AR170" s="61">
        <v>3</v>
      </c>
      <c r="AS170" s="64">
        <f t="shared" si="10"/>
        <v>45</v>
      </c>
      <c r="AT170" s="78">
        <v>34</v>
      </c>
      <c r="AU170" s="78"/>
      <c r="AV170" s="63">
        <v>6</v>
      </c>
      <c r="AW170" s="78">
        <v>4</v>
      </c>
      <c r="AX170" s="67">
        <f t="shared" ref="AX170:AX173" si="16">AS170-AT170-AU170-AV170-AW170</f>
        <v>1</v>
      </c>
    </row>
    <row r="171" spans="1:50" s="53" customFormat="1" ht="15.75" x14ac:dyDescent="0.25">
      <c r="A171" s="54"/>
      <c r="B171" s="55" t="s">
        <v>103</v>
      </c>
      <c r="C171" s="55" t="s">
        <v>104</v>
      </c>
      <c r="D171" s="56"/>
      <c r="E171" s="56"/>
      <c r="F171" s="57"/>
      <c r="G171" s="58">
        <v>1</v>
      </c>
      <c r="H171" s="56">
        <v>1</v>
      </c>
      <c r="I171" s="56"/>
      <c r="J171" s="59">
        <v>48</v>
      </c>
      <c r="K171" s="59">
        <v>48</v>
      </c>
      <c r="L171" s="59">
        <v>1</v>
      </c>
      <c r="M171" s="56">
        <v>7</v>
      </c>
      <c r="N171" s="56" t="s">
        <v>333</v>
      </c>
      <c r="O171" s="56"/>
      <c r="P171" s="56"/>
      <c r="Q171" s="85"/>
      <c r="R171" s="56">
        <v>404</v>
      </c>
      <c r="S171" s="56" t="s">
        <v>646</v>
      </c>
      <c r="T171" s="56" t="s">
        <v>422</v>
      </c>
      <c r="U171" s="72" t="s">
        <v>655</v>
      </c>
      <c r="V171" s="56"/>
      <c r="W171" s="54"/>
      <c r="X171" s="54"/>
      <c r="Y171" s="54"/>
      <c r="Z171" s="54"/>
      <c r="AA171" s="54"/>
      <c r="AB171" s="54"/>
      <c r="AC171" s="54"/>
      <c r="AD171" s="54"/>
      <c r="AE171" s="54" t="s">
        <v>330</v>
      </c>
      <c r="AF171" s="54" t="s">
        <v>330</v>
      </c>
      <c r="AG171" s="54" t="s">
        <v>330</v>
      </c>
      <c r="AH171" s="54"/>
      <c r="AI171" s="60"/>
      <c r="AJ171" s="54"/>
      <c r="AK171" s="54"/>
      <c r="AL171" s="54"/>
      <c r="AM171" s="56" t="s">
        <v>441</v>
      </c>
      <c r="AN171" s="54"/>
      <c r="AO171" s="56"/>
      <c r="AP171" s="56"/>
      <c r="AQ171" s="57"/>
      <c r="AR171" s="61">
        <v>3</v>
      </c>
      <c r="AS171" s="64">
        <f t="shared" si="10"/>
        <v>45</v>
      </c>
      <c r="AT171" s="78">
        <v>34</v>
      </c>
      <c r="AU171" s="78"/>
      <c r="AV171" s="63">
        <v>6</v>
      </c>
      <c r="AW171" s="78">
        <v>4</v>
      </c>
      <c r="AX171" s="67">
        <f t="shared" si="16"/>
        <v>1</v>
      </c>
    </row>
    <row r="172" spans="1:50" s="53" customFormat="1" ht="15.75" x14ac:dyDescent="0.25">
      <c r="A172" s="54">
        <f>A170+1</f>
        <v>73</v>
      </c>
      <c r="B172" s="55" t="s">
        <v>126</v>
      </c>
      <c r="C172" s="55" t="s">
        <v>127</v>
      </c>
      <c r="D172" s="56">
        <v>20</v>
      </c>
      <c r="E172" s="56" t="s">
        <v>645</v>
      </c>
      <c r="F172" s="57"/>
      <c r="G172" s="58">
        <v>1</v>
      </c>
      <c r="H172" s="56"/>
      <c r="I172" s="56"/>
      <c r="J172" s="59">
        <v>32</v>
      </c>
      <c r="K172" s="59">
        <v>32</v>
      </c>
      <c r="L172" s="59">
        <v>1</v>
      </c>
      <c r="M172" s="56">
        <v>2</v>
      </c>
      <c r="N172" s="56" t="s">
        <v>329</v>
      </c>
      <c r="O172" s="56"/>
      <c r="P172" s="56"/>
      <c r="Q172" s="85" t="s">
        <v>437</v>
      </c>
      <c r="R172" s="56">
        <v>405</v>
      </c>
      <c r="S172" s="56" t="s">
        <v>646</v>
      </c>
      <c r="T172" s="56" t="s">
        <v>422</v>
      </c>
      <c r="U172" s="51" t="s">
        <v>360</v>
      </c>
      <c r="V172" s="56"/>
      <c r="W172" s="54" t="s">
        <v>330</v>
      </c>
      <c r="X172" s="54"/>
      <c r="Y172" s="54"/>
      <c r="Z172" s="54"/>
      <c r="AA172" s="54"/>
      <c r="AB172" s="54"/>
      <c r="AC172" s="54"/>
      <c r="AD172" s="54"/>
      <c r="AE172" s="54" t="s">
        <v>330</v>
      </c>
      <c r="AF172" s="54" t="s">
        <v>330</v>
      </c>
      <c r="AG172" s="54" t="s">
        <v>330</v>
      </c>
      <c r="AH172" s="54" t="s">
        <v>330</v>
      </c>
      <c r="AI172" s="60" t="s">
        <v>330</v>
      </c>
      <c r="AJ172" s="54"/>
      <c r="AK172" s="54"/>
      <c r="AL172" s="54"/>
      <c r="AM172" s="56" t="s">
        <v>441</v>
      </c>
      <c r="AN172" s="54" t="s">
        <v>742</v>
      </c>
      <c r="AO172" s="56"/>
      <c r="AP172" s="56"/>
      <c r="AQ172" s="57"/>
      <c r="AR172" s="61">
        <v>3</v>
      </c>
      <c r="AS172" s="62">
        <f t="shared" si="10"/>
        <v>45</v>
      </c>
      <c r="AT172" s="62">
        <v>32</v>
      </c>
      <c r="AU172" s="62">
        <v>6</v>
      </c>
      <c r="AV172" s="63"/>
      <c r="AW172" s="62">
        <v>6</v>
      </c>
      <c r="AX172" s="67">
        <f t="shared" si="16"/>
        <v>1</v>
      </c>
    </row>
    <row r="173" spans="1:50" s="53" customFormat="1" ht="15.75" x14ac:dyDescent="0.25">
      <c r="A173" s="54"/>
      <c r="B173" s="55" t="s">
        <v>126</v>
      </c>
      <c r="C173" s="55" t="s">
        <v>127</v>
      </c>
      <c r="D173" s="56"/>
      <c r="E173" s="56"/>
      <c r="F173" s="57"/>
      <c r="G173" s="58">
        <v>1</v>
      </c>
      <c r="H173" s="56">
        <v>1</v>
      </c>
      <c r="I173" s="56"/>
      <c r="J173" s="59">
        <v>32</v>
      </c>
      <c r="K173" s="59">
        <v>32</v>
      </c>
      <c r="L173" s="59">
        <v>1</v>
      </c>
      <c r="M173" s="56">
        <v>3</v>
      </c>
      <c r="N173" s="56" t="s">
        <v>329</v>
      </c>
      <c r="O173" s="56"/>
      <c r="P173" s="56"/>
      <c r="Q173" s="85"/>
      <c r="R173" s="56">
        <v>405</v>
      </c>
      <c r="S173" s="56" t="s">
        <v>646</v>
      </c>
      <c r="T173" s="56" t="s">
        <v>422</v>
      </c>
      <c r="U173" s="51" t="s">
        <v>360</v>
      </c>
      <c r="V173" s="56"/>
      <c r="W173" s="54"/>
      <c r="X173" s="54"/>
      <c r="Y173" s="54"/>
      <c r="Z173" s="54"/>
      <c r="AA173" s="54"/>
      <c r="AB173" s="54"/>
      <c r="AC173" s="54"/>
      <c r="AD173" s="54"/>
      <c r="AE173" s="54" t="s">
        <v>330</v>
      </c>
      <c r="AF173" s="54" t="s">
        <v>330</v>
      </c>
      <c r="AG173" s="54" t="s">
        <v>330</v>
      </c>
      <c r="AH173" s="54"/>
      <c r="AI173" s="60"/>
      <c r="AJ173" s="54"/>
      <c r="AK173" s="54"/>
      <c r="AL173" s="54"/>
      <c r="AM173" s="56" t="s">
        <v>441</v>
      </c>
      <c r="AN173" s="54"/>
      <c r="AO173" s="56"/>
      <c r="AP173" s="56"/>
      <c r="AQ173" s="57"/>
      <c r="AR173" s="61">
        <v>3</v>
      </c>
      <c r="AS173" s="62">
        <f t="shared" si="10"/>
        <v>45</v>
      </c>
      <c r="AT173" s="62">
        <v>32</v>
      </c>
      <c r="AU173" s="62">
        <v>6</v>
      </c>
      <c r="AV173" s="63"/>
      <c r="AW173" s="62">
        <v>6</v>
      </c>
      <c r="AX173" s="67">
        <f t="shared" si="16"/>
        <v>1</v>
      </c>
    </row>
    <row r="174" spans="1:50" s="53" customFormat="1" ht="15.75" x14ac:dyDescent="0.25">
      <c r="A174" s="54">
        <f>A172+1</f>
        <v>74</v>
      </c>
      <c r="B174" s="55" t="s">
        <v>548</v>
      </c>
      <c r="C174" s="55" t="s">
        <v>604</v>
      </c>
      <c r="D174" s="56">
        <v>20</v>
      </c>
      <c r="E174" s="56" t="s">
        <v>645</v>
      </c>
      <c r="F174" s="57"/>
      <c r="G174" s="58">
        <v>1</v>
      </c>
      <c r="H174" s="56"/>
      <c r="I174" s="56"/>
      <c r="J174" s="59">
        <v>6</v>
      </c>
      <c r="K174" s="59">
        <v>6</v>
      </c>
      <c r="L174" s="59">
        <v>1</v>
      </c>
      <c r="M174" s="56">
        <v>4</v>
      </c>
      <c r="N174" s="56" t="s">
        <v>329</v>
      </c>
      <c r="O174" s="56"/>
      <c r="P174" s="56"/>
      <c r="Q174" s="85" t="s">
        <v>437</v>
      </c>
      <c r="R174" s="56">
        <v>405</v>
      </c>
      <c r="S174" s="56" t="s">
        <v>646</v>
      </c>
      <c r="T174" s="56" t="s">
        <v>422</v>
      </c>
      <c r="U174" s="51" t="s">
        <v>360</v>
      </c>
      <c r="V174" s="56"/>
      <c r="W174" s="54"/>
      <c r="X174" s="54" t="s">
        <v>330</v>
      </c>
      <c r="Y174" s="54" t="s">
        <v>330</v>
      </c>
      <c r="Z174" s="54" t="s">
        <v>330</v>
      </c>
      <c r="AA174" s="54" t="s">
        <v>330</v>
      </c>
      <c r="AB174" s="54" t="s">
        <v>330</v>
      </c>
      <c r="AC174" s="54" t="s">
        <v>330</v>
      </c>
      <c r="AD174" s="54" t="s">
        <v>330</v>
      </c>
      <c r="AE174" s="54" t="s">
        <v>330</v>
      </c>
      <c r="AF174" s="54" t="s">
        <v>330</v>
      </c>
      <c r="AG174" s="54" t="s">
        <v>330</v>
      </c>
      <c r="AH174" s="54" t="s">
        <v>330</v>
      </c>
      <c r="AI174" s="60" t="s">
        <v>330</v>
      </c>
      <c r="AJ174" s="54"/>
      <c r="AK174" s="54"/>
      <c r="AL174" s="54"/>
      <c r="AM174" s="56" t="s">
        <v>441</v>
      </c>
      <c r="AN174" s="54" t="s">
        <v>743</v>
      </c>
      <c r="AO174" s="56"/>
      <c r="AP174" s="56"/>
      <c r="AQ174" s="57"/>
      <c r="AR174" s="87">
        <v>3</v>
      </c>
      <c r="AS174" s="81">
        <f t="shared" si="10"/>
        <v>45</v>
      </c>
      <c r="AT174" s="81">
        <v>30</v>
      </c>
      <c r="AU174" s="81">
        <v>8</v>
      </c>
      <c r="AV174" s="81"/>
      <c r="AW174" s="81">
        <v>6</v>
      </c>
      <c r="AX174" s="81">
        <v>1</v>
      </c>
    </row>
    <row r="175" spans="1:50" s="53" customFormat="1" ht="15.75" x14ac:dyDescent="0.25">
      <c r="A175" s="54"/>
      <c r="B175" s="55" t="s">
        <v>548</v>
      </c>
      <c r="C175" s="55" t="s">
        <v>604</v>
      </c>
      <c r="D175" s="56"/>
      <c r="E175" s="56"/>
      <c r="F175" s="57"/>
      <c r="G175" s="58">
        <v>1</v>
      </c>
      <c r="H175" s="56">
        <v>1</v>
      </c>
      <c r="I175" s="56"/>
      <c r="J175" s="59">
        <v>6</v>
      </c>
      <c r="K175" s="59">
        <v>6</v>
      </c>
      <c r="L175" s="59">
        <v>1</v>
      </c>
      <c r="M175" s="56">
        <v>5</v>
      </c>
      <c r="N175" s="56" t="s">
        <v>329</v>
      </c>
      <c r="O175" s="56"/>
      <c r="P175" s="56"/>
      <c r="Q175" s="85"/>
      <c r="R175" s="56">
        <v>405</v>
      </c>
      <c r="S175" s="56" t="s">
        <v>646</v>
      </c>
      <c r="T175" s="56" t="s">
        <v>422</v>
      </c>
      <c r="U175" s="51" t="s">
        <v>360</v>
      </c>
      <c r="V175" s="56"/>
      <c r="W175" s="54"/>
      <c r="X175" s="54"/>
      <c r="Y175" s="54"/>
      <c r="Z175" s="54"/>
      <c r="AA175" s="54"/>
      <c r="AB175" s="54"/>
      <c r="AC175" s="54"/>
      <c r="AD175" s="54"/>
      <c r="AE175" s="54" t="s">
        <v>330</v>
      </c>
      <c r="AF175" s="54" t="s">
        <v>330</v>
      </c>
      <c r="AG175" s="54" t="s">
        <v>330</v>
      </c>
      <c r="AH175" s="54"/>
      <c r="AI175" s="60"/>
      <c r="AJ175" s="54"/>
      <c r="AK175" s="54"/>
      <c r="AL175" s="54"/>
      <c r="AM175" s="56" t="s">
        <v>441</v>
      </c>
      <c r="AN175" s="54"/>
      <c r="AO175" s="56"/>
      <c r="AP175" s="56"/>
      <c r="AQ175" s="57"/>
      <c r="AR175" s="87">
        <v>3</v>
      </c>
      <c r="AS175" s="81">
        <f t="shared" si="10"/>
        <v>45</v>
      </c>
      <c r="AT175" s="81">
        <v>30</v>
      </c>
      <c r="AU175" s="81">
        <v>8</v>
      </c>
      <c r="AV175" s="81"/>
      <c r="AW175" s="81">
        <v>6</v>
      </c>
      <c r="AX175" s="81">
        <v>1</v>
      </c>
    </row>
    <row r="176" spans="1:50" s="53" customFormat="1" ht="15.75" x14ac:dyDescent="0.25">
      <c r="A176" s="54">
        <f>A174+1</f>
        <v>75</v>
      </c>
      <c r="B176" s="55" t="s">
        <v>130</v>
      </c>
      <c r="C176" s="55" t="s">
        <v>131</v>
      </c>
      <c r="D176" s="56">
        <v>20</v>
      </c>
      <c r="E176" s="56" t="s">
        <v>645</v>
      </c>
      <c r="F176" s="57"/>
      <c r="G176" s="58">
        <v>1</v>
      </c>
      <c r="H176" s="56"/>
      <c r="I176" s="56"/>
      <c r="J176" s="59">
        <v>66</v>
      </c>
      <c r="K176" s="59">
        <v>66</v>
      </c>
      <c r="L176" s="59">
        <v>1</v>
      </c>
      <c r="M176" s="56">
        <v>4</v>
      </c>
      <c r="N176" s="56" t="s">
        <v>333</v>
      </c>
      <c r="O176" s="56"/>
      <c r="P176" s="56"/>
      <c r="Q176" s="85" t="s">
        <v>437</v>
      </c>
      <c r="R176" s="56">
        <v>201</v>
      </c>
      <c r="S176" s="56" t="s">
        <v>646</v>
      </c>
      <c r="T176" s="56" t="s">
        <v>422</v>
      </c>
      <c r="U176" s="68" t="s">
        <v>739</v>
      </c>
      <c r="V176" s="56"/>
      <c r="W176" s="54" t="s">
        <v>330</v>
      </c>
      <c r="X176" s="54"/>
      <c r="Y176" s="54"/>
      <c r="Z176" s="54"/>
      <c r="AA176" s="54"/>
      <c r="AB176" s="54"/>
      <c r="AC176" s="54"/>
      <c r="AD176" s="54"/>
      <c r="AE176" s="54" t="s">
        <v>330</v>
      </c>
      <c r="AF176" s="54" t="s">
        <v>330</v>
      </c>
      <c r="AG176" s="54" t="s">
        <v>330</v>
      </c>
      <c r="AH176" s="54" t="s">
        <v>330</v>
      </c>
      <c r="AI176" s="60" t="s">
        <v>330</v>
      </c>
      <c r="AJ176" s="54"/>
      <c r="AK176" s="54"/>
      <c r="AL176" s="54"/>
      <c r="AM176" s="56" t="s">
        <v>441</v>
      </c>
      <c r="AN176" s="54" t="s">
        <v>743</v>
      </c>
      <c r="AO176" s="56"/>
      <c r="AP176" s="56"/>
      <c r="AQ176" s="57"/>
      <c r="AR176" s="61">
        <v>3</v>
      </c>
      <c r="AS176" s="64">
        <f t="shared" si="10"/>
        <v>45</v>
      </c>
      <c r="AT176" s="66">
        <v>36</v>
      </c>
      <c r="AU176" s="66">
        <v>8</v>
      </c>
      <c r="AV176" s="63"/>
      <c r="AW176" s="62"/>
      <c r="AX176" s="67">
        <f t="shared" ref="AX176:AX193" si="17">AS176-AT176-AU176-AV176-AW176</f>
        <v>1</v>
      </c>
    </row>
    <row r="177" spans="1:50" s="53" customFormat="1" ht="15.75" x14ac:dyDescent="0.25">
      <c r="A177" s="54"/>
      <c r="B177" s="55" t="s">
        <v>130</v>
      </c>
      <c r="C177" s="55" t="s">
        <v>131</v>
      </c>
      <c r="D177" s="56"/>
      <c r="E177" s="56"/>
      <c r="F177" s="57"/>
      <c r="G177" s="58">
        <v>1</v>
      </c>
      <c r="H177" s="56">
        <v>1</v>
      </c>
      <c r="I177" s="56"/>
      <c r="J177" s="59">
        <v>66</v>
      </c>
      <c r="K177" s="59">
        <v>66</v>
      </c>
      <c r="L177" s="59">
        <v>1</v>
      </c>
      <c r="M177" s="56">
        <v>5</v>
      </c>
      <c r="N177" s="56" t="s">
        <v>333</v>
      </c>
      <c r="O177" s="56"/>
      <c r="P177" s="56"/>
      <c r="Q177" s="85"/>
      <c r="R177" s="56">
        <v>201</v>
      </c>
      <c r="S177" s="56" t="s">
        <v>646</v>
      </c>
      <c r="T177" s="56" t="s">
        <v>422</v>
      </c>
      <c r="U177" s="68" t="s">
        <v>739</v>
      </c>
      <c r="V177" s="56"/>
      <c r="W177" s="54"/>
      <c r="X177" s="54"/>
      <c r="Y177" s="54"/>
      <c r="Z177" s="54"/>
      <c r="AA177" s="54"/>
      <c r="AB177" s="54"/>
      <c r="AC177" s="54"/>
      <c r="AD177" s="54"/>
      <c r="AE177" s="54" t="s">
        <v>330</v>
      </c>
      <c r="AF177" s="54" t="s">
        <v>330</v>
      </c>
      <c r="AG177" s="54" t="s">
        <v>330</v>
      </c>
      <c r="AH177" s="54" t="s">
        <v>330</v>
      </c>
      <c r="AI177" s="60"/>
      <c r="AJ177" s="54"/>
      <c r="AK177" s="54"/>
      <c r="AL177" s="54"/>
      <c r="AM177" s="56" t="s">
        <v>441</v>
      </c>
      <c r="AN177" s="54"/>
      <c r="AO177" s="56"/>
      <c r="AP177" s="56"/>
      <c r="AQ177" s="57"/>
      <c r="AR177" s="61">
        <v>3</v>
      </c>
      <c r="AS177" s="64">
        <f t="shared" si="10"/>
        <v>45</v>
      </c>
      <c r="AT177" s="66">
        <v>36</v>
      </c>
      <c r="AU177" s="66">
        <v>8</v>
      </c>
      <c r="AV177" s="63"/>
      <c r="AW177" s="62"/>
      <c r="AX177" s="67">
        <f t="shared" si="17"/>
        <v>1</v>
      </c>
    </row>
    <row r="178" spans="1:50" s="53" customFormat="1" ht="15.75" x14ac:dyDescent="0.25">
      <c r="A178" s="54">
        <f>A176+1</f>
        <v>76</v>
      </c>
      <c r="B178" s="55" t="s">
        <v>78</v>
      </c>
      <c r="C178" s="55" t="s">
        <v>79</v>
      </c>
      <c r="D178" s="56">
        <v>20</v>
      </c>
      <c r="E178" s="56" t="s">
        <v>645</v>
      </c>
      <c r="F178" s="57"/>
      <c r="G178" s="58">
        <v>1</v>
      </c>
      <c r="H178" s="56"/>
      <c r="I178" s="56"/>
      <c r="J178" s="59">
        <v>28</v>
      </c>
      <c r="K178" s="59">
        <v>28</v>
      </c>
      <c r="L178" s="59">
        <v>1</v>
      </c>
      <c r="M178" s="56">
        <v>6</v>
      </c>
      <c r="N178" s="56" t="s">
        <v>329</v>
      </c>
      <c r="O178" s="56"/>
      <c r="P178" s="56"/>
      <c r="Q178" s="85" t="s">
        <v>437</v>
      </c>
      <c r="R178" s="56">
        <v>405</v>
      </c>
      <c r="S178" s="56" t="s">
        <v>646</v>
      </c>
      <c r="T178" s="56" t="s">
        <v>422</v>
      </c>
      <c r="U178" s="51" t="s">
        <v>361</v>
      </c>
      <c r="V178" s="56"/>
      <c r="W178" s="54"/>
      <c r="X178" s="54" t="s">
        <v>330</v>
      </c>
      <c r="Y178" s="54" t="s">
        <v>330</v>
      </c>
      <c r="Z178" s="54" t="s">
        <v>330</v>
      </c>
      <c r="AA178" s="54" t="s">
        <v>330</v>
      </c>
      <c r="AB178" s="54" t="s">
        <v>330</v>
      </c>
      <c r="AC178" s="54" t="s">
        <v>330</v>
      </c>
      <c r="AD178" s="54" t="s">
        <v>330</v>
      </c>
      <c r="AE178" s="54" t="s">
        <v>330</v>
      </c>
      <c r="AF178" s="54" t="s">
        <v>330</v>
      </c>
      <c r="AG178" s="54" t="s">
        <v>330</v>
      </c>
      <c r="AH178" s="54" t="s">
        <v>330</v>
      </c>
      <c r="AI178" s="60" t="s">
        <v>330</v>
      </c>
      <c r="AJ178" s="54"/>
      <c r="AK178" s="54"/>
      <c r="AL178" s="54"/>
      <c r="AM178" s="56" t="s">
        <v>441</v>
      </c>
      <c r="AN178" s="54" t="s">
        <v>744</v>
      </c>
      <c r="AO178" s="56"/>
      <c r="AP178" s="56"/>
      <c r="AQ178" s="57"/>
      <c r="AR178" s="61">
        <v>3</v>
      </c>
      <c r="AS178" s="64">
        <f t="shared" si="10"/>
        <v>45</v>
      </c>
      <c r="AT178" s="78">
        <v>32</v>
      </c>
      <c r="AU178" s="78">
        <v>6</v>
      </c>
      <c r="AV178" s="63"/>
      <c r="AW178" s="78">
        <v>6</v>
      </c>
      <c r="AX178" s="67">
        <f t="shared" si="17"/>
        <v>1</v>
      </c>
    </row>
    <row r="179" spans="1:50" s="53" customFormat="1" ht="15.75" x14ac:dyDescent="0.25">
      <c r="A179" s="54"/>
      <c r="B179" s="55" t="s">
        <v>78</v>
      </c>
      <c r="C179" s="55" t="s">
        <v>79</v>
      </c>
      <c r="D179" s="56"/>
      <c r="E179" s="56"/>
      <c r="F179" s="57"/>
      <c r="G179" s="58">
        <v>1</v>
      </c>
      <c r="H179" s="56">
        <v>1</v>
      </c>
      <c r="I179" s="56"/>
      <c r="J179" s="59">
        <v>28</v>
      </c>
      <c r="K179" s="59">
        <v>28</v>
      </c>
      <c r="L179" s="59">
        <v>1</v>
      </c>
      <c r="M179" s="56">
        <v>7</v>
      </c>
      <c r="N179" s="56" t="s">
        <v>329</v>
      </c>
      <c r="O179" s="56"/>
      <c r="P179" s="56"/>
      <c r="Q179" s="85"/>
      <c r="R179" s="56">
        <v>405</v>
      </c>
      <c r="S179" s="56" t="s">
        <v>646</v>
      </c>
      <c r="T179" s="56" t="s">
        <v>422</v>
      </c>
      <c r="U179" s="51" t="s">
        <v>361</v>
      </c>
      <c r="V179" s="56"/>
      <c r="W179" s="54"/>
      <c r="X179" s="54"/>
      <c r="Y179" s="54"/>
      <c r="Z179" s="54"/>
      <c r="AA179" s="54"/>
      <c r="AB179" s="54"/>
      <c r="AC179" s="54"/>
      <c r="AD179" s="54"/>
      <c r="AE179" s="54" t="s">
        <v>330</v>
      </c>
      <c r="AF179" s="54" t="s">
        <v>330</v>
      </c>
      <c r="AG179" s="54" t="s">
        <v>330</v>
      </c>
      <c r="AH179" s="54"/>
      <c r="AI179" s="60"/>
      <c r="AJ179" s="54"/>
      <c r="AK179" s="54"/>
      <c r="AL179" s="54"/>
      <c r="AM179" s="56" t="s">
        <v>441</v>
      </c>
      <c r="AN179" s="54"/>
      <c r="AO179" s="56"/>
      <c r="AP179" s="56"/>
      <c r="AQ179" s="57"/>
      <c r="AR179" s="61">
        <v>3</v>
      </c>
      <c r="AS179" s="64">
        <f t="shared" si="10"/>
        <v>45</v>
      </c>
      <c r="AT179" s="78">
        <v>32</v>
      </c>
      <c r="AU179" s="78">
        <v>6</v>
      </c>
      <c r="AV179" s="63"/>
      <c r="AW179" s="78">
        <v>6</v>
      </c>
      <c r="AX179" s="67">
        <f t="shared" si="17"/>
        <v>1</v>
      </c>
    </row>
    <row r="180" spans="1:50" s="53" customFormat="1" ht="15.75" x14ac:dyDescent="0.25">
      <c r="A180" s="54">
        <f>A178+1</f>
        <v>77</v>
      </c>
      <c r="B180" s="55" t="s">
        <v>0</v>
      </c>
      <c r="C180" s="55" t="s">
        <v>1</v>
      </c>
      <c r="D180" s="56">
        <v>20</v>
      </c>
      <c r="E180" s="56" t="s">
        <v>645</v>
      </c>
      <c r="F180" s="57"/>
      <c r="G180" s="58">
        <v>1</v>
      </c>
      <c r="H180" s="56"/>
      <c r="I180" s="56"/>
      <c r="J180" s="59">
        <v>107</v>
      </c>
      <c r="K180" s="59">
        <v>55</v>
      </c>
      <c r="L180" s="59">
        <v>2</v>
      </c>
      <c r="M180" s="56">
        <v>2</v>
      </c>
      <c r="N180" s="56" t="s">
        <v>333</v>
      </c>
      <c r="O180" s="56"/>
      <c r="P180" s="56"/>
      <c r="Q180" s="85" t="s">
        <v>437</v>
      </c>
      <c r="R180" s="56">
        <v>405</v>
      </c>
      <c r="S180" s="56" t="s">
        <v>646</v>
      </c>
      <c r="T180" s="56" t="s">
        <v>422</v>
      </c>
      <c r="U180" s="51" t="s">
        <v>362</v>
      </c>
      <c r="V180" s="56"/>
      <c r="W180" s="54" t="s">
        <v>330</v>
      </c>
      <c r="X180" s="54"/>
      <c r="Y180" s="54"/>
      <c r="Z180" s="54"/>
      <c r="AA180" s="54"/>
      <c r="AB180" s="54"/>
      <c r="AC180" s="54"/>
      <c r="AD180" s="54"/>
      <c r="AE180" s="54" t="s">
        <v>330</v>
      </c>
      <c r="AF180" s="54" t="s">
        <v>330</v>
      </c>
      <c r="AG180" s="54" t="s">
        <v>330</v>
      </c>
      <c r="AH180" s="54" t="s">
        <v>330</v>
      </c>
      <c r="AI180" s="60" t="s">
        <v>330</v>
      </c>
      <c r="AJ180" s="54"/>
      <c r="AK180" s="54"/>
      <c r="AL180" s="54"/>
      <c r="AM180" s="56" t="s">
        <v>441</v>
      </c>
      <c r="AN180" s="54" t="s">
        <v>744</v>
      </c>
      <c r="AO180" s="56"/>
      <c r="AP180" s="56"/>
      <c r="AQ180" s="57"/>
      <c r="AR180" s="61">
        <v>3</v>
      </c>
      <c r="AS180" s="64">
        <f t="shared" ref="AS180:AS241" si="18">AR180*15</f>
        <v>45</v>
      </c>
      <c r="AT180" s="78">
        <v>36</v>
      </c>
      <c r="AU180" s="78">
        <v>8</v>
      </c>
      <c r="AV180" s="63"/>
      <c r="AW180" s="62"/>
      <c r="AX180" s="67">
        <f t="shared" si="17"/>
        <v>1</v>
      </c>
    </row>
    <row r="181" spans="1:50" s="53" customFormat="1" ht="15.75" x14ac:dyDescent="0.25">
      <c r="A181" s="54"/>
      <c r="B181" s="55" t="s">
        <v>0</v>
      </c>
      <c r="C181" s="55" t="s">
        <v>1</v>
      </c>
      <c r="D181" s="56"/>
      <c r="E181" s="56"/>
      <c r="F181" s="57"/>
      <c r="G181" s="58">
        <v>1</v>
      </c>
      <c r="H181" s="56">
        <v>1</v>
      </c>
      <c r="I181" s="56"/>
      <c r="J181" s="59">
        <v>107</v>
      </c>
      <c r="K181" s="59">
        <v>55</v>
      </c>
      <c r="L181" s="59">
        <v>2</v>
      </c>
      <c r="M181" s="56">
        <v>3</v>
      </c>
      <c r="N181" s="56" t="s">
        <v>333</v>
      </c>
      <c r="O181" s="56"/>
      <c r="P181" s="56"/>
      <c r="Q181" s="85"/>
      <c r="R181" s="56">
        <v>405</v>
      </c>
      <c r="S181" s="56" t="s">
        <v>646</v>
      </c>
      <c r="T181" s="56" t="s">
        <v>422</v>
      </c>
      <c r="U181" s="51" t="s">
        <v>362</v>
      </c>
      <c r="V181" s="56"/>
      <c r="W181" s="54"/>
      <c r="X181" s="54"/>
      <c r="Y181" s="54"/>
      <c r="Z181" s="54"/>
      <c r="AA181" s="54"/>
      <c r="AB181" s="54"/>
      <c r="AC181" s="54"/>
      <c r="AD181" s="54"/>
      <c r="AE181" s="54" t="s">
        <v>330</v>
      </c>
      <c r="AF181" s="54" t="s">
        <v>330</v>
      </c>
      <c r="AG181" s="54" t="s">
        <v>330</v>
      </c>
      <c r="AH181" s="54" t="s">
        <v>330</v>
      </c>
      <c r="AI181" s="60"/>
      <c r="AJ181" s="54"/>
      <c r="AK181" s="54"/>
      <c r="AL181" s="54"/>
      <c r="AM181" s="56" t="s">
        <v>441</v>
      </c>
      <c r="AN181" s="54"/>
      <c r="AO181" s="56"/>
      <c r="AP181" s="56"/>
      <c r="AQ181" s="57"/>
      <c r="AR181" s="61">
        <v>3</v>
      </c>
      <c r="AS181" s="64">
        <f t="shared" si="18"/>
        <v>45</v>
      </c>
      <c r="AT181" s="78">
        <v>36</v>
      </c>
      <c r="AU181" s="78">
        <v>8</v>
      </c>
      <c r="AV181" s="63"/>
      <c r="AW181" s="62"/>
      <c r="AX181" s="67">
        <f t="shared" si="17"/>
        <v>1</v>
      </c>
    </row>
    <row r="182" spans="1:50" s="53" customFormat="1" ht="15.75" x14ac:dyDescent="0.25">
      <c r="A182" s="54"/>
      <c r="B182" s="55" t="s">
        <v>0</v>
      </c>
      <c r="C182" s="55" t="s">
        <v>1</v>
      </c>
      <c r="D182" s="56"/>
      <c r="E182" s="56"/>
      <c r="F182" s="57"/>
      <c r="G182" s="58">
        <v>1</v>
      </c>
      <c r="H182" s="56"/>
      <c r="I182" s="56"/>
      <c r="J182" s="59">
        <v>107</v>
      </c>
      <c r="K182" s="59">
        <v>55</v>
      </c>
      <c r="L182" s="59">
        <v>2</v>
      </c>
      <c r="M182" s="56">
        <v>4</v>
      </c>
      <c r="N182" s="56" t="s">
        <v>333</v>
      </c>
      <c r="O182" s="56"/>
      <c r="P182" s="56"/>
      <c r="Q182" s="85"/>
      <c r="R182" s="56">
        <v>405</v>
      </c>
      <c r="S182" s="56" t="s">
        <v>646</v>
      </c>
      <c r="T182" s="56" t="s">
        <v>422</v>
      </c>
      <c r="U182" s="77" t="s">
        <v>353</v>
      </c>
      <c r="V182" s="56"/>
      <c r="W182" s="54"/>
      <c r="X182" s="54"/>
      <c r="Y182" s="54"/>
      <c r="Z182" s="54"/>
      <c r="AA182" s="54"/>
      <c r="AB182" s="54"/>
      <c r="AC182" s="54"/>
      <c r="AD182" s="54"/>
      <c r="AE182" s="54" t="s">
        <v>330</v>
      </c>
      <c r="AF182" s="54" t="s">
        <v>330</v>
      </c>
      <c r="AG182" s="54" t="s">
        <v>330</v>
      </c>
      <c r="AH182" s="54" t="s">
        <v>330</v>
      </c>
      <c r="AI182" s="60" t="s">
        <v>330</v>
      </c>
      <c r="AJ182" s="54"/>
      <c r="AK182" s="54"/>
      <c r="AL182" s="54"/>
      <c r="AM182" s="56" t="s">
        <v>441</v>
      </c>
      <c r="AN182" s="54"/>
      <c r="AO182" s="56"/>
      <c r="AP182" s="56"/>
      <c r="AQ182" s="57"/>
      <c r="AR182" s="61">
        <v>3</v>
      </c>
      <c r="AS182" s="64">
        <f t="shared" si="18"/>
        <v>45</v>
      </c>
      <c r="AT182" s="78">
        <v>36</v>
      </c>
      <c r="AU182" s="78">
        <v>8</v>
      </c>
      <c r="AV182" s="63"/>
      <c r="AW182" s="62"/>
      <c r="AX182" s="67">
        <f t="shared" si="17"/>
        <v>1</v>
      </c>
    </row>
    <row r="183" spans="1:50" s="53" customFormat="1" ht="15.75" x14ac:dyDescent="0.25">
      <c r="A183" s="54"/>
      <c r="B183" s="55" t="s">
        <v>0</v>
      </c>
      <c r="C183" s="55" t="s">
        <v>1</v>
      </c>
      <c r="D183" s="56"/>
      <c r="E183" s="56"/>
      <c r="F183" s="57"/>
      <c r="G183" s="58">
        <v>1</v>
      </c>
      <c r="H183" s="56">
        <v>1</v>
      </c>
      <c r="I183" s="56"/>
      <c r="J183" s="59">
        <v>107</v>
      </c>
      <c r="K183" s="59">
        <v>55</v>
      </c>
      <c r="L183" s="59">
        <v>2</v>
      </c>
      <c r="M183" s="56">
        <v>5</v>
      </c>
      <c r="N183" s="56" t="s">
        <v>333</v>
      </c>
      <c r="O183" s="56"/>
      <c r="P183" s="56"/>
      <c r="Q183" s="85"/>
      <c r="R183" s="56">
        <v>405</v>
      </c>
      <c r="S183" s="56" t="s">
        <v>646</v>
      </c>
      <c r="T183" s="56" t="s">
        <v>422</v>
      </c>
      <c r="U183" s="77" t="s">
        <v>353</v>
      </c>
      <c r="V183" s="56"/>
      <c r="W183" s="54"/>
      <c r="X183" s="54"/>
      <c r="Y183" s="54"/>
      <c r="Z183" s="54"/>
      <c r="AA183" s="54"/>
      <c r="AB183" s="54"/>
      <c r="AC183" s="54"/>
      <c r="AD183" s="54"/>
      <c r="AE183" s="54" t="s">
        <v>330</v>
      </c>
      <c r="AF183" s="54" t="s">
        <v>330</v>
      </c>
      <c r="AG183" s="54" t="s">
        <v>330</v>
      </c>
      <c r="AH183" s="54" t="s">
        <v>330</v>
      </c>
      <c r="AI183" s="60"/>
      <c r="AJ183" s="54"/>
      <c r="AK183" s="54"/>
      <c r="AL183" s="54"/>
      <c r="AM183" s="56" t="s">
        <v>441</v>
      </c>
      <c r="AN183" s="54"/>
      <c r="AO183" s="56"/>
      <c r="AP183" s="56"/>
      <c r="AQ183" s="57"/>
      <c r="AR183" s="61">
        <v>3</v>
      </c>
      <c r="AS183" s="64">
        <f t="shared" si="18"/>
        <v>45</v>
      </c>
      <c r="AT183" s="78">
        <v>36</v>
      </c>
      <c r="AU183" s="78">
        <v>8</v>
      </c>
      <c r="AV183" s="63"/>
      <c r="AW183" s="62"/>
      <c r="AX183" s="67">
        <f t="shared" si="17"/>
        <v>1</v>
      </c>
    </row>
    <row r="184" spans="1:50" s="53" customFormat="1" ht="15.75" x14ac:dyDescent="0.25">
      <c r="A184" s="54">
        <f>A180+1</f>
        <v>78</v>
      </c>
      <c r="B184" s="55" t="s">
        <v>128</v>
      </c>
      <c r="C184" s="55" t="s">
        <v>129</v>
      </c>
      <c r="D184" s="56">
        <v>20</v>
      </c>
      <c r="E184" s="56" t="s">
        <v>645</v>
      </c>
      <c r="F184" s="57"/>
      <c r="G184" s="58">
        <v>1</v>
      </c>
      <c r="H184" s="56"/>
      <c r="I184" s="56"/>
      <c r="J184" s="59">
        <v>18</v>
      </c>
      <c r="K184" s="59">
        <v>18</v>
      </c>
      <c r="L184" s="59">
        <v>1</v>
      </c>
      <c r="M184" s="56">
        <v>6</v>
      </c>
      <c r="N184" s="56" t="s">
        <v>329</v>
      </c>
      <c r="O184" s="56"/>
      <c r="P184" s="56"/>
      <c r="Q184" s="80">
        <v>70279</v>
      </c>
      <c r="R184" s="56">
        <v>105</v>
      </c>
      <c r="S184" s="56" t="s">
        <v>646</v>
      </c>
      <c r="T184" s="56" t="s">
        <v>422</v>
      </c>
      <c r="U184" s="51" t="s">
        <v>363</v>
      </c>
      <c r="V184" s="56"/>
      <c r="W184" s="54" t="s">
        <v>330</v>
      </c>
      <c r="X184" s="54" t="s">
        <v>330</v>
      </c>
      <c r="Y184" s="54" t="s">
        <v>330</v>
      </c>
      <c r="Z184" s="54" t="s">
        <v>330</v>
      </c>
      <c r="AA184" s="54" t="s">
        <v>330</v>
      </c>
      <c r="AB184" s="54" t="s">
        <v>330</v>
      </c>
      <c r="AC184" s="54" t="s">
        <v>330</v>
      </c>
      <c r="AD184" s="54" t="s">
        <v>330</v>
      </c>
      <c r="AE184" s="54" t="s">
        <v>330</v>
      </c>
      <c r="AF184" s="54" t="s">
        <v>330</v>
      </c>
      <c r="AG184" s="54" t="s">
        <v>330</v>
      </c>
      <c r="AH184" s="54" t="s">
        <v>330</v>
      </c>
      <c r="AI184" s="60" t="s">
        <v>330</v>
      </c>
      <c r="AJ184" s="54"/>
      <c r="AK184" s="54"/>
      <c r="AL184" s="54"/>
      <c r="AM184" s="56" t="s">
        <v>441</v>
      </c>
      <c r="AN184" s="54" t="s">
        <v>745</v>
      </c>
      <c r="AO184" s="56"/>
      <c r="AP184" s="56"/>
      <c r="AQ184" s="57"/>
      <c r="AR184" s="61">
        <v>3</v>
      </c>
      <c r="AS184" s="64">
        <f t="shared" si="18"/>
        <v>45</v>
      </c>
      <c r="AT184" s="78">
        <v>34</v>
      </c>
      <c r="AU184" s="78">
        <v>8</v>
      </c>
      <c r="AV184" s="63"/>
      <c r="AW184" s="78">
        <v>2</v>
      </c>
      <c r="AX184" s="67">
        <f t="shared" si="17"/>
        <v>1</v>
      </c>
    </row>
    <row r="185" spans="1:50" s="53" customFormat="1" ht="15.75" x14ac:dyDescent="0.25">
      <c r="A185" s="54"/>
      <c r="B185" s="55" t="s">
        <v>128</v>
      </c>
      <c r="C185" s="55" t="s">
        <v>129</v>
      </c>
      <c r="D185" s="56"/>
      <c r="E185" s="56"/>
      <c r="F185" s="57"/>
      <c r="G185" s="58">
        <v>1</v>
      </c>
      <c r="H185" s="56">
        <v>1</v>
      </c>
      <c r="I185" s="56"/>
      <c r="J185" s="59">
        <v>18</v>
      </c>
      <c r="K185" s="59">
        <v>18</v>
      </c>
      <c r="L185" s="59">
        <v>1</v>
      </c>
      <c r="M185" s="56">
        <v>7</v>
      </c>
      <c r="N185" s="56" t="s">
        <v>329</v>
      </c>
      <c r="O185" s="56"/>
      <c r="P185" s="56"/>
      <c r="Q185" s="80"/>
      <c r="R185" s="56">
        <v>105</v>
      </c>
      <c r="S185" s="56" t="s">
        <v>646</v>
      </c>
      <c r="T185" s="56" t="s">
        <v>422</v>
      </c>
      <c r="U185" s="51" t="s">
        <v>363</v>
      </c>
      <c r="V185" s="56"/>
      <c r="W185" s="54"/>
      <c r="X185" s="54"/>
      <c r="Y185" s="54"/>
      <c r="Z185" s="54"/>
      <c r="AA185" s="54"/>
      <c r="AB185" s="54"/>
      <c r="AC185" s="54"/>
      <c r="AD185" s="54"/>
      <c r="AE185" s="54" t="s">
        <v>330</v>
      </c>
      <c r="AF185" s="54" t="s">
        <v>330</v>
      </c>
      <c r="AG185" s="54" t="s">
        <v>330</v>
      </c>
      <c r="AH185" s="54" t="s">
        <v>330</v>
      </c>
      <c r="AI185" s="60"/>
      <c r="AJ185" s="54"/>
      <c r="AK185" s="54"/>
      <c r="AL185" s="54"/>
      <c r="AM185" s="56" t="s">
        <v>441</v>
      </c>
      <c r="AN185" s="54"/>
      <c r="AO185" s="56"/>
      <c r="AP185" s="56"/>
      <c r="AQ185" s="57"/>
      <c r="AR185" s="61">
        <v>3</v>
      </c>
      <c r="AS185" s="64">
        <f t="shared" si="18"/>
        <v>45</v>
      </c>
      <c r="AT185" s="78">
        <v>34</v>
      </c>
      <c r="AU185" s="78">
        <v>8</v>
      </c>
      <c r="AV185" s="63"/>
      <c r="AW185" s="78">
        <v>2</v>
      </c>
      <c r="AX185" s="67">
        <f t="shared" si="17"/>
        <v>1</v>
      </c>
    </row>
    <row r="186" spans="1:50" s="53" customFormat="1" ht="15.75" x14ac:dyDescent="0.25">
      <c r="A186" s="54">
        <f>A184+1</f>
        <v>79</v>
      </c>
      <c r="B186" s="55" t="s">
        <v>122</v>
      </c>
      <c r="C186" s="55" t="s">
        <v>123</v>
      </c>
      <c r="D186" s="56">
        <v>20</v>
      </c>
      <c r="E186" s="56" t="s">
        <v>645</v>
      </c>
      <c r="F186" s="57"/>
      <c r="G186" s="58">
        <v>1</v>
      </c>
      <c r="H186" s="56"/>
      <c r="I186" s="56"/>
      <c r="J186" s="59">
        <v>20</v>
      </c>
      <c r="K186" s="59">
        <v>20</v>
      </c>
      <c r="L186" s="59">
        <v>1</v>
      </c>
      <c r="M186" s="56">
        <v>2</v>
      </c>
      <c r="N186" s="56" t="s">
        <v>329</v>
      </c>
      <c r="O186" s="56"/>
      <c r="P186" s="56"/>
      <c r="Q186" s="80">
        <v>70279</v>
      </c>
      <c r="R186" s="56">
        <v>502</v>
      </c>
      <c r="S186" s="56" t="s">
        <v>646</v>
      </c>
      <c r="T186" s="56" t="str">
        <f>VLOOKUP(B186,[2]HK1!$J$9:$K$1609,2,0)</f>
        <v>Phòng máy</v>
      </c>
      <c r="U186" s="68" t="s">
        <v>655</v>
      </c>
      <c r="V186" s="56"/>
      <c r="W186" s="54" t="s">
        <v>330</v>
      </c>
      <c r="X186" s="54" t="s">
        <v>330</v>
      </c>
      <c r="Y186" s="54" t="s">
        <v>330</v>
      </c>
      <c r="Z186" s="54" t="s">
        <v>330</v>
      </c>
      <c r="AA186" s="54" t="s">
        <v>330</v>
      </c>
      <c r="AB186" s="54" t="s">
        <v>330</v>
      </c>
      <c r="AC186" s="54" t="s">
        <v>330</v>
      </c>
      <c r="AD186" s="54" t="s">
        <v>330</v>
      </c>
      <c r="AE186" s="54" t="s">
        <v>330</v>
      </c>
      <c r="AF186" s="54" t="s">
        <v>330</v>
      </c>
      <c r="AG186" s="54" t="s">
        <v>330</v>
      </c>
      <c r="AH186" s="54" t="s">
        <v>330</v>
      </c>
      <c r="AI186" s="60" t="s">
        <v>330</v>
      </c>
      <c r="AJ186" s="54"/>
      <c r="AK186" s="54"/>
      <c r="AL186" s="54"/>
      <c r="AM186" s="56" t="s">
        <v>441</v>
      </c>
      <c r="AN186" s="54" t="s">
        <v>746</v>
      </c>
      <c r="AO186" s="56"/>
      <c r="AP186" s="56"/>
      <c r="AQ186" s="57"/>
      <c r="AR186" s="61">
        <v>2</v>
      </c>
      <c r="AS186" s="62">
        <f t="shared" si="18"/>
        <v>30</v>
      </c>
      <c r="AT186" s="62">
        <v>20</v>
      </c>
      <c r="AU186" s="62">
        <v>6</v>
      </c>
      <c r="AV186" s="63"/>
      <c r="AW186" s="62">
        <v>4</v>
      </c>
      <c r="AX186" s="67">
        <f t="shared" si="17"/>
        <v>0</v>
      </c>
    </row>
    <row r="187" spans="1:50" s="53" customFormat="1" ht="15.75" x14ac:dyDescent="0.25">
      <c r="A187" s="54"/>
      <c r="B187" s="55" t="s">
        <v>122</v>
      </c>
      <c r="C187" s="55" t="s">
        <v>123</v>
      </c>
      <c r="D187" s="56"/>
      <c r="E187" s="56"/>
      <c r="F187" s="57"/>
      <c r="G187" s="58">
        <v>1</v>
      </c>
      <c r="H187" s="56">
        <v>1</v>
      </c>
      <c r="I187" s="56"/>
      <c r="J187" s="59">
        <v>20</v>
      </c>
      <c r="K187" s="59">
        <v>20</v>
      </c>
      <c r="L187" s="59">
        <v>1</v>
      </c>
      <c r="M187" s="56">
        <v>3</v>
      </c>
      <c r="N187" s="56" t="s">
        <v>329</v>
      </c>
      <c r="O187" s="56"/>
      <c r="P187" s="56"/>
      <c r="Q187" s="80"/>
      <c r="R187" s="56">
        <v>502</v>
      </c>
      <c r="S187" s="56" t="s">
        <v>646</v>
      </c>
      <c r="T187" s="56" t="str">
        <f>VLOOKUP(B187,[2]HK1!$J$9:$K$1609,2,0)</f>
        <v>Phòng máy</v>
      </c>
      <c r="U187" s="68" t="s">
        <v>655</v>
      </c>
      <c r="V187" s="56"/>
      <c r="W187" s="54"/>
      <c r="X187" s="54"/>
      <c r="Y187" s="54"/>
      <c r="Z187" s="54"/>
      <c r="AA187" s="54"/>
      <c r="AB187" s="54"/>
      <c r="AC187" s="54"/>
      <c r="AD187" s="54"/>
      <c r="AE187" s="54" t="s">
        <v>330</v>
      </c>
      <c r="AF187" s="54"/>
      <c r="AG187" s="54"/>
      <c r="AH187" s="54"/>
      <c r="AI187" s="60"/>
      <c r="AJ187" s="54"/>
      <c r="AK187" s="54"/>
      <c r="AL187" s="54"/>
      <c r="AM187" s="56" t="s">
        <v>441</v>
      </c>
      <c r="AN187" s="54"/>
      <c r="AO187" s="56"/>
      <c r="AP187" s="56"/>
      <c r="AQ187" s="57"/>
      <c r="AR187" s="61">
        <v>2</v>
      </c>
      <c r="AS187" s="62">
        <f t="shared" si="18"/>
        <v>30</v>
      </c>
      <c r="AT187" s="62">
        <v>20</v>
      </c>
      <c r="AU187" s="62">
        <v>6</v>
      </c>
      <c r="AV187" s="63"/>
      <c r="AW187" s="62">
        <v>4</v>
      </c>
      <c r="AX187" s="67">
        <f t="shared" si="17"/>
        <v>0</v>
      </c>
    </row>
    <row r="188" spans="1:50" s="53" customFormat="1" ht="15.75" x14ac:dyDescent="0.25">
      <c r="A188" s="54">
        <f>A186+1</f>
        <v>80</v>
      </c>
      <c r="B188" s="55" t="s">
        <v>37</v>
      </c>
      <c r="C188" s="55" t="s">
        <v>38</v>
      </c>
      <c r="D188" s="56">
        <v>20</v>
      </c>
      <c r="E188" s="56" t="s">
        <v>645</v>
      </c>
      <c r="F188" s="57"/>
      <c r="G188" s="58">
        <v>1</v>
      </c>
      <c r="H188" s="56"/>
      <c r="I188" s="56"/>
      <c r="J188" s="59">
        <v>25</v>
      </c>
      <c r="K188" s="59">
        <v>25</v>
      </c>
      <c r="L188" s="59">
        <v>1</v>
      </c>
      <c r="M188" s="56">
        <v>4</v>
      </c>
      <c r="N188" s="56" t="s">
        <v>329</v>
      </c>
      <c r="O188" s="56"/>
      <c r="P188" s="56"/>
      <c r="Q188" s="85" t="s">
        <v>437</v>
      </c>
      <c r="R188" s="56">
        <v>502</v>
      </c>
      <c r="S188" s="56" t="s">
        <v>646</v>
      </c>
      <c r="T188" s="56" t="str">
        <f>VLOOKUP(B188,[2]HK1!$J$9:$K$1609,2,0)</f>
        <v>Viết</v>
      </c>
      <c r="U188" s="51" t="s">
        <v>747</v>
      </c>
      <c r="V188" s="56"/>
      <c r="W188" s="54" t="s">
        <v>330</v>
      </c>
      <c r="X188" s="54" t="s">
        <v>330</v>
      </c>
      <c r="Y188" s="54" t="s">
        <v>330</v>
      </c>
      <c r="Z188" s="54" t="s">
        <v>330</v>
      </c>
      <c r="AA188" s="54" t="s">
        <v>330</v>
      </c>
      <c r="AB188" s="54" t="s">
        <v>330</v>
      </c>
      <c r="AC188" s="54" t="s">
        <v>330</v>
      </c>
      <c r="AD188" s="54" t="s">
        <v>330</v>
      </c>
      <c r="AE188" s="54" t="s">
        <v>330</v>
      </c>
      <c r="AF188" s="54" t="s">
        <v>330</v>
      </c>
      <c r="AG188" s="54" t="s">
        <v>330</v>
      </c>
      <c r="AH188" s="54" t="s">
        <v>330</v>
      </c>
      <c r="AI188" s="60" t="s">
        <v>330</v>
      </c>
      <c r="AJ188" s="54"/>
      <c r="AK188" s="54"/>
      <c r="AL188" s="54"/>
      <c r="AM188" s="56" t="s">
        <v>441</v>
      </c>
      <c r="AN188" s="54" t="s">
        <v>748</v>
      </c>
      <c r="AO188" s="56"/>
      <c r="AP188" s="56"/>
      <c r="AQ188" s="57"/>
      <c r="AR188" s="61">
        <v>2</v>
      </c>
      <c r="AS188" s="62">
        <f t="shared" si="18"/>
        <v>30</v>
      </c>
      <c r="AT188" s="78">
        <v>24</v>
      </c>
      <c r="AU188" s="78">
        <v>6</v>
      </c>
      <c r="AV188" s="63"/>
      <c r="AW188" s="78"/>
      <c r="AX188" s="65">
        <f t="shared" si="17"/>
        <v>0</v>
      </c>
    </row>
    <row r="189" spans="1:50" s="53" customFormat="1" ht="15.75" x14ac:dyDescent="0.25">
      <c r="A189" s="54"/>
      <c r="B189" s="55" t="s">
        <v>37</v>
      </c>
      <c r="C189" s="55" t="s">
        <v>38</v>
      </c>
      <c r="D189" s="56"/>
      <c r="E189" s="56"/>
      <c r="F189" s="57"/>
      <c r="G189" s="58">
        <v>1</v>
      </c>
      <c r="H189" s="56">
        <v>1</v>
      </c>
      <c r="I189" s="56"/>
      <c r="J189" s="59">
        <v>25</v>
      </c>
      <c r="K189" s="59">
        <v>25</v>
      </c>
      <c r="L189" s="59">
        <v>1</v>
      </c>
      <c r="M189" s="56">
        <v>5</v>
      </c>
      <c r="N189" s="56" t="s">
        <v>329</v>
      </c>
      <c r="O189" s="56"/>
      <c r="P189" s="56"/>
      <c r="Q189" s="85"/>
      <c r="R189" s="56">
        <v>502</v>
      </c>
      <c r="S189" s="56" t="s">
        <v>646</v>
      </c>
      <c r="T189" s="56" t="str">
        <f>VLOOKUP(B189,[2]HK1!$J$9:$K$1609,2,0)</f>
        <v>Viết</v>
      </c>
      <c r="U189" s="51" t="s">
        <v>747</v>
      </c>
      <c r="V189" s="56"/>
      <c r="W189" s="54"/>
      <c r="X189" s="54"/>
      <c r="Y189" s="54"/>
      <c r="Z189" s="54"/>
      <c r="AA189" s="54"/>
      <c r="AB189" s="54"/>
      <c r="AC189" s="54"/>
      <c r="AD189" s="54"/>
      <c r="AE189" s="54" t="s">
        <v>330</v>
      </c>
      <c r="AF189" s="54"/>
      <c r="AG189" s="54"/>
      <c r="AH189" s="54"/>
      <c r="AI189" s="60"/>
      <c r="AJ189" s="54"/>
      <c r="AK189" s="54"/>
      <c r="AL189" s="54"/>
      <c r="AM189" s="56" t="s">
        <v>441</v>
      </c>
      <c r="AN189" s="54"/>
      <c r="AO189" s="56"/>
      <c r="AP189" s="56"/>
      <c r="AQ189" s="57"/>
      <c r="AR189" s="61">
        <v>2</v>
      </c>
      <c r="AS189" s="62">
        <f t="shared" si="18"/>
        <v>30</v>
      </c>
      <c r="AT189" s="78">
        <v>24</v>
      </c>
      <c r="AU189" s="78">
        <v>6</v>
      </c>
      <c r="AV189" s="63"/>
      <c r="AW189" s="78"/>
      <c r="AX189" s="65">
        <f t="shared" si="17"/>
        <v>0</v>
      </c>
    </row>
    <row r="190" spans="1:50" s="53" customFormat="1" ht="15.75" x14ac:dyDescent="0.25">
      <c r="A190" s="54">
        <f>A188+1</f>
        <v>81</v>
      </c>
      <c r="B190" s="55" t="s">
        <v>111</v>
      </c>
      <c r="C190" s="55" t="s">
        <v>112</v>
      </c>
      <c r="D190" s="56">
        <v>20</v>
      </c>
      <c r="E190" s="56" t="s">
        <v>645</v>
      </c>
      <c r="F190" s="57"/>
      <c r="G190" s="58">
        <v>1</v>
      </c>
      <c r="H190" s="56"/>
      <c r="I190" s="56"/>
      <c r="J190" s="59">
        <v>56</v>
      </c>
      <c r="K190" s="59">
        <v>56</v>
      </c>
      <c r="L190" s="59">
        <v>1</v>
      </c>
      <c r="M190" s="56">
        <v>6</v>
      </c>
      <c r="N190" s="56" t="s">
        <v>329</v>
      </c>
      <c r="O190" s="56"/>
      <c r="P190" s="56"/>
      <c r="Q190" s="85" t="s">
        <v>437</v>
      </c>
      <c r="R190" s="56">
        <v>502</v>
      </c>
      <c r="S190" s="56" t="s">
        <v>646</v>
      </c>
      <c r="T190" s="56" t="str">
        <f>VLOOKUP(B190,[2]HK1!$J$9:$K$1609,2,0)</f>
        <v>Viết</v>
      </c>
      <c r="U190" s="68" t="s">
        <v>737</v>
      </c>
      <c r="V190" s="56"/>
      <c r="W190" s="54" t="s">
        <v>330</v>
      </c>
      <c r="X190" s="54" t="s">
        <v>330</v>
      </c>
      <c r="Y190" s="54" t="s">
        <v>330</v>
      </c>
      <c r="Z190" s="54" t="s">
        <v>330</v>
      </c>
      <c r="AA190" s="54" t="s">
        <v>330</v>
      </c>
      <c r="AB190" s="54" t="s">
        <v>330</v>
      </c>
      <c r="AC190" s="54" t="s">
        <v>330</v>
      </c>
      <c r="AD190" s="54" t="s">
        <v>330</v>
      </c>
      <c r="AE190" s="54" t="s">
        <v>330</v>
      </c>
      <c r="AF190" s="54" t="s">
        <v>330</v>
      </c>
      <c r="AG190" s="54" t="s">
        <v>330</v>
      </c>
      <c r="AH190" s="54" t="s">
        <v>330</v>
      </c>
      <c r="AI190" s="60" t="s">
        <v>330</v>
      </c>
      <c r="AJ190" s="54"/>
      <c r="AK190" s="54"/>
      <c r="AL190" s="54"/>
      <c r="AM190" s="56" t="s">
        <v>441</v>
      </c>
      <c r="AN190" s="54" t="s">
        <v>749</v>
      </c>
      <c r="AO190" s="56"/>
      <c r="AP190" s="56"/>
      <c r="AQ190" s="57"/>
      <c r="AR190" s="61">
        <v>2</v>
      </c>
      <c r="AS190" s="62">
        <f t="shared" si="18"/>
        <v>30</v>
      </c>
      <c r="AT190" s="66">
        <v>24</v>
      </c>
      <c r="AU190" s="66">
        <v>4</v>
      </c>
      <c r="AV190" s="63"/>
      <c r="AW190" s="84" t="s">
        <v>750</v>
      </c>
      <c r="AX190" s="65">
        <f t="shared" si="17"/>
        <v>0</v>
      </c>
    </row>
    <row r="191" spans="1:50" s="53" customFormat="1" ht="15.75" x14ac:dyDescent="0.25">
      <c r="A191" s="54"/>
      <c r="B191" s="55" t="s">
        <v>111</v>
      </c>
      <c r="C191" s="55" t="s">
        <v>112</v>
      </c>
      <c r="D191" s="56"/>
      <c r="E191" s="56"/>
      <c r="F191" s="57"/>
      <c r="G191" s="58">
        <v>1</v>
      </c>
      <c r="H191" s="56">
        <v>1</v>
      </c>
      <c r="I191" s="56"/>
      <c r="J191" s="59">
        <v>56</v>
      </c>
      <c r="K191" s="59">
        <v>56</v>
      </c>
      <c r="L191" s="59">
        <v>1</v>
      </c>
      <c r="M191" s="56">
        <v>7</v>
      </c>
      <c r="N191" s="56" t="s">
        <v>329</v>
      </c>
      <c r="O191" s="56"/>
      <c r="P191" s="56"/>
      <c r="Q191" s="85"/>
      <c r="R191" s="56">
        <v>502</v>
      </c>
      <c r="S191" s="56" t="s">
        <v>646</v>
      </c>
      <c r="T191" s="56" t="str">
        <f>VLOOKUP(B191,[2]HK1!$J$9:$K$1609,2,0)</f>
        <v>Viết</v>
      </c>
      <c r="U191" s="68" t="s">
        <v>737</v>
      </c>
      <c r="V191" s="56"/>
      <c r="W191" s="54"/>
      <c r="X191" s="54"/>
      <c r="Y191" s="54"/>
      <c r="Z191" s="54"/>
      <c r="AA191" s="54"/>
      <c r="AB191" s="54"/>
      <c r="AC191" s="54"/>
      <c r="AD191" s="54"/>
      <c r="AE191" s="54" t="s">
        <v>330</v>
      </c>
      <c r="AF191" s="54"/>
      <c r="AG191" s="54"/>
      <c r="AH191" s="54"/>
      <c r="AI191" s="60"/>
      <c r="AJ191" s="54"/>
      <c r="AK191" s="54"/>
      <c r="AL191" s="54"/>
      <c r="AM191" s="56" t="s">
        <v>441</v>
      </c>
      <c r="AN191" s="54"/>
      <c r="AO191" s="56"/>
      <c r="AP191" s="56"/>
      <c r="AQ191" s="57"/>
      <c r="AR191" s="61">
        <v>2</v>
      </c>
      <c r="AS191" s="62">
        <f t="shared" si="18"/>
        <v>30</v>
      </c>
      <c r="AT191" s="66">
        <v>24</v>
      </c>
      <c r="AU191" s="66">
        <v>4</v>
      </c>
      <c r="AV191" s="63"/>
      <c r="AW191" s="84" t="s">
        <v>750</v>
      </c>
      <c r="AX191" s="65">
        <f t="shared" si="17"/>
        <v>0</v>
      </c>
    </row>
    <row r="192" spans="1:50" s="53" customFormat="1" ht="15.75" x14ac:dyDescent="0.25">
      <c r="A192" s="54">
        <f>A190+1</f>
        <v>82</v>
      </c>
      <c r="B192" s="55" t="s">
        <v>89</v>
      </c>
      <c r="C192" s="55" t="s">
        <v>90</v>
      </c>
      <c r="D192" s="56">
        <v>20</v>
      </c>
      <c r="E192" s="56" t="s">
        <v>645</v>
      </c>
      <c r="F192" s="57"/>
      <c r="G192" s="58">
        <v>1</v>
      </c>
      <c r="H192" s="56"/>
      <c r="I192" s="56"/>
      <c r="J192" s="58">
        <v>7</v>
      </c>
      <c r="K192" s="58">
        <v>7</v>
      </c>
      <c r="L192" s="59">
        <v>1</v>
      </c>
      <c r="M192" s="56">
        <v>2</v>
      </c>
      <c r="N192" s="56" t="s">
        <v>333</v>
      </c>
      <c r="O192" s="56"/>
      <c r="P192" s="56"/>
      <c r="Q192" s="82">
        <v>70179</v>
      </c>
      <c r="R192" s="56">
        <v>502</v>
      </c>
      <c r="S192" s="56" t="s">
        <v>646</v>
      </c>
      <c r="T192" s="56" t="str">
        <f>VLOOKUP(B192,[2]HK1!$J$9:$K$1609,2,0)</f>
        <v>Viết</v>
      </c>
      <c r="U192" s="88" t="s">
        <v>366</v>
      </c>
      <c r="V192" s="56"/>
      <c r="W192" s="54" t="s">
        <v>330</v>
      </c>
      <c r="X192" s="54" t="s">
        <v>330</v>
      </c>
      <c r="Y192" s="54" t="s">
        <v>330</v>
      </c>
      <c r="Z192" s="54" t="s">
        <v>330</v>
      </c>
      <c r="AA192" s="54" t="s">
        <v>330</v>
      </c>
      <c r="AB192" s="54" t="s">
        <v>330</v>
      </c>
      <c r="AC192" s="54" t="s">
        <v>330</v>
      </c>
      <c r="AD192" s="54" t="s">
        <v>330</v>
      </c>
      <c r="AE192" s="54" t="s">
        <v>330</v>
      </c>
      <c r="AF192" s="54" t="s">
        <v>330</v>
      </c>
      <c r="AG192" s="54" t="s">
        <v>330</v>
      </c>
      <c r="AH192" s="54" t="s">
        <v>330</v>
      </c>
      <c r="AI192" s="60" t="s">
        <v>330</v>
      </c>
      <c r="AJ192" s="54"/>
      <c r="AK192" s="54"/>
      <c r="AL192" s="54"/>
      <c r="AM192" s="56" t="s">
        <v>663</v>
      </c>
      <c r="AN192" s="54" t="s">
        <v>751</v>
      </c>
      <c r="AO192" s="56"/>
      <c r="AP192" s="56"/>
      <c r="AQ192" s="57"/>
      <c r="AR192" s="61">
        <v>3</v>
      </c>
      <c r="AS192" s="61">
        <f t="shared" si="18"/>
        <v>45</v>
      </c>
      <c r="AT192" s="61">
        <v>36</v>
      </c>
      <c r="AU192" s="61">
        <v>8</v>
      </c>
      <c r="AV192" s="61"/>
      <c r="AW192" s="61"/>
      <c r="AX192" s="65">
        <f t="shared" si="17"/>
        <v>1</v>
      </c>
    </row>
    <row r="193" spans="1:50" s="53" customFormat="1" ht="15.75" x14ac:dyDescent="0.25">
      <c r="A193" s="54"/>
      <c r="B193" s="55" t="s">
        <v>89</v>
      </c>
      <c r="C193" s="55" t="s">
        <v>90</v>
      </c>
      <c r="D193" s="56"/>
      <c r="E193" s="56"/>
      <c r="F193" s="57"/>
      <c r="G193" s="58">
        <v>1</v>
      </c>
      <c r="H193" s="56">
        <v>1</v>
      </c>
      <c r="I193" s="56"/>
      <c r="J193" s="58">
        <v>7</v>
      </c>
      <c r="K193" s="58">
        <v>7</v>
      </c>
      <c r="L193" s="59">
        <v>1</v>
      </c>
      <c r="M193" s="56">
        <v>3</v>
      </c>
      <c r="N193" s="56" t="s">
        <v>333</v>
      </c>
      <c r="O193" s="56"/>
      <c r="P193" s="56"/>
      <c r="Q193" s="82"/>
      <c r="R193" s="56">
        <v>502</v>
      </c>
      <c r="S193" s="56" t="s">
        <v>646</v>
      </c>
      <c r="T193" s="56" t="str">
        <f>VLOOKUP(B193,[2]HK1!$J$9:$K$1609,2,0)</f>
        <v>Viết</v>
      </c>
      <c r="U193" s="88" t="s">
        <v>366</v>
      </c>
      <c r="V193" s="56"/>
      <c r="W193" s="54"/>
      <c r="X193" s="54"/>
      <c r="Y193" s="54"/>
      <c r="Z193" s="54"/>
      <c r="AA193" s="54"/>
      <c r="AB193" s="54"/>
      <c r="AC193" s="54"/>
      <c r="AD193" s="54"/>
      <c r="AE193" s="54" t="s">
        <v>330</v>
      </c>
      <c r="AF193" s="54" t="s">
        <v>330</v>
      </c>
      <c r="AG193" s="54" t="s">
        <v>330</v>
      </c>
      <c r="AH193" s="54" t="s">
        <v>330</v>
      </c>
      <c r="AI193" s="60"/>
      <c r="AJ193" s="54"/>
      <c r="AK193" s="54"/>
      <c r="AL193" s="54"/>
      <c r="AM193" s="56" t="s">
        <v>663</v>
      </c>
      <c r="AN193" s="54"/>
      <c r="AO193" s="56"/>
      <c r="AP193" s="56"/>
      <c r="AQ193" s="57"/>
      <c r="AR193" s="61">
        <v>3</v>
      </c>
      <c r="AS193" s="61">
        <f t="shared" si="18"/>
        <v>45</v>
      </c>
      <c r="AT193" s="61">
        <v>36</v>
      </c>
      <c r="AU193" s="61">
        <v>8</v>
      </c>
      <c r="AV193" s="61"/>
      <c r="AW193" s="61"/>
      <c r="AX193" s="65">
        <f t="shared" si="17"/>
        <v>1</v>
      </c>
    </row>
    <row r="194" spans="1:50" s="53" customFormat="1" ht="15.75" x14ac:dyDescent="0.25">
      <c r="A194" s="54">
        <f>A192+1</f>
        <v>83</v>
      </c>
      <c r="B194" s="55" t="s">
        <v>12</v>
      </c>
      <c r="C194" s="55" t="s">
        <v>13</v>
      </c>
      <c r="D194" s="56">
        <v>20</v>
      </c>
      <c r="E194" s="56" t="s">
        <v>645</v>
      </c>
      <c r="F194" s="57"/>
      <c r="G194" s="58">
        <v>1</v>
      </c>
      <c r="H194" s="56"/>
      <c r="I194" s="56"/>
      <c r="J194" s="59">
        <v>32</v>
      </c>
      <c r="K194" s="59">
        <v>32</v>
      </c>
      <c r="L194" s="59">
        <v>1</v>
      </c>
      <c r="M194" s="56">
        <v>4</v>
      </c>
      <c r="N194" s="56" t="s">
        <v>333</v>
      </c>
      <c r="O194" s="56"/>
      <c r="P194" s="56"/>
      <c r="Q194" s="82">
        <v>70179</v>
      </c>
      <c r="R194" s="56">
        <v>502</v>
      </c>
      <c r="S194" s="56" t="s">
        <v>646</v>
      </c>
      <c r="T194" s="56" t="s">
        <v>425</v>
      </c>
      <c r="U194" s="75" t="s">
        <v>752</v>
      </c>
      <c r="V194" s="56"/>
      <c r="W194" s="54" t="s">
        <v>330</v>
      </c>
      <c r="X194" s="54" t="s">
        <v>330</v>
      </c>
      <c r="Y194" s="54" t="s">
        <v>330</v>
      </c>
      <c r="Z194" s="54" t="s">
        <v>330</v>
      </c>
      <c r="AA194" s="54" t="s">
        <v>330</v>
      </c>
      <c r="AB194" s="54" t="s">
        <v>330</v>
      </c>
      <c r="AC194" s="54" t="s">
        <v>330</v>
      </c>
      <c r="AD194" s="54" t="s">
        <v>330</v>
      </c>
      <c r="AE194" s="54" t="s">
        <v>330</v>
      </c>
      <c r="AF194" s="54" t="s">
        <v>330</v>
      </c>
      <c r="AG194" s="54" t="s">
        <v>330</v>
      </c>
      <c r="AH194" s="54" t="s">
        <v>330</v>
      </c>
      <c r="AI194" s="60" t="s">
        <v>330</v>
      </c>
      <c r="AJ194" s="54"/>
      <c r="AK194" s="54"/>
      <c r="AL194" s="54"/>
      <c r="AM194" s="56" t="s">
        <v>668</v>
      </c>
      <c r="AN194" s="54" t="s">
        <v>753</v>
      </c>
      <c r="AO194" s="56"/>
      <c r="AP194" s="56"/>
      <c r="AQ194" s="57"/>
      <c r="AR194" s="62">
        <v>2</v>
      </c>
      <c r="AS194" s="61">
        <f t="shared" si="18"/>
        <v>30</v>
      </c>
      <c r="AT194" s="69">
        <v>20</v>
      </c>
      <c r="AU194" s="65">
        <v>4</v>
      </c>
      <c r="AV194" s="70"/>
      <c r="AW194" s="65">
        <v>4</v>
      </c>
      <c r="AX194" s="65">
        <v>2</v>
      </c>
    </row>
    <row r="195" spans="1:50" s="53" customFormat="1" ht="15.75" x14ac:dyDescent="0.25">
      <c r="A195" s="54">
        <f>A194+1</f>
        <v>84</v>
      </c>
      <c r="B195" s="55" t="s">
        <v>2</v>
      </c>
      <c r="C195" s="55" t="s">
        <v>3</v>
      </c>
      <c r="D195" s="56">
        <v>21</v>
      </c>
      <c r="E195" s="56" t="s">
        <v>645</v>
      </c>
      <c r="F195" s="57"/>
      <c r="G195" s="58">
        <v>1</v>
      </c>
      <c r="H195" s="56"/>
      <c r="I195" s="56"/>
      <c r="J195" s="59">
        <v>443</v>
      </c>
      <c r="K195" s="59">
        <v>73</v>
      </c>
      <c r="L195" s="59">
        <v>6</v>
      </c>
      <c r="M195" s="56">
        <v>6</v>
      </c>
      <c r="N195" s="56" t="s">
        <v>333</v>
      </c>
      <c r="O195" s="56"/>
      <c r="P195" s="56"/>
      <c r="Q195" s="82">
        <v>70172</v>
      </c>
      <c r="R195" s="56">
        <v>201</v>
      </c>
      <c r="S195" s="56" t="s">
        <v>646</v>
      </c>
      <c r="T195" s="56" t="str">
        <f>VLOOKUP(B195,[1]HK2!$J$9:$K$2348,2,0)</f>
        <v>Phòng máy</v>
      </c>
      <c r="U195" s="75" t="s">
        <v>356</v>
      </c>
      <c r="V195" s="56"/>
      <c r="W195" s="54" t="s">
        <v>330</v>
      </c>
      <c r="X195" s="54" t="s">
        <v>330</v>
      </c>
      <c r="Y195" s="54" t="s">
        <v>330</v>
      </c>
      <c r="Z195" s="54" t="s">
        <v>330</v>
      </c>
      <c r="AA195" s="54" t="s">
        <v>330</v>
      </c>
      <c r="AB195" s="54" t="s">
        <v>330</v>
      </c>
      <c r="AC195" s="54" t="s">
        <v>330</v>
      </c>
      <c r="AD195" s="54" t="s">
        <v>330</v>
      </c>
      <c r="AE195" s="54" t="s">
        <v>330</v>
      </c>
      <c r="AF195" s="54" t="s">
        <v>330</v>
      </c>
      <c r="AG195" s="54" t="s">
        <v>330</v>
      </c>
      <c r="AH195" s="54" t="s">
        <v>330</v>
      </c>
      <c r="AI195" s="60" t="s">
        <v>330</v>
      </c>
      <c r="AJ195" s="54"/>
      <c r="AK195" s="54"/>
      <c r="AL195" s="54"/>
      <c r="AM195" s="56" t="s">
        <v>668</v>
      </c>
      <c r="AN195" s="54" t="s">
        <v>754</v>
      </c>
      <c r="AO195" s="56"/>
      <c r="AP195" s="56"/>
      <c r="AQ195" s="57"/>
      <c r="AR195" s="62">
        <v>2</v>
      </c>
      <c r="AS195" s="61">
        <f t="shared" si="18"/>
        <v>30</v>
      </c>
      <c r="AT195" s="69">
        <v>20</v>
      </c>
      <c r="AU195" s="65">
        <v>4</v>
      </c>
      <c r="AV195" s="70"/>
      <c r="AW195" s="65">
        <v>4</v>
      </c>
      <c r="AX195" s="65">
        <v>2</v>
      </c>
    </row>
    <row r="196" spans="1:50" s="53" customFormat="1" ht="15.75" x14ac:dyDescent="0.25">
      <c r="A196" s="54"/>
      <c r="B196" s="55" t="s">
        <v>2</v>
      </c>
      <c r="C196" s="55" t="s">
        <v>3</v>
      </c>
      <c r="D196" s="56"/>
      <c r="E196" s="56"/>
      <c r="F196" s="57"/>
      <c r="G196" s="58">
        <v>2</v>
      </c>
      <c r="H196" s="56"/>
      <c r="I196" s="56"/>
      <c r="J196" s="59">
        <v>443</v>
      </c>
      <c r="K196" s="59">
        <v>73</v>
      </c>
      <c r="L196" s="59">
        <v>6</v>
      </c>
      <c r="M196" s="56">
        <v>7</v>
      </c>
      <c r="N196" s="56" t="s">
        <v>333</v>
      </c>
      <c r="O196" s="56"/>
      <c r="P196" s="56"/>
      <c r="Q196" s="82"/>
      <c r="R196" s="56">
        <v>201</v>
      </c>
      <c r="S196" s="56" t="s">
        <v>646</v>
      </c>
      <c r="T196" s="56" t="str">
        <f>VLOOKUP(B196,[1]HK2!$J$9:$K$2348,2,0)</f>
        <v>Phòng máy</v>
      </c>
      <c r="U196" s="75" t="s">
        <v>356</v>
      </c>
      <c r="V196" s="56"/>
      <c r="W196" s="54"/>
      <c r="X196" s="54"/>
      <c r="Y196" s="54"/>
      <c r="Z196" s="54"/>
      <c r="AA196" s="54"/>
      <c r="AB196" s="54"/>
      <c r="AC196" s="54"/>
      <c r="AD196" s="54"/>
      <c r="AE196" s="54" t="s">
        <v>330</v>
      </c>
      <c r="AF196" s="54" t="s">
        <v>330</v>
      </c>
      <c r="AG196" s="54" t="s">
        <v>330</v>
      </c>
      <c r="AH196" s="54" t="s">
        <v>330</v>
      </c>
      <c r="AI196" s="60" t="s">
        <v>330</v>
      </c>
      <c r="AJ196" s="54"/>
      <c r="AK196" s="54"/>
      <c r="AL196" s="54"/>
      <c r="AM196" s="56" t="s">
        <v>668</v>
      </c>
      <c r="AN196" s="54"/>
      <c r="AO196" s="56"/>
      <c r="AP196" s="56"/>
      <c r="AQ196" s="57"/>
      <c r="AR196" s="62">
        <v>2</v>
      </c>
      <c r="AS196" s="61">
        <f t="shared" si="18"/>
        <v>30</v>
      </c>
      <c r="AT196" s="69">
        <v>20</v>
      </c>
      <c r="AU196" s="65">
        <v>4</v>
      </c>
      <c r="AV196" s="70"/>
      <c r="AW196" s="65">
        <v>4</v>
      </c>
      <c r="AX196" s="65">
        <v>2</v>
      </c>
    </row>
    <row r="197" spans="1:50" s="53" customFormat="1" ht="15.75" x14ac:dyDescent="0.25">
      <c r="A197" s="54"/>
      <c r="B197" s="55" t="s">
        <v>2</v>
      </c>
      <c r="C197" s="55" t="s">
        <v>3</v>
      </c>
      <c r="D197" s="56"/>
      <c r="E197" s="56"/>
      <c r="F197" s="57"/>
      <c r="G197" s="58">
        <v>3</v>
      </c>
      <c r="H197" s="56"/>
      <c r="I197" s="56"/>
      <c r="J197" s="59">
        <v>443</v>
      </c>
      <c r="K197" s="59">
        <v>73</v>
      </c>
      <c r="L197" s="59">
        <v>6</v>
      </c>
      <c r="M197" s="56">
        <v>2</v>
      </c>
      <c r="N197" s="56" t="s">
        <v>329</v>
      </c>
      <c r="O197" s="56"/>
      <c r="P197" s="56"/>
      <c r="Q197" s="82"/>
      <c r="R197" s="56">
        <v>301</v>
      </c>
      <c r="S197" s="56" t="s">
        <v>646</v>
      </c>
      <c r="T197" s="56" t="str">
        <f>VLOOKUP(B197,[1]HK2!$J$9:$K$2348,2,0)</f>
        <v>Phòng máy</v>
      </c>
      <c r="U197" s="75" t="s">
        <v>356</v>
      </c>
      <c r="V197" s="56"/>
      <c r="W197" s="54"/>
      <c r="X197" s="54"/>
      <c r="Y197" s="54"/>
      <c r="Z197" s="54"/>
      <c r="AA197" s="54"/>
      <c r="AB197" s="54"/>
      <c r="AC197" s="54"/>
      <c r="AD197" s="54"/>
      <c r="AE197" s="54" t="s">
        <v>330</v>
      </c>
      <c r="AF197" s="54" t="s">
        <v>330</v>
      </c>
      <c r="AG197" s="54" t="s">
        <v>330</v>
      </c>
      <c r="AH197" s="54" t="s">
        <v>330</v>
      </c>
      <c r="AI197" s="60" t="s">
        <v>330</v>
      </c>
      <c r="AJ197" s="54"/>
      <c r="AK197" s="54"/>
      <c r="AL197" s="54"/>
      <c r="AM197" s="56" t="s">
        <v>668</v>
      </c>
      <c r="AN197" s="54"/>
      <c r="AO197" s="56"/>
      <c r="AP197" s="56"/>
      <c r="AQ197" s="57"/>
      <c r="AR197" s="62">
        <v>2</v>
      </c>
      <c r="AS197" s="61">
        <f t="shared" si="18"/>
        <v>30</v>
      </c>
      <c r="AT197" s="69">
        <v>20</v>
      </c>
      <c r="AU197" s="65">
        <v>4</v>
      </c>
      <c r="AV197" s="70"/>
      <c r="AW197" s="65">
        <v>4</v>
      </c>
      <c r="AX197" s="65">
        <v>2</v>
      </c>
    </row>
    <row r="198" spans="1:50" s="53" customFormat="1" ht="15.75" x14ac:dyDescent="0.25">
      <c r="A198" s="54"/>
      <c r="B198" s="55" t="s">
        <v>2</v>
      </c>
      <c r="C198" s="55" t="s">
        <v>3</v>
      </c>
      <c r="D198" s="56"/>
      <c r="E198" s="56"/>
      <c r="F198" s="57"/>
      <c r="G198" s="58">
        <v>4</v>
      </c>
      <c r="H198" s="56"/>
      <c r="I198" s="56"/>
      <c r="J198" s="59">
        <v>443</v>
      </c>
      <c r="K198" s="59">
        <v>73</v>
      </c>
      <c r="L198" s="59">
        <v>6</v>
      </c>
      <c r="M198" s="56">
        <v>3</v>
      </c>
      <c r="N198" s="56" t="s">
        <v>329</v>
      </c>
      <c r="O198" s="56"/>
      <c r="P198" s="56"/>
      <c r="Q198" s="82"/>
      <c r="R198" s="56">
        <v>301</v>
      </c>
      <c r="S198" s="56" t="s">
        <v>646</v>
      </c>
      <c r="T198" s="56" t="str">
        <f>VLOOKUP(B198,[1]HK2!$J$9:$K$2348,2,0)</f>
        <v>Phòng máy</v>
      </c>
      <c r="U198" s="75" t="s">
        <v>356</v>
      </c>
      <c r="V198" s="56"/>
      <c r="W198" s="54"/>
      <c r="X198" s="54"/>
      <c r="Y198" s="54"/>
      <c r="Z198" s="54"/>
      <c r="AA198" s="54"/>
      <c r="AB198" s="54"/>
      <c r="AC198" s="54"/>
      <c r="AD198" s="54"/>
      <c r="AE198" s="54" t="s">
        <v>330</v>
      </c>
      <c r="AF198" s="54" t="s">
        <v>330</v>
      </c>
      <c r="AG198" s="54" t="s">
        <v>330</v>
      </c>
      <c r="AH198" s="54" t="s">
        <v>330</v>
      </c>
      <c r="AI198" s="60" t="s">
        <v>330</v>
      </c>
      <c r="AJ198" s="54"/>
      <c r="AK198" s="54"/>
      <c r="AL198" s="54"/>
      <c r="AM198" s="56" t="s">
        <v>668</v>
      </c>
      <c r="AN198" s="54"/>
      <c r="AO198" s="56"/>
      <c r="AP198" s="56"/>
      <c r="AQ198" s="57"/>
      <c r="AR198" s="62">
        <v>2</v>
      </c>
      <c r="AS198" s="61">
        <f t="shared" si="18"/>
        <v>30</v>
      </c>
      <c r="AT198" s="69">
        <v>20</v>
      </c>
      <c r="AU198" s="65">
        <v>4</v>
      </c>
      <c r="AV198" s="70"/>
      <c r="AW198" s="65">
        <v>4</v>
      </c>
      <c r="AX198" s="65">
        <v>2</v>
      </c>
    </row>
    <row r="199" spans="1:50" s="53" customFormat="1" ht="15.75" x14ac:dyDescent="0.25">
      <c r="A199" s="54"/>
      <c r="B199" s="55" t="s">
        <v>2</v>
      </c>
      <c r="C199" s="55" t="s">
        <v>3</v>
      </c>
      <c r="D199" s="56"/>
      <c r="E199" s="56"/>
      <c r="F199" s="57"/>
      <c r="G199" s="58">
        <v>5</v>
      </c>
      <c r="H199" s="56"/>
      <c r="I199" s="56"/>
      <c r="J199" s="59">
        <v>443</v>
      </c>
      <c r="K199" s="59">
        <v>73</v>
      </c>
      <c r="L199" s="59">
        <v>6</v>
      </c>
      <c r="M199" s="56">
        <v>4</v>
      </c>
      <c r="N199" s="56" t="s">
        <v>329</v>
      </c>
      <c r="O199" s="56"/>
      <c r="P199" s="56"/>
      <c r="Q199" s="82"/>
      <c r="R199" s="56">
        <v>301</v>
      </c>
      <c r="S199" s="56" t="s">
        <v>646</v>
      </c>
      <c r="T199" s="56" t="str">
        <f>VLOOKUP(B199,[1]HK2!$J$9:$K$2348,2,0)</f>
        <v>Phòng máy</v>
      </c>
      <c r="U199" s="75" t="s">
        <v>356</v>
      </c>
      <c r="V199" s="56"/>
      <c r="W199" s="54"/>
      <c r="X199" s="54"/>
      <c r="Y199" s="54"/>
      <c r="Z199" s="54"/>
      <c r="AA199" s="54"/>
      <c r="AB199" s="54"/>
      <c r="AC199" s="54"/>
      <c r="AD199" s="54"/>
      <c r="AE199" s="54" t="s">
        <v>330</v>
      </c>
      <c r="AF199" s="54" t="s">
        <v>330</v>
      </c>
      <c r="AG199" s="54" t="s">
        <v>330</v>
      </c>
      <c r="AH199" s="54" t="s">
        <v>330</v>
      </c>
      <c r="AI199" s="60" t="s">
        <v>330</v>
      </c>
      <c r="AJ199" s="54"/>
      <c r="AK199" s="54"/>
      <c r="AL199" s="54"/>
      <c r="AM199" s="56" t="s">
        <v>668</v>
      </c>
      <c r="AN199" s="54"/>
      <c r="AO199" s="56"/>
      <c r="AP199" s="56"/>
      <c r="AQ199" s="57"/>
      <c r="AR199" s="62">
        <v>2</v>
      </c>
      <c r="AS199" s="61">
        <f t="shared" si="18"/>
        <v>30</v>
      </c>
      <c r="AT199" s="69">
        <v>20</v>
      </c>
      <c r="AU199" s="65">
        <v>4</v>
      </c>
      <c r="AV199" s="70"/>
      <c r="AW199" s="65">
        <v>4</v>
      </c>
      <c r="AX199" s="65">
        <v>2</v>
      </c>
    </row>
    <row r="200" spans="1:50" s="53" customFormat="1" ht="15.75" x14ac:dyDescent="0.25">
      <c r="A200" s="54"/>
      <c r="B200" s="55" t="s">
        <v>2</v>
      </c>
      <c r="C200" s="55" t="s">
        <v>3</v>
      </c>
      <c r="D200" s="56"/>
      <c r="E200" s="56"/>
      <c r="F200" s="57"/>
      <c r="G200" s="58">
        <v>6</v>
      </c>
      <c r="H200" s="56"/>
      <c r="I200" s="56"/>
      <c r="J200" s="59">
        <v>443</v>
      </c>
      <c r="K200" s="59">
        <v>73</v>
      </c>
      <c r="L200" s="59">
        <v>6</v>
      </c>
      <c r="M200" s="56">
        <v>5</v>
      </c>
      <c r="N200" s="56" t="s">
        <v>329</v>
      </c>
      <c r="O200" s="56"/>
      <c r="P200" s="56"/>
      <c r="Q200" s="82"/>
      <c r="R200" s="56">
        <v>301</v>
      </c>
      <c r="S200" s="56" t="s">
        <v>646</v>
      </c>
      <c r="T200" s="56" t="str">
        <f>VLOOKUP(B200,[1]HK2!$J$9:$K$2348,2,0)</f>
        <v>Phòng máy</v>
      </c>
      <c r="U200" s="75" t="s">
        <v>356</v>
      </c>
      <c r="V200" s="56"/>
      <c r="W200" s="54"/>
      <c r="X200" s="54"/>
      <c r="Y200" s="54"/>
      <c r="Z200" s="54"/>
      <c r="AA200" s="54"/>
      <c r="AB200" s="54"/>
      <c r="AC200" s="54"/>
      <c r="AD200" s="54"/>
      <c r="AE200" s="54" t="s">
        <v>330</v>
      </c>
      <c r="AF200" s="54" t="s">
        <v>330</v>
      </c>
      <c r="AG200" s="54" t="s">
        <v>330</v>
      </c>
      <c r="AH200" s="54" t="s">
        <v>330</v>
      </c>
      <c r="AI200" s="60" t="s">
        <v>330</v>
      </c>
      <c r="AJ200" s="54"/>
      <c r="AK200" s="54"/>
      <c r="AL200" s="54"/>
      <c r="AM200" s="56" t="s">
        <v>668</v>
      </c>
      <c r="AN200" s="54"/>
      <c r="AO200" s="56"/>
      <c r="AP200" s="56"/>
      <c r="AQ200" s="57"/>
      <c r="AR200" s="62">
        <v>2</v>
      </c>
      <c r="AS200" s="61">
        <f t="shared" si="18"/>
        <v>30</v>
      </c>
      <c r="AT200" s="69">
        <v>20</v>
      </c>
      <c r="AU200" s="65">
        <v>4</v>
      </c>
      <c r="AV200" s="70"/>
      <c r="AW200" s="65">
        <v>4</v>
      </c>
      <c r="AX200" s="65">
        <v>2</v>
      </c>
    </row>
    <row r="201" spans="1:50" s="53" customFormat="1" ht="15.75" x14ac:dyDescent="0.25">
      <c r="A201" s="54">
        <f>A195+1</f>
        <v>85</v>
      </c>
      <c r="B201" s="55" t="s">
        <v>304</v>
      </c>
      <c r="C201" s="55" t="s">
        <v>305</v>
      </c>
      <c r="D201" s="56">
        <v>21</v>
      </c>
      <c r="E201" s="56" t="s">
        <v>645</v>
      </c>
      <c r="F201" s="57"/>
      <c r="G201" s="58">
        <v>1</v>
      </c>
      <c r="H201" s="56"/>
      <c r="I201" s="56"/>
      <c r="J201" s="59">
        <v>7</v>
      </c>
      <c r="K201" s="59">
        <v>7</v>
      </c>
      <c r="L201" s="59">
        <v>1</v>
      </c>
      <c r="M201" s="56">
        <v>5</v>
      </c>
      <c r="N201" s="56" t="s">
        <v>333</v>
      </c>
      <c r="O201" s="56"/>
      <c r="P201" s="56"/>
      <c r="Q201" s="82">
        <v>70172</v>
      </c>
      <c r="R201" s="56">
        <v>502</v>
      </c>
      <c r="S201" s="56" t="s">
        <v>646</v>
      </c>
      <c r="T201" s="56" t="str">
        <f>VLOOKUP(B201,[1]HK2!$J$9:$K$2348,2,0)</f>
        <v>Phòng máy</v>
      </c>
      <c r="U201" s="51" t="s">
        <v>346</v>
      </c>
      <c r="V201" s="56"/>
      <c r="W201" s="54" t="s">
        <v>330</v>
      </c>
      <c r="X201" s="54" t="s">
        <v>330</v>
      </c>
      <c r="Y201" s="54" t="s">
        <v>330</v>
      </c>
      <c r="Z201" s="54" t="s">
        <v>330</v>
      </c>
      <c r="AA201" s="54" t="s">
        <v>330</v>
      </c>
      <c r="AB201" s="54" t="s">
        <v>330</v>
      </c>
      <c r="AC201" s="54" t="s">
        <v>330</v>
      </c>
      <c r="AD201" s="54" t="s">
        <v>330</v>
      </c>
      <c r="AE201" s="54" t="s">
        <v>330</v>
      </c>
      <c r="AF201" s="54" t="s">
        <v>330</v>
      </c>
      <c r="AG201" s="54" t="s">
        <v>330</v>
      </c>
      <c r="AH201" s="54" t="s">
        <v>330</v>
      </c>
      <c r="AI201" s="60" t="s">
        <v>330</v>
      </c>
      <c r="AJ201" s="54"/>
      <c r="AK201" s="54"/>
      <c r="AL201" s="54"/>
      <c r="AM201" s="56" t="s">
        <v>668</v>
      </c>
      <c r="AN201" s="54" t="s">
        <v>755</v>
      </c>
      <c r="AO201" s="56"/>
      <c r="AP201" s="56"/>
      <c r="AQ201" s="57"/>
      <c r="AR201" s="61">
        <v>2</v>
      </c>
      <c r="AS201" s="84">
        <f t="shared" si="18"/>
        <v>30</v>
      </c>
      <c r="AT201" s="61">
        <v>20</v>
      </c>
      <c r="AU201" s="61">
        <v>4</v>
      </c>
      <c r="AV201" s="61"/>
      <c r="AW201" s="61">
        <v>4</v>
      </c>
      <c r="AX201" s="65">
        <f t="shared" ref="AX201:AX217" si="19">AS201-AT201-AU201-AV201-AW201</f>
        <v>2</v>
      </c>
    </row>
    <row r="202" spans="1:50" s="53" customFormat="1" ht="15.75" x14ac:dyDescent="0.25">
      <c r="A202" s="54">
        <f t="shared" ref="A202" si="20">A201+1</f>
        <v>86</v>
      </c>
      <c r="B202" s="55" t="s">
        <v>257</v>
      </c>
      <c r="C202" s="55" t="s">
        <v>258</v>
      </c>
      <c r="D202" s="56">
        <v>21</v>
      </c>
      <c r="E202" s="56" t="s">
        <v>645</v>
      </c>
      <c r="F202" s="57"/>
      <c r="G202" s="58">
        <v>1</v>
      </c>
      <c r="H202" s="56"/>
      <c r="I202" s="56"/>
      <c r="J202" s="59">
        <v>5</v>
      </c>
      <c r="K202" s="59">
        <v>5</v>
      </c>
      <c r="L202" s="59">
        <v>1</v>
      </c>
      <c r="M202" s="56">
        <v>6</v>
      </c>
      <c r="N202" s="56" t="s">
        <v>333</v>
      </c>
      <c r="O202" s="56"/>
      <c r="P202" s="56"/>
      <c r="Q202" s="80">
        <v>70276</v>
      </c>
      <c r="R202" s="76" t="s">
        <v>671</v>
      </c>
      <c r="S202" s="56" t="s">
        <v>646</v>
      </c>
      <c r="T202" s="56" t="str">
        <f>VLOOKUP(B202,[1]HK2!$J$9:$K$2348,2,0)</f>
        <v>Phòng máy</v>
      </c>
      <c r="U202" s="51" t="s">
        <v>344</v>
      </c>
      <c r="V202" s="56"/>
      <c r="W202" s="54" t="s">
        <v>330</v>
      </c>
      <c r="X202" s="54" t="s">
        <v>330</v>
      </c>
      <c r="Y202" s="54" t="s">
        <v>330</v>
      </c>
      <c r="Z202" s="54" t="s">
        <v>330</v>
      </c>
      <c r="AA202" s="54" t="s">
        <v>330</v>
      </c>
      <c r="AB202" s="54" t="s">
        <v>330</v>
      </c>
      <c r="AC202" s="54" t="s">
        <v>330</v>
      </c>
      <c r="AD202" s="54" t="s">
        <v>330</v>
      </c>
      <c r="AE202" s="54" t="s">
        <v>330</v>
      </c>
      <c r="AF202" s="54" t="s">
        <v>330</v>
      </c>
      <c r="AG202" s="54" t="s">
        <v>330</v>
      </c>
      <c r="AH202" s="54" t="s">
        <v>330</v>
      </c>
      <c r="AI202" s="60" t="s">
        <v>330</v>
      </c>
      <c r="AJ202" s="54"/>
      <c r="AK202" s="54"/>
      <c r="AL202" s="54"/>
      <c r="AM202" s="56" t="s">
        <v>668</v>
      </c>
      <c r="AN202" s="54" t="s">
        <v>756</v>
      </c>
      <c r="AO202" s="56"/>
      <c r="AP202" s="56"/>
      <c r="AQ202" s="57"/>
      <c r="AR202" s="61">
        <v>3</v>
      </c>
      <c r="AS202" s="62">
        <f t="shared" si="18"/>
        <v>45</v>
      </c>
      <c r="AT202" s="74">
        <v>32</v>
      </c>
      <c r="AU202" s="74">
        <v>4</v>
      </c>
      <c r="AV202" s="63">
        <v>6</v>
      </c>
      <c r="AW202" s="74">
        <v>2</v>
      </c>
      <c r="AX202" s="65">
        <f t="shared" si="19"/>
        <v>1</v>
      </c>
    </row>
    <row r="203" spans="1:50" s="53" customFormat="1" ht="15.75" x14ac:dyDescent="0.25">
      <c r="A203" s="54"/>
      <c r="B203" s="55" t="s">
        <v>257</v>
      </c>
      <c r="C203" s="55" t="s">
        <v>258</v>
      </c>
      <c r="D203" s="56"/>
      <c r="E203" s="56"/>
      <c r="F203" s="57"/>
      <c r="G203" s="58">
        <v>1</v>
      </c>
      <c r="H203" s="56">
        <v>1</v>
      </c>
      <c r="I203" s="56"/>
      <c r="J203" s="59">
        <v>5</v>
      </c>
      <c r="K203" s="59">
        <v>5</v>
      </c>
      <c r="L203" s="59">
        <v>1</v>
      </c>
      <c r="M203" s="56">
        <v>7</v>
      </c>
      <c r="N203" s="56" t="s">
        <v>333</v>
      </c>
      <c r="O203" s="56"/>
      <c r="P203" s="56"/>
      <c r="Q203" s="80"/>
      <c r="R203" s="76" t="s">
        <v>671</v>
      </c>
      <c r="S203" s="56" t="s">
        <v>646</v>
      </c>
      <c r="T203" s="56" t="str">
        <f>VLOOKUP(B203,[1]HK2!$J$9:$K$2348,2,0)</f>
        <v>Phòng máy</v>
      </c>
      <c r="U203" s="51" t="s">
        <v>344</v>
      </c>
      <c r="V203" s="56"/>
      <c r="W203" s="54"/>
      <c r="X203" s="54"/>
      <c r="Y203" s="54"/>
      <c r="Z203" s="54"/>
      <c r="AA203" s="54"/>
      <c r="AB203" s="54"/>
      <c r="AC203" s="54"/>
      <c r="AD203" s="54"/>
      <c r="AE203" s="54" t="s">
        <v>330</v>
      </c>
      <c r="AF203" s="54" t="s">
        <v>330</v>
      </c>
      <c r="AG203" s="54" t="s">
        <v>330</v>
      </c>
      <c r="AH203" s="54" t="s">
        <v>330</v>
      </c>
      <c r="AI203" s="60"/>
      <c r="AJ203" s="54"/>
      <c r="AK203" s="54"/>
      <c r="AL203" s="54"/>
      <c r="AM203" s="56" t="s">
        <v>668</v>
      </c>
      <c r="AN203" s="54"/>
      <c r="AO203" s="56"/>
      <c r="AP203" s="56"/>
      <c r="AQ203" s="57"/>
      <c r="AR203" s="61">
        <v>3</v>
      </c>
      <c r="AS203" s="62">
        <f t="shared" si="18"/>
        <v>45</v>
      </c>
      <c r="AT203" s="74">
        <v>32</v>
      </c>
      <c r="AU203" s="74">
        <v>4</v>
      </c>
      <c r="AV203" s="63">
        <v>6</v>
      </c>
      <c r="AW203" s="74">
        <v>2</v>
      </c>
      <c r="AX203" s="65">
        <f t="shared" si="19"/>
        <v>1</v>
      </c>
    </row>
    <row r="204" spans="1:50" s="53" customFormat="1" ht="15.75" x14ac:dyDescent="0.25">
      <c r="A204" s="54">
        <f>A202+1</f>
        <v>87</v>
      </c>
      <c r="B204" s="55" t="s">
        <v>120</v>
      </c>
      <c r="C204" s="55" t="s">
        <v>121</v>
      </c>
      <c r="D204" s="56">
        <v>21</v>
      </c>
      <c r="E204" s="56" t="s">
        <v>645</v>
      </c>
      <c r="F204" s="57"/>
      <c r="G204" s="58">
        <v>1</v>
      </c>
      <c r="H204" s="56"/>
      <c r="I204" s="56"/>
      <c r="J204" s="59">
        <v>298</v>
      </c>
      <c r="K204" s="59">
        <v>75</v>
      </c>
      <c r="L204" s="59">
        <v>4</v>
      </c>
      <c r="M204" s="56">
        <v>6</v>
      </c>
      <c r="N204" s="56" t="s">
        <v>329</v>
      </c>
      <c r="O204" s="56"/>
      <c r="P204" s="56"/>
      <c r="Q204" s="80">
        <v>70276</v>
      </c>
      <c r="R204" s="56">
        <v>301</v>
      </c>
      <c r="S204" s="56" t="s">
        <v>646</v>
      </c>
      <c r="T204" s="56" t="str">
        <f>VLOOKUP(B204,[1]HK2!$J$9:$K$2348,2,0)</f>
        <v>Phòng máy</v>
      </c>
      <c r="U204" s="75" t="s">
        <v>354</v>
      </c>
      <c r="V204" s="56"/>
      <c r="W204" s="54" t="s">
        <v>330</v>
      </c>
      <c r="X204" s="54" t="s">
        <v>330</v>
      </c>
      <c r="Y204" s="54" t="s">
        <v>330</v>
      </c>
      <c r="Z204" s="54" t="s">
        <v>330</v>
      </c>
      <c r="AA204" s="54" t="s">
        <v>330</v>
      </c>
      <c r="AB204" s="54" t="s">
        <v>330</v>
      </c>
      <c r="AC204" s="54" t="s">
        <v>330</v>
      </c>
      <c r="AD204" s="54" t="s">
        <v>330</v>
      </c>
      <c r="AE204" s="54" t="s">
        <v>330</v>
      </c>
      <c r="AF204" s="54" t="s">
        <v>330</v>
      </c>
      <c r="AG204" s="54" t="s">
        <v>330</v>
      </c>
      <c r="AH204" s="54" t="s">
        <v>330</v>
      </c>
      <c r="AI204" s="60" t="s">
        <v>330</v>
      </c>
      <c r="AJ204" s="54"/>
      <c r="AK204" s="54"/>
      <c r="AL204" s="54"/>
      <c r="AM204" s="56" t="s">
        <v>668</v>
      </c>
      <c r="AN204" s="54" t="s">
        <v>757</v>
      </c>
      <c r="AO204" s="56"/>
      <c r="AP204" s="56"/>
      <c r="AQ204" s="57"/>
      <c r="AR204" s="61">
        <v>3</v>
      </c>
      <c r="AS204" s="62">
        <f t="shared" si="18"/>
        <v>45</v>
      </c>
      <c r="AT204" s="78">
        <v>32</v>
      </c>
      <c r="AU204" s="78">
        <v>8</v>
      </c>
      <c r="AV204" s="63"/>
      <c r="AW204" s="78">
        <v>4</v>
      </c>
      <c r="AX204" s="67">
        <f t="shared" si="19"/>
        <v>1</v>
      </c>
    </row>
    <row r="205" spans="1:50" s="53" customFormat="1" ht="15.75" x14ac:dyDescent="0.25">
      <c r="A205" s="54"/>
      <c r="B205" s="55" t="s">
        <v>120</v>
      </c>
      <c r="C205" s="55" t="s">
        <v>121</v>
      </c>
      <c r="D205" s="56"/>
      <c r="E205" s="56"/>
      <c r="F205" s="57"/>
      <c r="G205" s="58">
        <v>1</v>
      </c>
      <c r="H205" s="56">
        <v>1</v>
      </c>
      <c r="I205" s="56"/>
      <c r="J205" s="59">
        <v>298</v>
      </c>
      <c r="K205" s="59">
        <v>75</v>
      </c>
      <c r="L205" s="59">
        <v>4</v>
      </c>
      <c r="M205" s="56">
        <v>7</v>
      </c>
      <c r="N205" s="56" t="s">
        <v>329</v>
      </c>
      <c r="O205" s="56"/>
      <c r="P205" s="56"/>
      <c r="Q205" s="80"/>
      <c r="R205" s="56">
        <v>301</v>
      </c>
      <c r="S205" s="56" t="s">
        <v>646</v>
      </c>
      <c r="T205" s="56" t="str">
        <f>VLOOKUP(B205,[1]HK2!$J$9:$K$2348,2,0)</f>
        <v>Phòng máy</v>
      </c>
      <c r="U205" s="75" t="s">
        <v>354</v>
      </c>
      <c r="V205" s="56"/>
      <c r="W205" s="54"/>
      <c r="X205" s="54"/>
      <c r="Y205" s="54"/>
      <c r="Z205" s="54"/>
      <c r="AA205" s="54"/>
      <c r="AB205" s="54"/>
      <c r="AC205" s="54"/>
      <c r="AD205" s="54"/>
      <c r="AE205" s="54" t="s">
        <v>330</v>
      </c>
      <c r="AF205" s="54" t="s">
        <v>330</v>
      </c>
      <c r="AG205" s="54" t="s">
        <v>330</v>
      </c>
      <c r="AH205" s="54"/>
      <c r="AI205" s="60"/>
      <c r="AJ205" s="54"/>
      <c r="AK205" s="54"/>
      <c r="AL205" s="54"/>
      <c r="AM205" s="56" t="s">
        <v>668</v>
      </c>
      <c r="AN205" s="54"/>
      <c r="AO205" s="56"/>
      <c r="AP205" s="56"/>
      <c r="AQ205" s="57"/>
      <c r="AR205" s="61">
        <v>3</v>
      </c>
      <c r="AS205" s="62">
        <f t="shared" si="18"/>
        <v>45</v>
      </c>
      <c r="AT205" s="78">
        <v>32</v>
      </c>
      <c r="AU205" s="78">
        <v>8</v>
      </c>
      <c r="AV205" s="63"/>
      <c r="AW205" s="78">
        <v>4</v>
      </c>
      <c r="AX205" s="67">
        <f t="shared" si="19"/>
        <v>1</v>
      </c>
    </row>
    <row r="206" spans="1:50" s="53" customFormat="1" ht="15.75" x14ac:dyDescent="0.25">
      <c r="A206" s="54"/>
      <c r="B206" s="55" t="s">
        <v>120</v>
      </c>
      <c r="C206" s="55" t="s">
        <v>121</v>
      </c>
      <c r="D206" s="56"/>
      <c r="E206" s="56"/>
      <c r="F206" s="57"/>
      <c r="G206" s="58">
        <v>2</v>
      </c>
      <c r="H206" s="56"/>
      <c r="I206" s="56"/>
      <c r="J206" s="59">
        <v>298</v>
      </c>
      <c r="K206" s="59">
        <v>75</v>
      </c>
      <c r="L206" s="59">
        <v>4</v>
      </c>
      <c r="M206" s="56">
        <v>2</v>
      </c>
      <c r="N206" s="56" t="s">
        <v>333</v>
      </c>
      <c r="O206" s="56"/>
      <c r="P206" s="56"/>
      <c r="Q206" s="80"/>
      <c r="R206" s="56">
        <v>301</v>
      </c>
      <c r="S206" s="56" t="s">
        <v>646</v>
      </c>
      <c r="T206" s="56" t="str">
        <f>VLOOKUP(B206,[1]HK2!$J$9:$K$2348,2,0)</f>
        <v>Phòng máy</v>
      </c>
      <c r="U206" s="75" t="s">
        <v>354</v>
      </c>
      <c r="V206" s="56"/>
      <c r="W206" s="54"/>
      <c r="X206" s="54"/>
      <c r="Y206" s="54"/>
      <c r="Z206" s="54"/>
      <c r="AA206" s="54"/>
      <c r="AB206" s="54"/>
      <c r="AC206" s="54"/>
      <c r="AD206" s="54"/>
      <c r="AE206" s="54" t="s">
        <v>330</v>
      </c>
      <c r="AF206" s="54" t="s">
        <v>330</v>
      </c>
      <c r="AG206" s="54" t="s">
        <v>330</v>
      </c>
      <c r="AH206" s="54" t="s">
        <v>330</v>
      </c>
      <c r="AI206" s="60" t="s">
        <v>330</v>
      </c>
      <c r="AJ206" s="54"/>
      <c r="AK206" s="54"/>
      <c r="AL206" s="54"/>
      <c r="AM206" s="56" t="s">
        <v>668</v>
      </c>
      <c r="AN206" s="54"/>
      <c r="AO206" s="56"/>
      <c r="AP206" s="56"/>
      <c r="AQ206" s="57"/>
      <c r="AR206" s="61">
        <v>3</v>
      </c>
      <c r="AS206" s="62">
        <f t="shared" si="18"/>
        <v>45</v>
      </c>
      <c r="AT206" s="78">
        <v>32</v>
      </c>
      <c r="AU206" s="78">
        <v>8</v>
      </c>
      <c r="AV206" s="63"/>
      <c r="AW206" s="78">
        <v>4</v>
      </c>
      <c r="AX206" s="67">
        <f t="shared" si="19"/>
        <v>1</v>
      </c>
    </row>
    <row r="207" spans="1:50" s="53" customFormat="1" ht="15.75" x14ac:dyDescent="0.25">
      <c r="A207" s="54"/>
      <c r="B207" s="55" t="s">
        <v>120</v>
      </c>
      <c r="C207" s="55" t="s">
        <v>121</v>
      </c>
      <c r="D207" s="56"/>
      <c r="E207" s="56"/>
      <c r="F207" s="57"/>
      <c r="G207" s="58">
        <v>2</v>
      </c>
      <c r="H207" s="56">
        <v>1</v>
      </c>
      <c r="I207" s="56"/>
      <c r="J207" s="59">
        <v>298</v>
      </c>
      <c r="K207" s="59">
        <v>75</v>
      </c>
      <c r="L207" s="59">
        <v>4</v>
      </c>
      <c r="M207" s="56">
        <v>3</v>
      </c>
      <c r="N207" s="56" t="s">
        <v>333</v>
      </c>
      <c r="O207" s="56"/>
      <c r="P207" s="56"/>
      <c r="Q207" s="80"/>
      <c r="R207" s="56">
        <v>301</v>
      </c>
      <c r="S207" s="56" t="s">
        <v>646</v>
      </c>
      <c r="T207" s="56" t="str">
        <f>VLOOKUP(B207,[1]HK2!$J$9:$K$2348,2,0)</f>
        <v>Phòng máy</v>
      </c>
      <c r="U207" s="75" t="s">
        <v>354</v>
      </c>
      <c r="V207" s="56"/>
      <c r="W207" s="54"/>
      <c r="X207" s="54"/>
      <c r="Y207" s="54"/>
      <c r="Z207" s="54"/>
      <c r="AA207" s="54"/>
      <c r="AB207" s="54"/>
      <c r="AC207" s="54"/>
      <c r="AD207" s="54"/>
      <c r="AE207" s="54" t="s">
        <v>330</v>
      </c>
      <c r="AF207" s="54" t="s">
        <v>330</v>
      </c>
      <c r="AG207" s="54" t="s">
        <v>330</v>
      </c>
      <c r="AH207" s="54"/>
      <c r="AI207" s="60"/>
      <c r="AJ207" s="54"/>
      <c r="AK207" s="54"/>
      <c r="AL207" s="54"/>
      <c r="AM207" s="56" t="s">
        <v>668</v>
      </c>
      <c r="AN207" s="54"/>
      <c r="AO207" s="56"/>
      <c r="AP207" s="56"/>
      <c r="AQ207" s="57"/>
      <c r="AR207" s="61">
        <v>3</v>
      </c>
      <c r="AS207" s="62">
        <f t="shared" si="18"/>
        <v>45</v>
      </c>
      <c r="AT207" s="78">
        <v>32</v>
      </c>
      <c r="AU207" s="78">
        <v>8</v>
      </c>
      <c r="AV207" s="63"/>
      <c r="AW207" s="78">
        <v>4</v>
      </c>
      <c r="AX207" s="67">
        <f t="shared" si="19"/>
        <v>1</v>
      </c>
    </row>
    <row r="208" spans="1:50" s="53" customFormat="1" ht="15.75" x14ac:dyDescent="0.25">
      <c r="A208" s="54"/>
      <c r="B208" s="55" t="s">
        <v>120</v>
      </c>
      <c r="C208" s="55" t="s">
        <v>121</v>
      </c>
      <c r="D208" s="56"/>
      <c r="E208" s="56"/>
      <c r="F208" s="57"/>
      <c r="G208" s="58">
        <v>3</v>
      </c>
      <c r="H208" s="56"/>
      <c r="I208" s="56"/>
      <c r="J208" s="59">
        <v>298</v>
      </c>
      <c r="K208" s="59">
        <v>75</v>
      </c>
      <c r="L208" s="59">
        <v>4</v>
      </c>
      <c r="M208" s="56">
        <v>4</v>
      </c>
      <c r="N208" s="56" t="s">
        <v>333</v>
      </c>
      <c r="O208" s="56"/>
      <c r="P208" s="56"/>
      <c r="Q208" s="80"/>
      <c r="R208" s="56">
        <v>301</v>
      </c>
      <c r="S208" s="56" t="s">
        <v>646</v>
      </c>
      <c r="T208" s="56" t="str">
        <f>VLOOKUP(B208,[1]HK2!$J$9:$K$2348,2,0)</f>
        <v>Phòng máy</v>
      </c>
      <c r="U208" s="75" t="s">
        <v>354</v>
      </c>
      <c r="V208" s="56"/>
      <c r="W208" s="54"/>
      <c r="X208" s="54"/>
      <c r="Y208" s="54"/>
      <c r="Z208" s="54"/>
      <c r="AA208" s="54"/>
      <c r="AB208" s="54"/>
      <c r="AC208" s="54"/>
      <c r="AD208" s="54"/>
      <c r="AE208" s="54" t="s">
        <v>330</v>
      </c>
      <c r="AF208" s="54" t="s">
        <v>330</v>
      </c>
      <c r="AG208" s="54" t="s">
        <v>330</v>
      </c>
      <c r="AH208" s="54" t="s">
        <v>330</v>
      </c>
      <c r="AI208" s="60" t="s">
        <v>330</v>
      </c>
      <c r="AJ208" s="54"/>
      <c r="AK208" s="54"/>
      <c r="AL208" s="54"/>
      <c r="AM208" s="56" t="s">
        <v>668</v>
      </c>
      <c r="AN208" s="54"/>
      <c r="AO208" s="56"/>
      <c r="AP208" s="56"/>
      <c r="AQ208" s="57"/>
      <c r="AR208" s="61">
        <v>3</v>
      </c>
      <c r="AS208" s="62">
        <f t="shared" si="18"/>
        <v>45</v>
      </c>
      <c r="AT208" s="78">
        <v>32</v>
      </c>
      <c r="AU208" s="78">
        <v>8</v>
      </c>
      <c r="AV208" s="63"/>
      <c r="AW208" s="78">
        <v>4</v>
      </c>
      <c r="AX208" s="67">
        <f t="shared" si="19"/>
        <v>1</v>
      </c>
    </row>
    <row r="209" spans="1:50" s="53" customFormat="1" ht="15.75" x14ac:dyDescent="0.25">
      <c r="A209" s="54"/>
      <c r="B209" s="55" t="s">
        <v>120</v>
      </c>
      <c r="C209" s="55" t="s">
        <v>121</v>
      </c>
      <c r="D209" s="56"/>
      <c r="E209" s="56"/>
      <c r="F209" s="57"/>
      <c r="G209" s="58">
        <v>3</v>
      </c>
      <c r="H209" s="56">
        <v>1</v>
      </c>
      <c r="I209" s="56"/>
      <c r="J209" s="59">
        <v>298</v>
      </c>
      <c r="K209" s="59">
        <v>75</v>
      </c>
      <c r="L209" s="59">
        <v>4</v>
      </c>
      <c r="M209" s="56">
        <v>5</v>
      </c>
      <c r="N209" s="56" t="s">
        <v>333</v>
      </c>
      <c r="O209" s="56"/>
      <c r="P209" s="56"/>
      <c r="Q209" s="80"/>
      <c r="R209" s="56">
        <v>301</v>
      </c>
      <c r="S209" s="56" t="s">
        <v>646</v>
      </c>
      <c r="T209" s="56" t="str">
        <f>VLOOKUP(B209,[1]HK2!$J$9:$K$2348,2,0)</f>
        <v>Phòng máy</v>
      </c>
      <c r="U209" s="75" t="s">
        <v>354</v>
      </c>
      <c r="V209" s="56"/>
      <c r="W209" s="54"/>
      <c r="X209" s="54"/>
      <c r="Y209" s="54"/>
      <c r="Z209" s="54"/>
      <c r="AA209" s="54"/>
      <c r="AB209" s="54"/>
      <c r="AC209" s="54"/>
      <c r="AD209" s="54"/>
      <c r="AE209" s="54" t="s">
        <v>330</v>
      </c>
      <c r="AF209" s="54" t="s">
        <v>330</v>
      </c>
      <c r="AG209" s="54" t="s">
        <v>330</v>
      </c>
      <c r="AH209" s="54"/>
      <c r="AI209" s="60"/>
      <c r="AJ209" s="54"/>
      <c r="AK209" s="54"/>
      <c r="AL209" s="54"/>
      <c r="AM209" s="56" t="s">
        <v>668</v>
      </c>
      <c r="AN209" s="54"/>
      <c r="AO209" s="56"/>
      <c r="AP209" s="56"/>
      <c r="AQ209" s="57"/>
      <c r="AR209" s="61">
        <v>3</v>
      </c>
      <c r="AS209" s="62">
        <f t="shared" si="18"/>
        <v>45</v>
      </c>
      <c r="AT209" s="78">
        <v>32</v>
      </c>
      <c r="AU209" s="78">
        <v>8</v>
      </c>
      <c r="AV209" s="63"/>
      <c r="AW209" s="78">
        <v>4</v>
      </c>
      <c r="AX209" s="67">
        <f t="shared" si="19"/>
        <v>1</v>
      </c>
    </row>
    <row r="210" spans="1:50" s="53" customFormat="1" ht="15.75" x14ac:dyDescent="0.25">
      <c r="A210" s="54"/>
      <c r="B210" s="55" t="s">
        <v>120</v>
      </c>
      <c r="C210" s="55" t="s">
        <v>121</v>
      </c>
      <c r="D210" s="56"/>
      <c r="E210" s="56"/>
      <c r="F210" s="57"/>
      <c r="G210" s="58">
        <v>4</v>
      </c>
      <c r="H210" s="56"/>
      <c r="I210" s="56"/>
      <c r="J210" s="59">
        <v>298</v>
      </c>
      <c r="K210" s="59">
        <v>75</v>
      </c>
      <c r="L210" s="59">
        <v>4</v>
      </c>
      <c r="M210" s="56">
        <v>6</v>
      </c>
      <c r="N210" s="56" t="s">
        <v>333</v>
      </c>
      <c r="O210" s="56"/>
      <c r="P210" s="56"/>
      <c r="Q210" s="80"/>
      <c r="R210" s="56">
        <v>301</v>
      </c>
      <c r="S210" s="56" t="s">
        <v>646</v>
      </c>
      <c r="T210" s="56" t="str">
        <f>VLOOKUP(B210,[1]HK2!$J$9:$K$2348,2,0)</f>
        <v>Phòng máy</v>
      </c>
      <c r="U210" s="75" t="s">
        <v>354</v>
      </c>
      <c r="V210" s="56"/>
      <c r="W210" s="54"/>
      <c r="X210" s="54"/>
      <c r="Y210" s="54"/>
      <c r="Z210" s="54"/>
      <c r="AA210" s="54"/>
      <c r="AB210" s="54"/>
      <c r="AC210" s="54"/>
      <c r="AD210" s="54"/>
      <c r="AE210" s="54" t="s">
        <v>330</v>
      </c>
      <c r="AF210" s="54" t="s">
        <v>330</v>
      </c>
      <c r="AG210" s="54" t="s">
        <v>330</v>
      </c>
      <c r="AH210" s="54" t="s">
        <v>330</v>
      </c>
      <c r="AI210" s="60" t="s">
        <v>330</v>
      </c>
      <c r="AJ210" s="54"/>
      <c r="AK210" s="54"/>
      <c r="AL210" s="54"/>
      <c r="AM210" s="56" t="s">
        <v>668</v>
      </c>
      <c r="AN210" s="54"/>
      <c r="AO210" s="56"/>
      <c r="AP210" s="56"/>
      <c r="AQ210" s="57"/>
      <c r="AR210" s="61">
        <v>3</v>
      </c>
      <c r="AS210" s="62">
        <f t="shared" si="18"/>
        <v>45</v>
      </c>
      <c r="AT210" s="78">
        <v>32</v>
      </c>
      <c r="AU210" s="78">
        <v>8</v>
      </c>
      <c r="AV210" s="63"/>
      <c r="AW210" s="78">
        <v>4</v>
      </c>
      <c r="AX210" s="67">
        <f t="shared" si="19"/>
        <v>1</v>
      </c>
    </row>
    <row r="211" spans="1:50" s="53" customFormat="1" ht="15.75" x14ac:dyDescent="0.25">
      <c r="A211" s="54"/>
      <c r="B211" s="55" t="s">
        <v>120</v>
      </c>
      <c r="C211" s="55" t="s">
        <v>121</v>
      </c>
      <c r="D211" s="56"/>
      <c r="E211" s="56"/>
      <c r="F211" s="57"/>
      <c r="G211" s="58">
        <v>4</v>
      </c>
      <c r="H211" s="56">
        <v>1</v>
      </c>
      <c r="I211" s="56"/>
      <c r="J211" s="59">
        <v>298</v>
      </c>
      <c r="K211" s="59">
        <v>75</v>
      </c>
      <c r="L211" s="59">
        <v>4</v>
      </c>
      <c r="M211" s="56">
        <v>7</v>
      </c>
      <c r="N211" s="56" t="s">
        <v>333</v>
      </c>
      <c r="O211" s="56"/>
      <c r="P211" s="56"/>
      <c r="Q211" s="80"/>
      <c r="R211" s="56">
        <v>301</v>
      </c>
      <c r="S211" s="56" t="s">
        <v>646</v>
      </c>
      <c r="T211" s="56" t="str">
        <f>VLOOKUP(B211,[1]HK2!$J$9:$K$2348,2,0)</f>
        <v>Phòng máy</v>
      </c>
      <c r="U211" s="75" t="s">
        <v>354</v>
      </c>
      <c r="V211" s="56"/>
      <c r="W211" s="54"/>
      <c r="X211" s="54"/>
      <c r="Y211" s="54"/>
      <c r="Z211" s="54"/>
      <c r="AA211" s="54"/>
      <c r="AB211" s="54"/>
      <c r="AC211" s="54"/>
      <c r="AD211" s="54"/>
      <c r="AE211" s="54" t="s">
        <v>330</v>
      </c>
      <c r="AF211" s="54" t="s">
        <v>330</v>
      </c>
      <c r="AG211" s="54" t="s">
        <v>330</v>
      </c>
      <c r="AH211" s="54"/>
      <c r="AI211" s="60"/>
      <c r="AJ211" s="54"/>
      <c r="AK211" s="54"/>
      <c r="AL211" s="54"/>
      <c r="AM211" s="56" t="s">
        <v>668</v>
      </c>
      <c r="AN211" s="54"/>
      <c r="AO211" s="56"/>
      <c r="AP211" s="56"/>
      <c r="AQ211" s="57"/>
      <c r="AR211" s="61">
        <v>3</v>
      </c>
      <c r="AS211" s="62">
        <f t="shared" si="18"/>
        <v>45</v>
      </c>
      <c r="AT211" s="78">
        <v>32</v>
      </c>
      <c r="AU211" s="78">
        <v>8</v>
      </c>
      <c r="AV211" s="63"/>
      <c r="AW211" s="78">
        <v>4</v>
      </c>
      <c r="AX211" s="67">
        <f t="shared" si="19"/>
        <v>1</v>
      </c>
    </row>
    <row r="212" spans="1:50" s="53" customFormat="1" ht="15.75" x14ac:dyDescent="0.25">
      <c r="A212" s="54">
        <f>A204+1</f>
        <v>88</v>
      </c>
      <c r="B212" s="55" t="s">
        <v>68</v>
      </c>
      <c r="C212" s="55" t="s">
        <v>69</v>
      </c>
      <c r="D212" s="56">
        <v>21</v>
      </c>
      <c r="E212" s="56" t="s">
        <v>645</v>
      </c>
      <c r="F212" s="57"/>
      <c r="G212" s="58">
        <v>1</v>
      </c>
      <c r="H212" s="56"/>
      <c r="I212" s="56"/>
      <c r="J212" s="59">
        <v>9</v>
      </c>
      <c r="K212" s="59">
        <v>9</v>
      </c>
      <c r="L212" s="59">
        <v>1</v>
      </c>
      <c r="M212" s="56">
        <v>2</v>
      </c>
      <c r="N212" s="56" t="s">
        <v>329</v>
      </c>
      <c r="O212" s="56"/>
      <c r="P212" s="56"/>
      <c r="Q212" s="82">
        <v>70172</v>
      </c>
      <c r="R212" s="56">
        <v>503</v>
      </c>
      <c r="S212" s="56" t="s">
        <v>646</v>
      </c>
      <c r="T212" s="56" t="s">
        <v>425</v>
      </c>
      <c r="U212" s="77" t="s">
        <v>453</v>
      </c>
      <c r="V212" s="56"/>
      <c r="W212" s="54" t="s">
        <v>330</v>
      </c>
      <c r="X212" s="54" t="s">
        <v>330</v>
      </c>
      <c r="Y212" s="54" t="s">
        <v>330</v>
      </c>
      <c r="Z212" s="54" t="s">
        <v>330</v>
      </c>
      <c r="AA212" s="54" t="s">
        <v>330</v>
      </c>
      <c r="AB212" s="54" t="s">
        <v>330</v>
      </c>
      <c r="AC212" s="54" t="s">
        <v>330</v>
      </c>
      <c r="AD212" s="54" t="s">
        <v>330</v>
      </c>
      <c r="AE212" s="54" t="s">
        <v>330</v>
      </c>
      <c r="AF212" s="54" t="s">
        <v>330</v>
      </c>
      <c r="AG212" s="54" t="s">
        <v>330</v>
      </c>
      <c r="AH212" s="54" t="s">
        <v>330</v>
      </c>
      <c r="AI212" s="60" t="s">
        <v>330</v>
      </c>
      <c r="AJ212" s="54"/>
      <c r="AK212" s="54"/>
      <c r="AL212" s="54"/>
      <c r="AM212" s="56" t="s">
        <v>668</v>
      </c>
      <c r="AN212" s="54" t="s">
        <v>758</v>
      </c>
      <c r="AO212" s="56"/>
      <c r="AP212" s="56"/>
      <c r="AQ212" s="57"/>
      <c r="AR212" s="61">
        <v>3</v>
      </c>
      <c r="AS212" s="64">
        <f t="shared" si="18"/>
        <v>45</v>
      </c>
      <c r="AT212" s="78">
        <v>34</v>
      </c>
      <c r="AU212" s="78">
        <v>4</v>
      </c>
      <c r="AV212" s="78">
        <v>2</v>
      </c>
      <c r="AW212" s="62">
        <v>4</v>
      </c>
      <c r="AX212" s="67">
        <f t="shared" si="19"/>
        <v>1</v>
      </c>
    </row>
    <row r="213" spans="1:50" s="53" customFormat="1" ht="15.75" x14ac:dyDescent="0.25">
      <c r="A213" s="54"/>
      <c r="B213" s="55" t="s">
        <v>68</v>
      </c>
      <c r="C213" s="55" t="s">
        <v>69</v>
      </c>
      <c r="D213" s="56"/>
      <c r="E213" s="56"/>
      <c r="F213" s="57"/>
      <c r="G213" s="58">
        <v>1</v>
      </c>
      <c r="H213" s="56">
        <v>1</v>
      </c>
      <c r="I213" s="56"/>
      <c r="J213" s="59">
        <v>9</v>
      </c>
      <c r="K213" s="59">
        <v>9</v>
      </c>
      <c r="L213" s="59">
        <v>1</v>
      </c>
      <c r="M213" s="56">
        <v>3</v>
      </c>
      <c r="N213" s="56" t="s">
        <v>329</v>
      </c>
      <c r="O213" s="56"/>
      <c r="P213" s="56"/>
      <c r="Q213" s="82"/>
      <c r="R213" s="56">
        <v>503</v>
      </c>
      <c r="S213" s="56" t="s">
        <v>646</v>
      </c>
      <c r="T213" s="56" t="s">
        <v>425</v>
      </c>
      <c r="U213" s="77" t="s">
        <v>453</v>
      </c>
      <c r="V213" s="56"/>
      <c r="W213" s="54"/>
      <c r="X213" s="54"/>
      <c r="Y213" s="54"/>
      <c r="Z213" s="54"/>
      <c r="AA213" s="54"/>
      <c r="AB213" s="54"/>
      <c r="AC213" s="54"/>
      <c r="AD213" s="54"/>
      <c r="AE213" s="54" t="s">
        <v>330</v>
      </c>
      <c r="AF213" s="54" t="s">
        <v>330</v>
      </c>
      <c r="AG213" s="54" t="s">
        <v>330</v>
      </c>
      <c r="AH213" s="54"/>
      <c r="AI213" s="60"/>
      <c r="AJ213" s="54"/>
      <c r="AK213" s="54"/>
      <c r="AL213" s="54"/>
      <c r="AM213" s="56" t="s">
        <v>668</v>
      </c>
      <c r="AN213" s="54"/>
      <c r="AO213" s="56"/>
      <c r="AP213" s="56"/>
      <c r="AQ213" s="57"/>
      <c r="AR213" s="61">
        <v>3</v>
      </c>
      <c r="AS213" s="64">
        <f t="shared" si="18"/>
        <v>45</v>
      </c>
      <c r="AT213" s="78">
        <v>34</v>
      </c>
      <c r="AU213" s="78">
        <v>4</v>
      </c>
      <c r="AV213" s="78">
        <v>2</v>
      </c>
      <c r="AW213" s="62">
        <v>4</v>
      </c>
      <c r="AX213" s="67">
        <f t="shared" si="19"/>
        <v>1</v>
      </c>
    </row>
    <row r="214" spans="1:50" s="53" customFormat="1" ht="15.75" x14ac:dyDescent="0.25">
      <c r="A214" s="54">
        <f>A212+1</f>
        <v>89</v>
      </c>
      <c r="B214" s="55" t="s">
        <v>143</v>
      </c>
      <c r="C214" s="55" t="s">
        <v>144</v>
      </c>
      <c r="D214" s="56">
        <v>21</v>
      </c>
      <c r="E214" s="56" t="s">
        <v>645</v>
      </c>
      <c r="F214" s="57"/>
      <c r="G214" s="58">
        <v>1</v>
      </c>
      <c r="H214" s="56"/>
      <c r="I214" s="56"/>
      <c r="J214" s="59">
        <v>16</v>
      </c>
      <c r="K214" s="59">
        <v>16</v>
      </c>
      <c r="L214" s="59">
        <v>1</v>
      </c>
      <c r="M214" s="56">
        <v>4</v>
      </c>
      <c r="N214" s="56" t="s">
        <v>329</v>
      </c>
      <c r="O214" s="56"/>
      <c r="P214" s="56"/>
      <c r="Q214" s="82">
        <v>70172</v>
      </c>
      <c r="R214" s="56">
        <v>503</v>
      </c>
      <c r="S214" s="56" t="s">
        <v>646</v>
      </c>
      <c r="T214" s="56" t="s">
        <v>425</v>
      </c>
      <c r="U214" s="77" t="s">
        <v>759</v>
      </c>
      <c r="V214" s="56"/>
      <c r="W214" s="54" t="s">
        <v>330</v>
      </c>
      <c r="X214" s="54" t="s">
        <v>330</v>
      </c>
      <c r="Y214" s="54" t="s">
        <v>330</v>
      </c>
      <c r="Z214" s="54" t="s">
        <v>330</v>
      </c>
      <c r="AA214" s="54" t="s">
        <v>330</v>
      </c>
      <c r="AB214" s="54" t="s">
        <v>330</v>
      </c>
      <c r="AC214" s="54" t="s">
        <v>330</v>
      </c>
      <c r="AD214" s="54" t="s">
        <v>330</v>
      </c>
      <c r="AE214" s="54" t="s">
        <v>330</v>
      </c>
      <c r="AF214" s="54" t="s">
        <v>330</v>
      </c>
      <c r="AG214" s="54" t="s">
        <v>330</v>
      </c>
      <c r="AH214" s="54" t="s">
        <v>330</v>
      </c>
      <c r="AI214" s="60" t="s">
        <v>330</v>
      </c>
      <c r="AJ214" s="54"/>
      <c r="AK214" s="54"/>
      <c r="AL214" s="54"/>
      <c r="AM214" s="56" t="s">
        <v>668</v>
      </c>
      <c r="AN214" s="54" t="s">
        <v>760</v>
      </c>
      <c r="AO214" s="56"/>
      <c r="AP214" s="56"/>
      <c r="AQ214" s="57"/>
      <c r="AR214" s="61">
        <v>3</v>
      </c>
      <c r="AS214" s="64">
        <f t="shared" si="18"/>
        <v>45</v>
      </c>
      <c r="AT214" s="62">
        <v>32</v>
      </c>
      <c r="AU214" s="62">
        <v>4</v>
      </c>
      <c r="AV214" s="63"/>
      <c r="AW214" s="62">
        <v>8</v>
      </c>
      <c r="AX214" s="65">
        <f t="shared" si="19"/>
        <v>1</v>
      </c>
    </row>
    <row r="215" spans="1:50" s="53" customFormat="1" ht="15.75" x14ac:dyDescent="0.25">
      <c r="A215" s="54"/>
      <c r="B215" s="55" t="s">
        <v>143</v>
      </c>
      <c r="C215" s="55" t="s">
        <v>144</v>
      </c>
      <c r="D215" s="56"/>
      <c r="E215" s="56"/>
      <c r="F215" s="57"/>
      <c r="G215" s="58">
        <v>1</v>
      </c>
      <c r="H215" s="56">
        <v>1</v>
      </c>
      <c r="I215" s="56"/>
      <c r="J215" s="59">
        <v>16</v>
      </c>
      <c r="K215" s="59">
        <v>16</v>
      </c>
      <c r="L215" s="59">
        <v>1</v>
      </c>
      <c r="M215" s="56">
        <v>5</v>
      </c>
      <c r="N215" s="56" t="s">
        <v>329</v>
      </c>
      <c r="O215" s="56"/>
      <c r="P215" s="56"/>
      <c r="Q215" s="82"/>
      <c r="R215" s="56">
        <v>503</v>
      </c>
      <c r="S215" s="56" t="s">
        <v>646</v>
      </c>
      <c r="T215" s="56" t="s">
        <v>425</v>
      </c>
      <c r="U215" s="77" t="s">
        <v>759</v>
      </c>
      <c r="V215" s="56"/>
      <c r="W215" s="54"/>
      <c r="X215" s="54"/>
      <c r="Y215" s="54"/>
      <c r="Z215" s="54"/>
      <c r="AA215" s="54"/>
      <c r="AB215" s="54"/>
      <c r="AC215" s="54"/>
      <c r="AD215" s="54"/>
      <c r="AE215" s="54" t="s">
        <v>330</v>
      </c>
      <c r="AF215" s="54" t="s">
        <v>330</v>
      </c>
      <c r="AG215" s="54" t="s">
        <v>330</v>
      </c>
      <c r="AH215" s="54"/>
      <c r="AI215" s="60"/>
      <c r="AJ215" s="54"/>
      <c r="AK215" s="54"/>
      <c r="AL215" s="54"/>
      <c r="AM215" s="56" t="s">
        <v>668</v>
      </c>
      <c r="AN215" s="54"/>
      <c r="AO215" s="56"/>
      <c r="AP215" s="56"/>
      <c r="AQ215" s="57"/>
      <c r="AR215" s="61">
        <v>3</v>
      </c>
      <c r="AS215" s="64">
        <f t="shared" si="18"/>
        <v>45</v>
      </c>
      <c r="AT215" s="62">
        <v>32</v>
      </c>
      <c r="AU215" s="62">
        <v>4</v>
      </c>
      <c r="AV215" s="63"/>
      <c r="AW215" s="62">
        <v>8</v>
      </c>
      <c r="AX215" s="65">
        <f t="shared" si="19"/>
        <v>1</v>
      </c>
    </row>
    <row r="216" spans="1:50" s="53" customFormat="1" ht="15.75" x14ac:dyDescent="0.25">
      <c r="A216" s="54">
        <f>A214+1</f>
        <v>90</v>
      </c>
      <c r="B216" s="55" t="s">
        <v>124</v>
      </c>
      <c r="C216" s="55" t="s">
        <v>125</v>
      </c>
      <c r="D216" s="56">
        <v>21</v>
      </c>
      <c r="E216" s="56" t="s">
        <v>645</v>
      </c>
      <c r="F216" s="57"/>
      <c r="G216" s="58">
        <v>1</v>
      </c>
      <c r="H216" s="56"/>
      <c r="I216" s="56"/>
      <c r="J216" s="59">
        <v>10</v>
      </c>
      <c r="K216" s="59">
        <v>10</v>
      </c>
      <c r="L216" s="59">
        <v>1</v>
      </c>
      <c r="M216" s="56">
        <v>6</v>
      </c>
      <c r="N216" s="56" t="s">
        <v>329</v>
      </c>
      <c r="O216" s="56"/>
      <c r="P216" s="56"/>
      <c r="Q216" s="80">
        <v>70276</v>
      </c>
      <c r="R216" s="56">
        <v>503</v>
      </c>
      <c r="S216" s="56" t="s">
        <v>646</v>
      </c>
      <c r="T216" s="56" t="str">
        <f>VLOOKUP(B216,[1]HK2!$J$9:$K$2348,2,0)</f>
        <v>Phòng máy</v>
      </c>
      <c r="U216" s="77" t="s">
        <v>428</v>
      </c>
      <c r="V216" s="56"/>
      <c r="W216" s="54" t="s">
        <v>330</v>
      </c>
      <c r="X216" s="54" t="s">
        <v>330</v>
      </c>
      <c r="Y216" s="54" t="s">
        <v>330</v>
      </c>
      <c r="Z216" s="54" t="s">
        <v>330</v>
      </c>
      <c r="AA216" s="54" t="s">
        <v>330</v>
      </c>
      <c r="AB216" s="54" t="s">
        <v>330</v>
      </c>
      <c r="AC216" s="54" t="s">
        <v>330</v>
      </c>
      <c r="AD216" s="54" t="s">
        <v>330</v>
      </c>
      <c r="AE216" s="54" t="s">
        <v>330</v>
      </c>
      <c r="AF216" s="54" t="s">
        <v>330</v>
      </c>
      <c r="AG216" s="54" t="s">
        <v>330</v>
      </c>
      <c r="AH216" s="54" t="s">
        <v>330</v>
      </c>
      <c r="AI216" s="60" t="s">
        <v>330</v>
      </c>
      <c r="AJ216" s="54"/>
      <c r="AK216" s="54"/>
      <c r="AL216" s="54"/>
      <c r="AM216" s="56" t="s">
        <v>668</v>
      </c>
      <c r="AN216" s="54" t="s">
        <v>761</v>
      </c>
      <c r="AO216" s="56"/>
      <c r="AP216" s="56"/>
      <c r="AQ216" s="57"/>
      <c r="AR216" s="61">
        <v>3</v>
      </c>
      <c r="AS216" s="64">
        <f t="shared" si="18"/>
        <v>45</v>
      </c>
      <c r="AT216" s="65">
        <v>32</v>
      </c>
      <c r="AU216" s="65">
        <v>8</v>
      </c>
      <c r="AV216" s="63"/>
      <c r="AW216" s="62">
        <v>4</v>
      </c>
      <c r="AX216" s="65">
        <f t="shared" si="19"/>
        <v>1</v>
      </c>
    </row>
    <row r="217" spans="1:50" s="53" customFormat="1" ht="15.75" x14ac:dyDescent="0.25">
      <c r="A217" s="54"/>
      <c r="B217" s="55" t="s">
        <v>124</v>
      </c>
      <c r="C217" s="55" t="s">
        <v>125</v>
      </c>
      <c r="D217" s="56"/>
      <c r="E217" s="56"/>
      <c r="F217" s="57"/>
      <c r="G217" s="58">
        <v>1</v>
      </c>
      <c r="H217" s="56">
        <v>1</v>
      </c>
      <c r="I217" s="56"/>
      <c r="J217" s="59">
        <v>10</v>
      </c>
      <c r="K217" s="59">
        <v>10</v>
      </c>
      <c r="L217" s="59">
        <v>1</v>
      </c>
      <c r="M217" s="56">
        <v>7</v>
      </c>
      <c r="N217" s="56" t="s">
        <v>329</v>
      </c>
      <c r="O217" s="56"/>
      <c r="P217" s="56"/>
      <c r="Q217" s="80"/>
      <c r="R217" s="56">
        <v>503</v>
      </c>
      <c r="S217" s="56" t="s">
        <v>646</v>
      </c>
      <c r="T217" s="56" t="str">
        <f>VLOOKUP(B217,[1]HK2!$J$9:$K$2348,2,0)</f>
        <v>Phòng máy</v>
      </c>
      <c r="U217" s="77" t="s">
        <v>428</v>
      </c>
      <c r="V217" s="56"/>
      <c r="W217" s="54"/>
      <c r="X217" s="54"/>
      <c r="Y217" s="54"/>
      <c r="Z217" s="54"/>
      <c r="AA217" s="54"/>
      <c r="AB217" s="54"/>
      <c r="AC217" s="54"/>
      <c r="AD217" s="54"/>
      <c r="AE217" s="54" t="s">
        <v>330</v>
      </c>
      <c r="AF217" s="54" t="s">
        <v>330</v>
      </c>
      <c r="AG217" s="54" t="s">
        <v>330</v>
      </c>
      <c r="AH217" s="54"/>
      <c r="AI217" s="60"/>
      <c r="AJ217" s="54"/>
      <c r="AK217" s="54"/>
      <c r="AL217" s="54"/>
      <c r="AM217" s="56" t="s">
        <v>668</v>
      </c>
      <c r="AN217" s="54"/>
      <c r="AO217" s="56"/>
      <c r="AP217" s="56"/>
      <c r="AQ217" s="57"/>
      <c r="AR217" s="61">
        <v>3</v>
      </c>
      <c r="AS217" s="64">
        <f t="shared" si="18"/>
        <v>45</v>
      </c>
      <c r="AT217" s="65">
        <v>32</v>
      </c>
      <c r="AU217" s="65">
        <v>8</v>
      </c>
      <c r="AV217" s="63"/>
      <c r="AW217" s="62">
        <v>4</v>
      </c>
      <c r="AX217" s="65">
        <f t="shared" si="19"/>
        <v>1</v>
      </c>
    </row>
    <row r="218" spans="1:50" s="53" customFormat="1" ht="15.75" x14ac:dyDescent="0.25">
      <c r="A218" s="54">
        <f>A216+1</f>
        <v>91</v>
      </c>
      <c r="B218" s="55" t="s">
        <v>187</v>
      </c>
      <c r="C218" s="55" t="s">
        <v>188</v>
      </c>
      <c r="D218" s="56">
        <v>21</v>
      </c>
      <c r="E218" s="56" t="s">
        <v>645</v>
      </c>
      <c r="F218" s="57"/>
      <c r="G218" s="58">
        <v>1</v>
      </c>
      <c r="H218" s="56"/>
      <c r="I218" s="56"/>
      <c r="J218" s="59">
        <v>83</v>
      </c>
      <c r="K218" s="59">
        <v>83</v>
      </c>
      <c r="L218" s="59">
        <v>1</v>
      </c>
      <c r="M218" s="56">
        <v>2</v>
      </c>
      <c r="N218" s="56" t="s">
        <v>329</v>
      </c>
      <c r="O218" s="56"/>
      <c r="P218" s="56"/>
      <c r="Q218" s="80">
        <v>70276</v>
      </c>
      <c r="R218" s="56">
        <v>401</v>
      </c>
      <c r="S218" s="56" t="s">
        <v>646</v>
      </c>
      <c r="T218" s="56" t="s">
        <v>422</v>
      </c>
      <c r="U218" s="51" t="s">
        <v>345</v>
      </c>
      <c r="V218" s="56"/>
      <c r="W218" s="54" t="s">
        <v>330</v>
      </c>
      <c r="X218" s="54" t="s">
        <v>330</v>
      </c>
      <c r="Y218" s="54" t="s">
        <v>330</v>
      </c>
      <c r="Z218" s="54" t="s">
        <v>330</v>
      </c>
      <c r="AA218" s="54" t="s">
        <v>330</v>
      </c>
      <c r="AB218" s="54" t="s">
        <v>330</v>
      </c>
      <c r="AC218" s="54" t="s">
        <v>330</v>
      </c>
      <c r="AD218" s="54" t="s">
        <v>330</v>
      </c>
      <c r="AE218" s="54" t="s">
        <v>330</v>
      </c>
      <c r="AF218" s="54" t="s">
        <v>330</v>
      </c>
      <c r="AG218" s="54" t="s">
        <v>330</v>
      </c>
      <c r="AH218" s="54" t="s">
        <v>330</v>
      </c>
      <c r="AI218" s="60" t="s">
        <v>330</v>
      </c>
      <c r="AJ218" s="54"/>
      <c r="AK218" s="54"/>
      <c r="AL218" s="54"/>
      <c r="AM218" s="56" t="s">
        <v>668</v>
      </c>
      <c r="AN218" s="54" t="s">
        <v>762</v>
      </c>
      <c r="AO218" s="56"/>
      <c r="AP218" s="56"/>
      <c r="AQ218" s="57"/>
      <c r="AR218" s="61">
        <v>3</v>
      </c>
      <c r="AS218" s="64">
        <f t="shared" si="18"/>
        <v>45</v>
      </c>
      <c r="AT218" s="61">
        <v>32</v>
      </c>
      <c r="AU218" s="61">
        <v>8</v>
      </c>
      <c r="AV218" s="63"/>
      <c r="AW218" s="62">
        <v>4</v>
      </c>
      <c r="AX218" s="65">
        <f>AS218-AT218-AU218-AV218-AW218</f>
        <v>1</v>
      </c>
    </row>
    <row r="219" spans="1:50" s="53" customFormat="1" ht="15.75" x14ac:dyDescent="0.25">
      <c r="A219" s="54"/>
      <c r="B219" s="55" t="s">
        <v>187</v>
      </c>
      <c r="C219" s="55" t="s">
        <v>188</v>
      </c>
      <c r="D219" s="56"/>
      <c r="E219" s="56"/>
      <c r="F219" s="57"/>
      <c r="G219" s="58">
        <v>1</v>
      </c>
      <c r="H219" s="56">
        <v>1</v>
      </c>
      <c r="I219" s="56"/>
      <c r="J219" s="59">
        <v>83</v>
      </c>
      <c r="K219" s="59">
        <v>83</v>
      </c>
      <c r="L219" s="59">
        <v>1</v>
      </c>
      <c r="M219" s="56">
        <v>3</v>
      </c>
      <c r="N219" s="56" t="s">
        <v>329</v>
      </c>
      <c r="O219" s="56"/>
      <c r="P219" s="56"/>
      <c r="Q219" s="80"/>
      <c r="R219" s="56">
        <v>401</v>
      </c>
      <c r="S219" s="56" t="s">
        <v>646</v>
      </c>
      <c r="T219" s="56" t="s">
        <v>422</v>
      </c>
      <c r="U219" s="51" t="s">
        <v>345</v>
      </c>
      <c r="V219" s="56"/>
      <c r="W219" s="54"/>
      <c r="X219" s="54"/>
      <c r="Y219" s="54"/>
      <c r="Z219" s="54"/>
      <c r="AA219" s="54"/>
      <c r="AB219" s="54"/>
      <c r="AC219" s="54"/>
      <c r="AD219" s="54"/>
      <c r="AE219" s="54" t="s">
        <v>330</v>
      </c>
      <c r="AF219" s="54" t="s">
        <v>330</v>
      </c>
      <c r="AG219" s="54" t="s">
        <v>330</v>
      </c>
      <c r="AH219" s="54"/>
      <c r="AI219" s="60"/>
      <c r="AJ219" s="54"/>
      <c r="AK219" s="54"/>
      <c r="AL219" s="54"/>
      <c r="AM219" s="56" t="s">
        <v>668</v>
      </c>
      <c r="AN219" s="54"/>
      <c r="AO219" s="56"/>
      <c r="AP219" s="56"/>
      <c r="AQ219" s="57"/>
      <c r="AR219" s="61">
        <v>3</v>
      </c>
      <c r="AS219" s="64">
        <f t="shared" si="18"/>
        <v>45</v>
      </c>
      <c r="AT219" s="61">
        <v>32</v>
      </c>
      <c r="AU219" s="61">
        <v>8</v>
      </c>
      <c r="AV219" s="63"/>
      <c r="AW219" s="62">
        <v>4</v>
      </c>
      <c r="AX219" s="65">
        <f>AS219-AT219-AU219-AV219-AW219</f>
        <v>1</v>
      </c>
    </row>
    <row r="220" spans="1:50" s="53" customFormat="1" ht="15.75" x14ac:dyDescent="0.25">
      <c r="A220" s="54">
        <f>A218+1</f>
        <v>92</v>
      </c>
      <c r="B220" s="55" t="s">
        <v>482</v>
      </c>
      <c r="C220" s="55" t="s">
        <v>36</v>
      </c>
      <c r="D220" s="56">
        <v>21</v>
      </c>
      <c r="E220" s="56" t="s">
        <v>645</v>
      </c>
      <c r="F220" s="57"/>
      <c r="G220" s="58">
        <v>1</v>
      </c>
      <c r="H220" s="56"/>
      <c r="I220" s="56"/>
      <c r="J220" s="59">
        <v>31</v>
      </c>
      <c r="K220" s="59">
        <v>31</v>
      </c>
      <c r="L220" s="59">
        <v>1</v>
      </c>
      <c r="M220" s="56">
        <v>2</v>
      </c>
      <c r="N220" s="56" t="s">
        <v>333</v>
      </c>
      <c r="O220" s="56"/>
      <c r="P220" s="56"/>
      <c r="Q220" s="56">
        <v>79694</v>
      </c>
      <c r="R220" s="56">
        <v>503</v>
      </c>
      <c r="S220" s="56" t="s">
        <v>646</v>
      </c>
      <c r="T220" s="56" t="s">
        <v>422</v>
      </c>
      <c r="U220" s="75" t="s">
        <v>763</v>
      </c>
      <c r="V220" s="56"/>
      <c r="W220" s="54" t="s">
        <v>330</v>
      </c>
      <c r="X220" s="54" t="s">
        <v>330</v>
      </c>
      <c r="Y220" s="54" t="s">
        <v>330</v>
      </c>
      <c r="Z220" s="54" t="s">
        <v>330</v>
      </c>
      <c r="AA220" s="54" t="s">
        <v>330</v>
      </c>
      <c r="AB220" s="54" t="s">
        <v>330</v>
      </c>
      <c r="AC220" s="54" t="s">
        <v>330</v>
      </c>
      <c r="AD220" s="54" t="s">
        <v>330</v>
      </c>
      <c r="AE220" s="54" t="s">
        <v>330</v>
      </c>
      <c r="AF220" s="54" t="s">
        <v>330</v>
      </c>
      <c r="AG220" s="54" t="s">
        <v>330</v>
      </c>
      <c r="AH220" s="54" t="s">
        <v>330</v>
      </c>
      <c r="AI220" s="60" t="s">
        <v>330</v>
      </c>
      <c r="AJ220" s="54"/>
      <c r="AK220" s="54"/>
      <c r="AL220" s="54"/>
      <c r="AM220" s="56" t="s">
        <v>668</v>
      </c>
      <c r="AN220" s="54" t="s">
        <v>764</v>
      </c>
      <c r="AO220" s="56" t="s">
        <v>330</v>
      </c>
      <c r="AP220" s="56"/>
      <c r="AQ220" s="57"/>
      <c r="AR220" s="66">
        <v>3</v>
      </c>
      <c r="AS220" s="62">
        <f t="shared" si="18"/>
        <v>45</v>
      </c>
      <c r="AT220" s="87">
        <v>36</v>
      </c>
      <c r="AU220" s="87">
        <v>8</v>
      </c>
      <c r="AV220" s="81"/>
      <c r="AW220" s="87"/>
      <c r="AX220" s="87">
        <v>1</v>
      </c>
    </row>
    <row r="221" spans="1:50" s="53" customFormat="1" ht="15.75" x14ac:dyDescent="0.25">
      <c r="A221" s="54"/>
      <c r="B221" s="55" t="s">
        <v>482</v>
      </c>
      <c r="C221" s="55" t="s">
        <v>36</v>
      </c>
      <c r="D221" s="56"/>
      <c r="E221" s="56"/>
      <c r="F221" s="57"/>
      <c r="G221" s="58">
        <v>1</v>
      </c>
      <c r="H221" s="56">
        <v>1</v>
      </c>
      <c r="I221" s="56"/>
      <c r="J221" s="59">
        <v>31</v>
      </c>
      <c r="K221" s="59">
        <v>31</v>
      </c>
      <c r="L221" s="59">
        <v>1</v>
      </c>
      <c r="M221" s="56">
        <v>3</v>
      </c>
      <c r="N221" s="56" t="s">
        <v>333</v>
      </c>
      <c r="O221" s="56"/>
      <c r="P221" s="56"/>
      <c r="Q221" s="56"/>
      <c r="R221" s="56">
        <v>503</v>
      </c>
      <c r="S221" s="56" t="s">
        <v>646</v>
      </c>
      <c r="T221" s="56" t="s">
        <v>422</v>
      </c>
      <c r="U221" s="75" t="s">
        <v>763</v>
      </c>
      <c r="V221" s="56"/>
      <c r="W221" s="54"/>
      <c r="X221" s="54"/>
      <c r="Y221" s="54"/>
      <c r="Z221" s="54"/>
      <c r="AA221" s="54"/>
      <c r="AB221" s="54"/>
      <c r="AC221" s="54"/>
      <c r="AD221" s="54"/>
      <c r="AE221" s="54" t="s">
        <v>330</v>
      </c>
      <c r="AF221" s="54" t="s">
        <v>330</v>
      </c>
      <c r="AG221" s="54" t="s">
        <v>330</v>
      </c>
      <c r="AH221" s="54" t="s">
        <v>330</v>
      </c>
      <c r="AI221" s="60"/>
      <c r="AJ221" s="54"/>
      <c r="AK221" s="54"/>
      <c r="AL221" s="54"/>
      <c r="AM221" s="56" t="s">
        <v>668</v>
      </c>
      <c r="AN221" s="54"/>
      <c r="AO221" s="56"/>
      <c r="AP221" s="56"/>
      <c r="AQ221" s="57"/>
      <c r="AR221" s="66">
        <v>3</v>
      </c>
      <c r="AS221" s="62">
        <f t="shared" si="18"/>
        <v>45</v>
      </c>
      <c r="AT221" s="87">
        <v>36</v>
      </c>
      <c r="AU221" s="87">
        <v>8</v>
      </c>
      <c r="AV221" s="81"/>
      <c r="AW221" s="87"/>
      <c r="AX221" s="87">
        <v>1</v>
      </c>
    </row>
    <row r="222" spans="1:50" s="53" customFormat="1" ht="15.75" x14ac:dyDescent="0.25">
      <c r="A222" s="54">
        <f>A220+1</f>
        <v>93</v>
      </c>
      <c r="B222" s="55" t="s">
        <v>549</v>
      </c>
      <c r="C222" s="55" t="s">
        <v>605</v>
      </c>
      <c r="D222" s="56">
        <v>21</v>
      </c>
      <c r="E222" s="56" t="s">
        <v>645</v>
      </c>
      <c r="F222" s="57"/>
      <c r="G222" s="58">
        <v>1</v>
      </c>
      <c r="H222" s="56"/>
      <c r="I222" s="56"/>
      <c r="J222" s="59">
        <v>18</v>
      </c>
      <c r="K222" s="59">
        <v>18</v>
      </c>
      <c r="L222" s="59">
        <v>1</v>
      </c>
      <c r="M222" s="56">
        <v>4</v>
      </c>
      <c r="N222" s="56" t="s">
        <v>333</v>
      </c>
      <c r="O222" s="56"/>
      <c r="P222" s="56"/>
      <c r="Q222" s="56">
        <v>79694</v>
      </c>
      <c r="R222" s="56">
        <v>503</v>
      </c>
      <c r="S222" s="56" t="s">
        <v>646</v>
      </c>
      <c r="T222" s="56" t="str">
        <f>VLOOKUP(B222,[1]HK2!$J$9:$K$2348,2,0)</f>
        <v>Phòng máy</v>
      </c>
      <c r="U222" s="75" t="s">
        <v>34</v>
      </c>
      <c r="V222" s="56"/>
      <c r="W222" s="54" t="s">
        <v>330</v>
      </c>
      <c r="X222" s="54" t="s">
        <v>330</v>
      </c>
      <c r="Y222" s="54" t="s">
        <v>330</v>
      </c>
      <c r="Z222" s="54" t="s">
        <v>330</v>
      </c>
      <c r="AA222" s="54" t="s">
        <v>330</v>
      </c>
      <c r="AB222" s="54" t="s">
        <v>330</v>
      </c>
      <c r="AC222" s="54" t="s">
        <v>330</v>
      </c>
      <c r="AD222" s="54" t="s">
        <v>330</v>
      </c>
      <c r="AE222" s="54" t="s">
        <v>330</v>
      </c>
      <c r="AF222" s="54" t="s">
        <v>330</v>
      </c>
      <c r="AG222" s="54" t="s">
        <v>330</v>
      </c>
      <c r="AH222" s="54" t="s">
        <v>330</v>
      </c>
      <c r="AI222" s="60" t="s">
        <v>330</v>
      </c>
      <c r="AJ222" s="54"/>
      <c r="AK222" s="54"/>
      <c r="AL222" s="54"/>
      <c r="AM222" s="56" t="s">
        <v>668</v>
      </c>
      <c r="AN222" s="54" t="s">
        <v>765</v>
      </c>
      <c r="AO222" s="56" t="s">
        <v>330</v>
      </c>
      <c r="AP222" s="56"/>
      <c r="AQ222" s="57"/>
      <c r="AR222" s="87">
        <v>3</v>
      </c>
      <c r="AS222" s="81">
        <f t="shared" si="18"/>
        <v>45</v>
      </c>
      <c r="AT222" s="81">
        <v>30</v>
      </c>
      <c r="AU222" s="81">
        <v>8</v>
      </c>
      <c r="AV222" s="81"/>
      <c r="AW222" s="81">
        <v>6</v>
      </c>
      <c r="AX222" s="81">
        <v>1</v>
      </c>
    </row>
    <row r="223" spans="1:50" s="53" customFormat="1" ht="15.75" x14ac:dyDescent="0.25">
      <c r="A223" s="54"/>
      <c r="B223" s="55" t="s">
        <v>549</v>
      </c>
      <c r="C223" s="55" t="s">
        <v>605</v>
      </c>
      <c r="D223" s="56"/>
      <c r="E223" s="56"/>
      <c r="F223" s="57"/>
      <c r="G223" s="58">
        <v>1</v>
      </c>
      <c r="H223" s="56">
        <v>1</v>
      </c>
      <c r="I223" s="56"/>
      <c r="J223" s="59">
        <v>18</v>
      </c>
      <c r="K223" s="59">
        <v>18</v>
      </c>
      <c r="L223" s="59">
        <v>1</v>
      </c>
      <c r="M223" s="56">
        <v>5</v>
      </c>
      <c r="N223" s="56" t="s">
        <v>333</v>
      </c>
      <c r="O223" s="56"/>
      <c r="P223" s="56"/>
      <c r="Q223" s="56"/>
      <c r="R223" s="56">
        <v>503</v>
      </c>
      <c r="S223" s="56" t="s">
        <v>646</v>
      </c>
      <c r="T223" s="56" t="str">
        <f>VLOOKUP(B223,[1]HK2!$J$9:$K$2348,2,0)</f>
        <v>Phòng máy</v>
      </c>
      <c r="U223" s="75" t="s">
        <v>34</v>
      </c>
      <c r="V223" s="56"/>
      <c r="W223" s="54"/>
      <c r="X223" s="54"/>
      <c r="Y223" s="54"/>
      <c r="Z223" s="54"/>
      <c r="AA223" s="54"/>
      <c r="AB223" s="54"/>
      <c r="AC223" s="54"/>
      <c r="AD223" s="54"/>
      <c r="AE223" s="54" t="s">
        <v>330</v>
      </c>
      <c r="AF223" s="54" t="s">
        <v>330</v>
      </c>
      <c r="AG223" s="54" t="s">
        <v>330</v>
      </c>
      <c r="AH223" s="54"/>
      <c r="AI223" s="60"/>
      <c r="AJ223" s="54"/>
      <c r="AK223" s="54"/>
      <c r="AL223" s="54"/>
      <c r="AM223" s="56" t="s">
        <v>668</v>
      </c>
      <c r="AN223" s="54"/>
      <c r="AO223" s="56"/>
      <c r="AP223" s="56"/>
      <c r="AQ223" s="57"/>
      <c r="AR223" s="87">
        <v>3</v>
      </c>
      <c r="AS223" s="81">
        <f t="shared" si="18"/>
        <v>45</v>
      </c>
      <c r="AT223" s="81">
        <v>30</v>
      </c>
      <c r="AU223" s="81">
        <v>8</v>
      </c>
      <c r="AV223" s="81"/>
      <c r="AW223" s="81">
        <v>6</v>
      </c>
      <c r="AX223" s="81">
        <v>1</v>
      </c>
    </row>
    <row r="224" spans="1:50" s="53" customFormat="1" ht="15.75" x14ac:dyDescent="0.25">
      <c r="A224" s="54">
        <v>94</v>
      </c>
      <c r="B224" s="55" t="s">
        <v>35</v>
      </c>
      <c r="C224" s="55" t="s">
        <v>36</v>
      </c>
      <c r="D224" s="56">
        <v>21</v>
      </c>
      <c r="E224" s="56" t="s">
        <v>645</v>
      </c>
      <c r="F224" s="57"/>
      <c r="G224" s="58">
        <v>1</v>
      </c>
      <c r="H224" s="56"/>
      <c r="I224" s="56"/>
      <c r="J224" s="59">
        <v>20</v>
      </c>
      <c r="K224" s="59">
        <v>20</v>
      </c>
      <c r="L224" s="59">
        <v>1</v>
      </c>
      <c r="M224" s="56">
        <v>2</v>
      </c>
      <c r="N224" s="56" t="s">
        <v>329</v>
      </c>
      <c r="O224" s="56"/>
      <c r="P224" s="56"/>
      <c r="Q224" s="82">
        <v>70172</v>
      </c>
      <c r="R224" s="56">
        <v>504</v>
      </c>
      <c r="S224" s="56" t="s">
        <v>646</v>
      </c>
      <c r="T224" s="56" t="s">
        <v>422</v>
      </c>
      <c r="U224" s="75" t="s">
        <v>348</v>
      </c>
      <c r="V224" s="56"/>
      <c r="W224" s="54" t="s">
        <v>330</v>
      </c>
      <c r="X224" s="54"/>
      <c r="Y224" s="54"/>
      <c r="Z224" s="54"/>
      <c r="AA224" s="54"/>
      <c r="AB224" s="54"/>
      <c r="AC224" s="54"/>
      <c r="AD224" s="54"/>
      <c r="AE224" s="54" t="s">
        <v>330</v>
      </c>
      <c r="AF224" s="54" t="s">
        <v>330</v>
      </c>
      <c r="AG224" s="54" t="s">
        <v>330</v>
      </c>
      <c r="AH224" s="54" t="s">
        <v>330</v>
      </c>
      <c r="AI224" s="60" t="s">
        <v>330</v>
      </c>
      <c r="AJ224" s="54"/>
      <c r="AK224" s="54"/>
      <c r="AL224" s="54"/>
      <c r="AM224" s="56" t="s">
        <v>668</v>
      </c>
      <c r="AN224" s="54" t="s">
        <v>766</v>
      </c>
      <c r="AO224" s="56"/>
      <c r="AP224" s="56"/>
      <c r="AQ224" s="57"/>
      <c r="AR224" s="61">
        <v>2</v>
      </c>
      <c r="AS224" s="62">
        <f t="shared" si="18"/>
        <v>30</v>
      </c>
      <c r="AT224" s="74">
        <v>24</v>
      </c>
      <c r="AU224" s="74">
        <v>6</v>
      </c>
      <c r="AV224" s="63"/>
      <c r="AW224" s="62"/>
      <c r="AX224" s="67">
        <f t="shared" ref="AX224:AX237" si="21">AS224-AT224-AU224-AV224-AW224</f>
        <v>0</v>
      </c>
    </row>
    <row r="225" spans="1:50" s="53" customFormat="1" ht="15.75" x14ac:dyDescent="0.25">
      <c r="A225" s="54"/>
      <c r="B225" s="55" t="s">
        <v>35</v>
      </c>
      <c r="C225" s="55" t="s">
        <v>36</v>
      </c>
      <c r="D225" s="56"/>
      <c r="E225" s="56"/>
      <c r="F225" s="57"/>
      <c r="G225" s="58">
        <v>1</v>
      </c>
      <c r="H225" s="56">
        <v>1</v>
      </c>
      <c r="I225" s="56"/>
      <c r="J225" s="59">
        <v>20</v>
      </c>
      <c r="K225" s="59">
        <v>20</v>
      </c>
      <c r="L225" s="59">
        <v>1</v>
      </c>
      <c r="M225" s="56">
        <v>3</v>
      </c>
      <c r="N225" s="56" t="s">
        <v>329</v>
      </c>
      <c r="O225" s="56"/>
      <c r="P225" s="56"/>
      <c r="Q225" s="82"/>
      <c r="R225" s="56">
        <v>504</v>
      </c>
      <c r="S225" s="56" t="s">
        <v>646</v>
      </c>
      <c r="T225" s="56" t="s">
        <v>422</v>
      </c>
      <c r="U225" s="75" t="s">
        <v>348</v>
      </c>
      <c r="V225" s="56"/>
      <c r="W225" s="54"/>
      <c r="X225" s="54"/>
      <c r="Y225" s="54"/>
      <c r="Z225" s="54"/>
      <c r="AA225" s="54"/>
      <c r="AB225" s="54"/>
      <c r="AC225" s="54"/>
      <c r="AD225" s="54"/>
      <c r="AE225" s="54" t="s">
        <v>330</v>
      </c>
      <c r="AF225" s="54"/>
      <c r="AG225" s="54"/>
      <c r="AH225" s="54"/>
      <c r="AI225" s="60"/>
      <c r="AJ225" s="54"/>
      <c r="AK225" s="54"/>
      <c r="AL225" s="54"/>
      <c r="AM225" s="56" t="s">
        <v>668</v>
      </c>
      <c r="AN225" s="54"/>
      <c r="AO225" s="56"/>
      <c r="AP225" s="56"/>
      <c r="AQ225" s="57"/>
      <c r="AR225" s="61">
        <v>2</v>
      </c>
      <c r="AS225" s="62">
        <f t="shared" si="18"/>
        <v>30</v>
      </c>
      <c r="AT225" s="74">
        <v>24</v>
      </c>
      <c r="AU225" s="74">
        <v>6</v>
      </c>
      <c r="AV225" s="63"/>
      <c r="AW225" s="62"/>
      <c r="AX225" s="67">
        <f t="shared" si="21"/>
        <v>0</v>
      </c>
    </row>
    <row r="226" spans="1:50" s="53" customFormat="1" ht="15.75" x14ac:dyDescent="0.25">
      <c r="A226" s="54">
        <f>A224+1</f>
        <v>95</v>
      </c>
      <c r="B226" s="55" t="s">
        <v>137</v>
      </c>
      <c r="C226" s="55" t="s">
        <v>138</v>
      </c>
      <c r="D226" s="56">
        <v>21</v>
      </c>
      <c r="E226" s="56" t="s">
        <v>645</v>
      </c>
      <c r="F226" s="57"/>
      <c r="G226" s="58">
        <v>1</v>
      </c>
      <c r="H226" s="56"/>
      <c r="I226" s="56"/>
      <c r="J226" s="59">
        <v>40</v>
      </c>
      <c r="K226" s="59">
        <v>40</v>
      </c>
      <c r="L226" s="59">
        <v>1</v>
      </c>
      <c r="M226" s="56">
        <v>4</v>
      </c>
      <c r="N226" s="56" t="s">
        <v>329</v>
      </c>
      <c r="O226" s="56"/>
      <c r="P226" s="56"/>
      <c r="Q226" s="82">
        <v>70172</v>
      </c>
      <c r="R226" s="56">
        <v>504</v>
      </c>
      <c r="S226" s="56" t="s">
        <v>646</v>
      </c>
      <c r="T226" s="56" t="s">
        <v>422</v>
      </c>
      <c r="U226" s="75" t="s">
        <v>347</v>
      </c>
      <c r="V226" s="56"/>
      <c r="W226" s="54"/>
      <c r="X226" s="54" t="s">
        <v>330</v>
      </c>
      <c r="Y226" s="54" t="s">
        <v>330</v>
      </c>
      <c r="Z226" s="54" t="s">
        <v>330</v>
      </c>
      <c r="AA226" s="54" t="s">
        <v>330</v>
      </c>
      <c r="AB226" s="54" t="s">
        <v>330</v>
      </c>
      <c r="AC226" s="54" t="s">
        <v>330</v>
      </c>
      <c r="AD226" s="54" t="s">
        <v>330</v>
      </c>
      <c r="AE226" s="54" t="s">
        <v>330</v>
      </c>
      <c r="AF226" s="54" t="s">
        <v>330</v>
      </c>
      <c r="AG226" s="54" t="s">
        <v>330</v>
      </c>
      <c r="AH226" s="54" t="s">
        <v>330</v>
      </c>
      <c r="AI226" s="60" t="s">
        <v>330</v>
      </c>
      <c r="AJ226" s="54"/>
      <c r="AK226" s="54"/>
      <c r="AL226" s="54"/>
      <c r="AM226" s="56" t="s">
        <v>668</v>
      </c>
      <c r="AN226" s="54" t="s">
        <v>767</v>
      </c>
      <c r="AO226" s="56"/>
      <c r="AP226" s="56"/>
      <c r="AQ226" s="57"/>
      <c r="AR226" s="61">
        <v>2</v>
      </c>
      <c r="AS226" s="64">
        <f t="shared" si="18"/>
        <v>30</v>
      </c>
      <c r="AT226" s="66">
        <v>24</v>
      </c>
      <c r="AU226" s="66">
        <v>6</v>
      </c>
      <c r="AV226" s="63"/>
      <c r="AW226" s="62"/>
      <c r="AX226" s="67">
        <f t="shared" si="21"/>
        <v>0</v>
      </c>
    </row>
    <row r="227" spans="1:50" s="53" customFormat="1" ht="15.75" x14ac:dyDescent="0.25">
      <c r="A227" s="54"/>
      <c r="B227" s="55" t="s">
        <v>137</v>
      </c>
      <c r="C227" s="55" t="s">
        <v>138</v>
      </c>
      <c r="D227" s="56"/>
      <c r="E227" s="56"/>
      <c r="F227" s="57"/>
      <c r="G227" s="58">
        <v>1</v>
      </c>
      <c r="H227" s="56">
        <v>1</v>
      </c>
      <c r="I227" s="56"/>
      <c r="J227" s="59">
        <v>40</v>
      </c>
      <c r="K227" s="59">
        <v>40</v>
      </c>
      <c r="L227" s="59">
        <v>1</v>
      </c>
      <c r="M227" s="56">
        <v>5</v>
      </c>
      <c r="N227" s="56" t="s">
        <v>329</v>
      </c>
      <c r="O227" s="56"/>
      <c r="P227" s="56"/>
      <c r="Q227" s="82"/>
      <c r="R227" s="56">
        <v>504</v>
      </c>
      <c r="S227" s="56" t="s">
        <v>646</v>
      </c>
      <c r="T227" s="56" t="s">
        <v>422</v>
      </c>
      <c r="U227" s="75" t="s">
        <v>347</v>
      </c>
      <c r="V227" s="56"/>
      <c r="W227" s="54"/>
      <c r="X227" s="54"/>
      <c r="Y227" s="54"/>
      <c r="Z227" s="54"/>
      <c r="AA227" s="54"/>
      <c r="AB227" s="54"/>
      <c r="AC227" s="54"/>
      <c r="AD227" s="54"/>
      <c r="AE227" s="54"/>
      <c r="AF227" s="54" t="s">
        <v>330</v>
      </c>
      <c r="AG227" s="54"/>
      <c r="AH227" s="54"/>
      <c r="AI227" s="60"/>
      <c r="AJ227" s="54"/>
      <c r="AK227" s="54"/>
      <c r="AL227" s="54"/>
      <c r="AM227" s="56" t="s">
        <v>668</v>
      </c>
      <c r="AN227" s="54"/>
      <c r="AO227" s="56"/>
      <c r="AP227" s="56"/>
      <c r="AQ227" s="57"/>
      <c r="AR227" s="61">
        <v>2</v>
      </c>
      <c r="AS227" s="64">
        <f t="shared" si="18"/>
        <v>30</v>
      </c>
      <c r="AT227" s="66">
        <v>24</v>
      </c>
      <c r="AU227" s="66">
        <v>6</v>
      </c>
      <c r="AV227" s="63"/>
      <c r="AW227" s="62"/>
      <c r="AX227" s="67">
        <f t="shared" si="21"/>
        <v>0</v>
      </c>
    </row>
    <row r="228" spans="1:50" s="53" customFormat="1" ht="15.75" x14ac:dyDescent="0.25">
      <c r="A228" s="54">
        <f>A226+1</f>
        <v>96</v>
      </c>
      <c r="B228" s="55" t="s">
        <v>273</v>
      </c>
      <c r="C228" s="55" t="s">
        <v>274</v>
      </c>
      <c r="D228" s="56">
        <v>21</v>
      </c>
      <c r="E228" s="56" t="s">
        <v>645</v>
      </c>
      <c r="F228" s="57"/>
      <c r="G228" s="58">
        <v>1</v>
      </c>
      <c r="H228" s="56"/>
      <c r="I228" s="56"/>
      <c r="J228" s="59">
        <v>13</v>
      </c>
      <c r="K228" s="59">
        <v>13</v>
      </c>
      <c r="L228" s="59">
        <v>1</v>
      </c>
      <c r="M228" s="89">
        <v>6</v>
      </c>
      <c r="N228" s="89" t="s">
        <v>329</v>
      </c>
      <c r="O228" s="56"/>
      <c r="P228" s="56"/>
      <c r="Q228" s="82">
        <v>70172</v>
      </c>
      <c r="R228" s="89">
        <v>504</v>
      </c>
      <c r="S228" s="89" t="s">
        <v>646</v>
      </c>
      <c r="T228" s="56" t="s">
        <v>422</v>
      </c>
      <c r="U228" s="75" t="s">
        <v>357</v>
      </c>
      <c r="V228" s="56"/>
      <c r="W228" s="54" t="s">
        <v>330</v>
      </c>
      <c r="X228" s="54"/>
      <c r="Y228" s="54"/>
      <c r="Z228" s="54"/>
      <c r="AA228" s="54"/>
      <c r="AB228" s="54"/>
      <c r="AC228" s="54"/>
      <c r="AD228" s="54"/>
      <c r="AE228" s="54" t="s">
        <v>330</v>
      </c>
      <c r="AF228" s="54" t="s">
        <v>330</v>
      </c>
      <c r="AG228" s="54" t="s">
        <v>330</v>
      </c>
      <c r="AH228" s="54" t="s">
        <v>330</v>
      </c>
      <c r="AI228" s="60" t="s">
        <v>330</v>
      </c>
      <c r="AJ228" s="54"/>
      <c r="AK228" s="54"/>
      <c r="AL228" s="54"/>
      <c r="AM228" s="56" t="s">
        <v>668</v>
      </c>
      <c r="AN228" s="54" t="s">
        <v>767</v>
      </c>
      <c r="AO228" s="56"/>
      <c r="AP228" s="56"/>
      <c r="AQ228" s="57"/>
      <c r="AR228" s="61">
        <v>2</v>
      </c>
      <c r="AS228" s="62">
        <f t="shared" si="18"/>
        <v>30</v>
      </c>
      <c r="AT228" s="62">
        <v>24</v>
      </c>
      <c r="AU228" s="62">
        <v>6</v>
      </c>
      <c r="AV228" s="63"/>
      <c r="AW228" s="62"/>
      <c r="AX228" s="65">
        <f t="shared" si="21"/>
        <v>0</v>
      </c>
    </row>
    <row r="229" spans="1:50" s="53" customFormat="1" ht="15.75" x14ac:dyDescent="0.25">
      <c r="A229" s="54"/>
      <c r="B229" s="55" t="s">
        <v>273</v>
      </c>
      <c r="C229" s="55" t="s">
        <v>274</v>
      </c>
      <c r="D229" s="56"/>
      <c r="E229" s="56"/>
      <c r="F229" s="57"/>
      <c r="G229" s="58">
        <v>1</v>
      </c>
      <c r="H229" s="56">
        <v>1</v>
      </c>
      <c r="I229" s="56"/>
      <c r="J229" s="59">
        <v>13</v>
      </c>
      <c r="K229" s="59">
        <v>13</v>
      </c>
      <c r="L229" s="59">
        <v>1</v>
      </c>
      <c r="M229" s="89">
        <v>7</v>
      </c>
      <c r="N229" s="89" t="s">
        <v>329</v>
      </c>
      <c r="O229" s="56"/>
      <c r="P229" s="56"/>
      <c r="Q229" s="82"/>
      <c r="R229" s="89">
        <v>504</v>
      </c>
      <c r="S229" s="89" t="s">
        <v>646</v>
      </c>
      <c r="T229" s="56" t="s">
        <v>422</v>
      </c>
      <c r="U229" s="75" t="s">
        <v>357</v>
      </c>
      <c r="V229" s="56"/>
      <c r="W229" s="54"/>
      <c r="X229" s="54"/>
      <c r="Y229" s="54"/>
      <c r="Z229" s="54"/>
      <c r="AA229" s="54"/>
      <c r="AB229" s="54"/>
      <c r="AC229" s="54"/>
      <c r="AD229" s="54"/>
      <c r="AE229" s="54" t="s">
        <v>330</v>
      </c>
      <c r="AF229" s="54"/>
      <c r="AG229" s="54"/>
      <c r="AH229" s="54"/>
      <c r="AI229" s="60"/>
      <c r="AJ229" s="54"/>
      <c r="AK229" s="54"/>
      <c r="AL229" s="54"/>
      <c r="AM229" s="56" t="s">
        <v>668</v>
      </c>
      <c r="AN229" s="54"/>
      <c r="AO229" s="56"/>
      <c r="AP229" s="56"/>
      <c r="AQ229" s="57"/>
      <c r="AR229" s="61">
        <v>2</v>
      </c>
      <c r="AS229" s="62">
        <f t="shared" si="18"/>
        <v>30</v>
      </c>
      <c r="AT229" s="62">
        <v>24</v>
      </c>
      <c r="AU229" s="62">
        <v>6</v>
      </c>
      <c r="AV229" s="63"/>
      <c r="AW229" s="62"/>
      <c r="AX229" s="65">
        <f t="shared" si="21"/>
        <v>0</v>
      </c>
    </row>
    <row r="230" spans="1:50" s="53" customFormat="1" ht="15.75" x14ac:dyDescent="0.25">
      <c r="A230" s="54">
        <f>A228+1</f>
        <v>97</v>
      </c>
      <c r="B230" s="55" t="s">
        <v>189</v>
      </c>
      <c r="C230" s="55" t="s">
        <v>131</v>
      </c>
      <c r="D230" s="56">
        <v>21</v>
      </c>
      <c r="E230" s="56" t="s">
        <v>645</v>
      </c>
      <c r="F230" s="57"/>
      <c r="G230" s="58">
        <v>1</v>
      </c>
      <c r="H230" s="56"/>
      <c r="I230" s="56"/>
      <c r="J230" s="59">
        <v>25</v>
      </c>
      <c r="K230" s="59">
        <v>25</v>
      </c>
      <c r="L230" s="59">
        <v>1</v>
      </c>
      <c r="M230" s="56">
        <v>2</v>
      </c>
      <c r="N230" s="56" t="s">
        <v>333</v>
      </c>
      <c r="O230" s="56"/>
      <c r="P230" s="56"/>
      <c r="Q230" s="80">
        <v>70276</v>
      </c>
      <c r="R230" s="56">
        <v>504</v>
      </c>
      <c r="S230" s="56" t="s">
        <v>646</v>
      </c>
      <c r="T230" s="56" t="s">
        <v>422</v>
      </c>
      <c r="U230" s="75" t="s">
        <v>348</v>
      </c>
      <c r="V230" s="56"/>
      <c r="W230" s="54"/>
      <c r="X230" s="54" t="s">
        <v>330</v>
      </c>
      <c r="Y230" s="54" t="s">
        <v>330</v>
      </c>
      <c r="Z230" s="54" t="s">
        <v>330</v>
      </c>
      <c r="AA230" s="54" t="s">
        <v>330</v>
      </c>
      <c r="AB230" s="54" t="s">
        <v>330</v>
      </c>
      <c r="AC230" s="54" t="s">
        <v>330</v>
      </c>
      <c r="AD230" s="54" t="s">
        <v>330</v>
      </c>
      <c r="AE230" s="54" t="s">
        <v>330</v>
      </c>
      <c r="AF230" s="54" t="s">
        <v>330</v>
      </c>
      <c r="AG230" s="54" t="s">
        <v>330</v>
      </c>
      <c r="AH230" s="54" t="s">
        <v>330</v>
      </c>
      <c r="AI230" s="60" t="s">
        <v>330</v>
      </c>
      <c r="AJ230" s="54"/>
      <c r="AK230" s="54"/>
      <c r="AL230" s="54"/>
      <c r="AM230" s="56" t="s">
        <v>668</v>
      </c>
      <c r="AN230" s="54" t="s">
        <v>768</v>
      </c>
      <c r="AO230" s="56"/>
      <c r="AP230" s="56"/>
      <c r="AQ230" s="57"/>
      <c r="AR230" s="61">
        <v>3</v>
      </c>
      <c r="AS230" s="62">
        <f t="shared" si="18"/>
        <v>45</v>
      </c>
      <c r="AT230" s="65">
        <v>36</v>
      </c>
      <c r="AU230" s="65">
        <v>8</v>
      </c>
      <c r="AV230" s="63"/>
      <c r="AW230" s="65"/>
      <c r="AX230" s="65">
        <f t="shared" si="21"/>
        <v>1</v>
      </c>
    </row>
    <row r="231" spans="1:50" s="53" customFormat="1" ht="15.75" x14ac:dyDescent="0.25">
      <c r="A231" s="54"/>
      <c r="B231" s="55" t="s">
        <v>189</v>
      </c>
      <c r="C231" s="55" t="s">
        <v>131</v>
      </c>
      <c r="D231" s="56"/>
      <c r="E231" s="56"/>
      <c r="F231" s="57"/>
      <c r="G231" s="58">
        <v>1</v>
      </c>
      <c r="H231" s="56">
        <v>1</v>
      </c>
      <c r="I231" s="56"/>
      <c r="J231" s="59">
        <v>25</v>
      </c>
      <c r="K231" s="59">
        <v>25</v>
      </c>
      <c r="L231" s="59">
        <v>1</v>
      </c>
      <c r="M231" s="56">
        <v>3</v>
      </c>
      <c r="N231" s="56" t="s">
        <v>333</v>
      </c>
      <c r="O231" s="56"/>
      <c r="P231" s="56"/>
      <c r="Q231" s="80"/>
      <c r="R231" s="56">
        <v>504</v>
      </c>
      <c r="S231" s="56" t="s">
        <v>646</v>
      </c>
      <c r="T231" s="56" t="s">
        <v>422</v>
      </c>
      <c r="U231" s="75" t="s">
        <v>348</v>
      </c>
      <c r="V231" s="56"/>
      <c r="W231" s="54"/>
      <c r="X231" s="54"/>
      <c r="Y231" s="54"/>
      <c r="Z231" s="54"/>
      <c r="AA231" s="54"/>
      <c r="AB231" s="54"/>
      <c r="AC231" s="54"/>
      <c r="AD231" s="54"/>
      <c r="AE231" s="54" t="s">
        <v>330</v>
      </c>
      <c r="AF231" s="54" t="s">
        <v>330</v>
      </c>
      <c r="AG231" s="54" t="s">
        <v>330</v>
      </c>
      <c r="AH231" s="54" t="s">
        <v>330</v>
      </c>
      <c r="AI231" s="60"/>
      <c r="AJ231" s="54"/>
      <c r="AK231" s="54"/>
      <c r="AL231" s="54"/>
      <c r="AM231" s="56" t="s">
        <v>668</v>
      </c>
      <c r="AN231" s="54"/>
      <c r="AO231" s="56"/>
      <c r="AP231" s="56"/>
      <c r="AQ231" s="57"/>
      <c r="AR231" s="61">
        <v>3</v>
      </c>
      <c r="AS231" s="62">
        <f t="shared" si="18"/>
        <v>45</v>
      </c>
      <c r="AT231" s="65">
        <v>36</v>
      </c>
      <c r="AU231" s="65">
        <v>8</v>
      </c>
      <c r="AV231" s="63"/>
      <c r="AW231" s="65"/>
      <c r="AX231" s="65">
        <f t="shared" si="21"/>
        <v>1</v>
      </c>
    </row>
    <row r="232" spans="1:50" s="53" customFormat="1" ht="15.75" x14ac:dyDescent="0.25">
      <c r="A232" s="54">
        <f>A230+1</f>
        <v>98</v>
      </c>
      <c r="B232" s="55" t="s">
        <v>190</v>
      </c>
      <c r="C232" s="55" t="s">
        <v>191</v>
      </c>
      <c r="D232" s="56">
        <v>21</v>
      </c>
      <c r="E232" s="56" t="s">
        <v>645</v>
      </c>
      <c r="F232" s="57"/>
      <c r="G232" s="58">
        <v>1</v>
      </c>
      <c r="H232" s="56"/>
      <c r="I232" s="56"/>
      <c r="J232" s="59">
        <v>113</v>
      </c>
      <c r="K232" s="59">
        <v>65</v>
      </c>
      <c r="L232" s="59">
        <v>2</v>
      </c>
      <c r="M232" s="56">
        <v>4</v>
      </c>
      <c r="N232" s="56" t="s">
        <v>329</v>
      </c>
      <c r="O232" s="56"/>
      <c r="P232" s="56"/>
      <c r="Q232" s="80">
        <v>70276</v>
      </c>
      <c r="R232" s="56">
        <v>401</v>
      </c>
      <c r="S232" s="56" t="s">
        <v>646</v>
      </c>
      <c r="T232" s="56" t="s">
        <v>425</v>
      </c>
      <c r="U232" s="75" t="s">
        <v>357</v>
      </c>
      <c r="V232" s="56"/>
      <c r="W232" s="54" t="s">
        <v>330</v>
      </c>
      <c r="X232" s="54"/>
      <c r="Y232" s="54"/>
      <c r="Z232" s="54"/>
      <c r="AA232" s="54"/>
      <c r="AB232" s="54"/>
      <c r="AC232" s="54"/>
      <c r="AD232" s="54"/>
      <c r="AE232" s="54" t="s">
        <v>330</v>
      </c>
      <c r="AF232" s="54" t="s">
        <v>330</v>
      </c>
      <c r="AG232" s="54" t="s">
        <v>330</v>
      </c>
      <c r="AH232" s="54" t="s">
        <v>330</v>
      </c>
      <c r="AI232" s="60" t="s">
        <v>330</v>
      </c>
      <c r="AJ232" s="54"/>
      <c r="AK232" s="54"/>
      <c r="AL232" s="54"/>
      <c r="AM232" s="56" t="s">
        <v>668</v>
      </c>
      <c r="AN232" s="54" t="s">
        <v>768</v>
      </c>
      <c r="AO232" s="56"/>
      <c r="AP232" s="56"/>
      <c r="AQ232" s="57"/>
      <c r="AR232" s="61">
        <v>3</v>
      </c>
      <c r="AS232" s="62">
        <f t="shared" si="18"/>
        <v>45</v>
      </c>
      <c r="AT232" s="65">
        <v>30</v>
      </c>
      <c r="AU232" s="65">
        <v>6</v>
      </c>
      <c r="AV232" s="63"/>
      <c r="AW232" s="65">
        <v>8</v>
      </c>
      <c r="AX232" s="65">
        <f t="shared" si="21"/>
        <v>1</v>
      </c>
    </row>
    <row r="233" spans="1:50" s="53" customFormat="1" ht="15.75" x14ac:dyDescent="0.25">
      <c r="A233" s="54"/>
      <c r="B233" s="55" t="s">
        <v>190</v>
      </c>
      <c r="C233" s="55" t="s">
        <v>191</v>
      </c>
      <c r="D233" s="56"/>
      <c r="E233" s="56"/>
      <c r="F233" s="57"/>
      <c r="G233" s="58">
        <v>1</v>
      </c>
      <c r="H233" s="56">
        <v>1</v>
      </c>
      <c r="I233" s="56"/>
      <c r="J233" s="59">
        <v>113</v>
      </c>
      <c r="K233" s="59">
        <v>65</v>
      </c>
      <c r="L233" s="59">
        <v>2</v>
      </c>
      <c r="M233" s="56">
        <v>5</v>
      </c>
      <c r="N233" s="56" t="s">
        <v>329</v>
      </c>
      <c r="O233" s="56"/>
      <c r="P233" s="56"/>
      <c r="Q233" s="80"/>
      <c r="R233" s="56">
        <v>401</v>
      </c>
      <c r="S233" s="56" t="s">
        <v>646</v>
      </c>
      <c r="T233" s="56" t="s">
        <v>425</v>
      </c>
      <c r="U233" s="75" t="s">
        <v>357</v>
      </c>
      <c r="V233" s="56"/>
      <c r="W233" s="54"/>
      <c r="X233" s="54"/>
      <c r="Y233" s="54"/>
      <c r="Z233" s="54"/>
      <c r="AA233" s="54"/>
      <c r="AB233" s="54"/>
      <c r="AC233" s="54"/>
      <c r="AD233" s="54"/>
      <c r="AE233" s="54" t="s">
        <v>330</v>
      </c>
      <c r="AF233" s="54" t="s">
        <v>330</v>
      </c>
      <c r="AG233" s="54" t="s">
        <v>330</v>
      </c>
      <c r="AH233" s="54"/>
      <c r="AI233" s="60"/>
      <c r="AJ233" s="54"/>
      <c r="AK233" s="54"/>
      <c r="AL233" s="54"/>
      <c r="AM233" s="56" t="s">
        <v>668</v>
      </c>
      <c r="AN233" s="54"/>
      <c r="AO233" s="56"/>
      <c r="AP233" s="56"/>
      <c r="AQ233" s="57"/>
      <c r="AR233" s="61">
        <v>3</v>
      </c>
      <c r="AS233" s="62">
        <f t="shared" si="18"/>
        <v>45</v>
      </c>
      <c r="AT233" s="65">
        <v>30</v>
      </c>
      <c r="AU233" s="65">
        <v>6</v>
      </c>
      <c r="AV233" s="63"/>
      <c r="AW233" s="65">
        <v>8</v>
      </c>
      <c r="AX233" s="65">
        <f t="shared" si="21"/>
        <v>1</v>
      </c>
    </row>
    <row r="234" spans="1:50" s="53" customFormat="1" ht="15.75" x14ac:dyDescent="0.25">
      <c r="A234" s="54"/>
      <c r="B234" s="55" t="s">
        <v>190</v>
      </c>
      <c r="C234" s="55" t="s">
        <v>191</v>
      </c>
      <c r="D234" s="56"/>
      <c r="E234" s="56"/>
      <c r="F234" s="57"/>
      <c r="G234" s="58">
        <v>2</v>
      </c>
      <c r="H234" s="56"/>
      <c r="I234" s="56"/>
      <c r="J234" s="59">
        <v>113</v>
      </c>
      <c r="K234" s="59">
        <v>65</v>
      </c>
      <c r="L234" s="59">
        <v>2</v>
      </c>
      <c r="M234" s="56">
        <v>6</v>
      </c>
      <c r="N234" s="56" t="s">
        <v>333</v>
      </c>
      <c r="O234" s="56"/>
      <c r="P234" s="56"/>
      <c r="Q234" s="80"/>
      <c r="R234" s="56">
        <v>401</v>
      </c>
      <c r="S234" s="56" t="s">
        <v>646</v>
      </c>
      <c r="T234" s="56" t="s">
        <v>425</v>
      </c>
      <c r="U234" s="75" t="s">
        <v>357</v>
      </c>
      <c r="V234" s="56"/>
      <c r="W234" s="54"/>
      <c r="X234" s="54"/>
      <c r="Y234" s="54"/>
      <c r="Z234" s="54"/>
      <c r="AA234" s="54"/>
      <c r="AB234" s="54"/>
      <c r="AC234" s="54"/>
      <c r="AD234" s="54"/>
      <c r="AE234" s="54" t="s">
        <v>330</v>
      </c>
      <c r="AF234" s="54" t="s">
        <v>330</v>
      </c>
      <c r="AG234" s="54" t="s">
        <v>330</v>
      </c>
      <c r="AH234" s="54" t="s">
        <v>330</v>
      </c>
      <c r="AI234" s="60" t="s">
        <v>330</v>
      </c>
      <c r="AJ234" s="54"/>
      <c r="AK234" s="54"/>
      <c r="AL234" s="54"/>
      <c r="AM234" s="56" t="s">
        <v>668</v>
      </c>
      <c r="AN234" s="54"/>
      <c r="AO234" s="56"/>
      <c r="AP234" s="56"/>
      <c r="AQ234" s="57"/>
      <c r="AR234" s="61">
        <v>3</v>
      </c>
      <c r="AS234" s="62">
        <f t="shared" si="18"/>
        <v>45</v>
      </c>
      <c r="AT234" s="65">
        <v>30</v>
      </c>
      <c r="AU234" s="65">
        <v>6</v>
      </c>
      <c r="AV234" s="63"/>
      <c r="AW234" s="65">
        <v>8</v>
      </c>
      <c r="AX234" s="65">
        <f t="shared" si="21"/>
        <v>1</v>
      </c>
    </row>
    <row r="235" spans="1:50" s="53" customFormat="1" ht="15.75" x14ac:dyDescent="0.25">
      <c r="A235" s="54"/>
      <c r="B235" s="55" t="s">
        <v>190</v>
      </c>
      <c r="C235" s="55" t="s">
        <v>191</v>
      </c>
      <c r="D235" s="56"/>
      <c r="E235" s="56"/>
      <c r="F235" s="57"/>
      <c r="G235" s="58">
        <v>2</v>
      </c>
      <c r="H235" s="56">
        <v>1</v>
      </c>
      <c r="I235" s="56"/>
      <c r="J235" s="59">
        <v>113</v>
      </c>
      <c r="K235" s="59">
        <v>65</v>
      </c>
      <c r="L235" s="59">
        <v>2</v>
      </c>
      <c r="M235" s="56">
        <v>7</v>
      </c>
      <c r="N235" s="56" t="s">
        <v>333</v>
      </c>
      <c r="O235" s="56"/>
      <c r="P235" s="56"/>
      <c r="Q235" s="80"/>
      <c r="R235" s="56">
        <v>401</v>
      </c>
      <c r="S235" s="56" t="s">
        <v>646</v>
      </c>
      <c r="T235" s="56" t="s">
        <v>425</v>
      </c>
      <c r="U235" s="75" t="s">
        <v>357</v>
      </c>
      <c r="V235" s="56"/>
      <c r="W235" s="54"/>
      <c r="X235" s="54"/>
      <c r="Y235" s="54"/>
      <c r="Z235" s="54"/>
      <c r="AA235" s="54"/>
      <c r="AB235" s="54"/>
      <c r="AC235" s="54"/>
      <c r="AD235" s="54"/>
      <c r="AE235" s="54" t="s">
        <v>330</v>
      </c>
      <c r="AF235" s="54" t="s">
        <v>330</v>
      </c>
      <c r="AG235" s="54" t="s">
        <v>330</v>
      </c>
      <c r="AH235" s="54"/>
      <c r="AI235" s="60"/>
      <c r="AJ235" s="54"/>
      <c r="AK235" s="54"/>
      <c r="AL235" s="54"/>
      <c r="AM235" s="56" t="s">
        <v>668</v>
      </c>
      <c r="AN235" s="54"/>
      <c r="AO235" s="56"/>
      <c r="AP235" s="56"/>
      <c r="AQ235" s="57"/>
      <c r="AR235" s="61">
        <v>3</v>
      </c>
      <c r="AS235" s="62">
        <f t="shared" si="18"/>
        <v>45</v>
      </c>
      <c r="AT235" s="65">
        <v>30</v>
      </c>
      <c r="AU235" s="65">
        <v>6</v>
      </c>
      <c r="AV235" s="63"/>
      <c r="AW235" s="65">
        <v>8</v>
      </c>
      <c r="AX235" s="65">
        <f t="shared" si="21"/>
        <v>1</v>
      </c>
    </row>
    <row r="236" spans="1:50" s="53" customFormat="1" ht="15.75" x14ac:dyDescent="0.25">
      <c r="A236" s="54">
        <f>A232+1</f>
        <v>99</v>
      </c>
      <c r="B236" s="55" t="s">
        <v>287</v>
      </c>
      <c r="C236" s="55" t="s">
        <v>288</v>
      </c>
      <c r="D236" s="56">
        <v>21</v>
      </c>
      <c r="E236" s="56" t="s">
        <v>645</v>
      </c>
      <c r="F236" s="57"/>
      <c r="G236" s="58">
        <v>1</v>
      </c>
      <c r="H236" s="56"/>
      <c r="I236" s="56"/>
      <c r="J236" s="59">
        <v>46</v>
      </c>
      <c r="K236" s="59">
        <v>46</v>
      </c>
      <c r="L236" s="59">
        <v>1</v>
      </c>
      <c r="M236" s="56">
        <v>4</v>
      </c>
      <c r="N236" s="56" t="s">
        <v>333</v>
      </c>
      <c r="O236" s="56"/>
      <c r="P236" s="56"/>
      <c r="Q236" s="80">
        <v>70276</v>
      </c>
      <c r="R236" s="56">
        <v>504</v>
      </c>
      <c r="S236" s="56" t="s">
        <v>646</v>
      </c>
      <c r="T236" s="56" t="s">
        <v>422</v>
      </c>
      <c r="U236" s="51" t="s">
        <v>472</v>
      </c>
      <c r="V236" s="56"/>
      <c r="W236" s="54"/>
      <c r="X236" s="54" t="s">
        <v>330</v>
      </c>
      <c r="Y236" s="54" t="s">
        <v>330</v>
      </c>
      <c r="Z236" s="54" t="s">
        <v>330</v>
      </c>
      <c r="AA236" s="54" t="s">
        <v>330</v>
      </c>
      <c r="AB236" s="54" t="s">
        <v>330</v>
      </c>
      <c r="AC236" s="54" t="s">
        <v>330</v>
      </c>
      <c r="AD236" s="54" t="s">
        <v>330</v>
      </c>
      <c r="AE236" s="54" t="s">
        <v>330</v>
      </c>
      <c r="AF236" s="54" t="s">
        <v>330</v>
      </c>
      <c r="AG236" s="54" t="s">
        <v>330</v>
      </c>
      <c r="AH236" s="54" t="s">
        <v>330</v>
      </c>
      <c r="AI236" s="60" t="s">
        <v>330</v>
      </c>
      <c r="AJ236" s="54"/>
      <c r="AK236" s="54"/>
      <c r="AL236" s="54"/>
      <c r="AM236" s="56" t="s">
        <v>668</v>
      </c>
      <c r="AN236" s="54" t="s">
        <v>769</v>
      </c>
      <c r="AO236" s="56"/>
      <c r="AP236" s="56"/>
      <c r="AQ236" s="57"/>
      <c r="AR236" s="61">
        <v>3</v>
      </c>
      <c r="AS236" s="62">
        <f t="shared" si="18"/>
        <v>45</v>
      </c>
      <c r="AT236" s="74">
        <v>34</v>
      </c>
      <c r="AU236" s="74">
        <v>8</v>
      </c>
      <c r="AV236" s="63"/>
      <c r="AW236" s="62">
        <v>3</v>
      </c>
      <c r="AX236" s="67">
        <f t="shared" si="21"/>
        <v>0</v>
      </c>
    </row>
    <row r="237" spans="1:50" s="53" customFormat="1" ht="15.75" x14ac:dyDescent="0.25">
      <c r="A237" s="54"/>
      <c r="B237" s="55" t="s">
        <v>287</v>
      </c>
      <c r="C237" s="55" t="s">
        <v>288</v>
      </c>
      <c r="D237" s="56"/>
      <c r="E237" s="56"/>
      <c r="F237" s="57"/>
      <c r="G237" s="58">
        <v>1</v>
      </c>
      <c r="H237" s="56">
        <v>1</v>
      </c>
      <c r="I237" s="56"/>
      <c r="J237" s="59">
        <v>46</v>
      </c>
      <c r="K237" s="59">
        <v>46</v>
      </c>
      <c r="L237" s="59">
        <v>1</v>
      </c>
      <c r="M237" s="56">
        <v>5</v>
      </c>
      <c r="N237" s="56" t="s">
        <v>333</v>
      </c>
      <c r="O237" s="56"/>
      <c r="P237" s="56"/>
      <c r="Q237" s="80"/>
      <c r="R237" s="56">
        <v>504</v>
      </c>
      <c r="S237" s="56" t="s">
        <v>646</v>
      </c>
      <c r="T237" s="56" t="s">
        <v>422</v>
      </c>
      <c r="U237" s="51" t="s">
        <v>472</v>
      </c>
      <c r="V237" s="56"/>
      <c r="W237" s="54"/>
      <c r="X237" s="54"/>
      <c r="Y237" s="54"/>
      <c r="Z237" s="54"/>
      <c r="AA237" s="54"/>
      <c r="AB237" s="54"/>
      <c r="AC237" s="54"/>
      <c r="AD237" s="54"/>
      <c r="AE237" s="54" t="s">
        <v>330</v>
      </c>
      <c r="AF237" s="54" t="s">
        <v>330</v>
      </c>
      <c r="AG237" s="54" t="s">
        <v>330</v>
      </c>
      <c r="AH237" s="54" t="s">
        <v>330</v>
      </c>
      <c r="AI237" s="60"/>
      <c r="AJ237" s="54"/>
      <c r="AK237" s="54"/>
      <c r="AL237" s="54"/>
      <c r="AM237" s="56" t="s">
        <v>668</v>
      </c>
      <c r="AN237" s="54"/>
      <c r="AO237" s="56"/>
      <c r="AP237" s="56"/>
      <c r="AQ237" s="57"/>
      <c r="AR237" s="61">
        <v>3</v>
      </c>
      <c r="AS237" s="62">
        <f t="shared" si="18"/>
        <v>45</v>
      </c>
      <c r="AT237" s="74">
        <v>34</v>
      </c>
      <c r="AU237" s="74">
        <v>8</v>
      </c>
      <c r="AV237" s="63"/>
      <c r="AW237" s="62">
        <v>3</v>
      </c>
      <c r="AX237" s="67">
        <f t="shared" si="21"/>
        <v>0</v>
      </c>
    </row>
    <row r="238" spans="1:50" s="53" customFormat="1" ht="15.75" x14ac:dyDescent="0.25">
      <c r="A238" s="54">
        <f>A236+1</f>
        <v>100</v>
      </c>
      <c r="B238" s="55" t="s">
        <v>4</v>
      </c>
      <c r="C238" s="55" t="s">
        <v>5</v>
      </c>
      <c r="D238" s="56">
        <v>21</v>
      </c>
      <c r="E238" s="56" t="s">
        <v>645</v>
      </c>
      <c r="F238" s="57"/>
      <c r="G238" s="58">
        <v>1</v>
      </c>
      <c r="H238" s="56"/>
      <c r="I238" s="56"/>
      <c r="J238" s="59">
        <v>293</v>
      </c>
      <c r="K238" s="59">
        <v>75</v>
      </c>
      <c r="L238" s="59">
        <v>4</v>
      </c>
      <c r="M238" s="56">
        <v>2</v>
      </c>
      <c r="N238" s="56" t="s">
        <v>333</v>
      </c>
      <c r="O238" s="56"/>
      <c r="P238" s="56"/>
      <c r="Q238" s="80">
        <v>70276</v>
      </c>
      <c r="R238" s="56">
        <v>401</v>
      </c>
      <c r="S238" s="56" t="s">
        <v>646</v>
      </c>
      <c r="T238" s="56" t="s">
        <v>425</v>
      </c>
      <c r="U238" s="75" t="s">
        <v>456</v>
      </c>
      <c r="V238" s="56"/>
      <c r="W238" s="54" t="s">
        <v>330</v>
      </c>
      <c r="X238" s="54"/>
      <c r="Y238" s="54"/>
      <c r="Z238" s="54"/>
      <c r="AA238" s="54"/>
      <c r="AB238" s="54"/>
      <c r="AC238" s="54"/>
      <c r="AD238" s="54"/>
      <c r="AE238" s="54" t="s">
        <v>330</v>
      </c>
      <c r="AF238" s="54" t="s">
        <v>330</v>
      </c>
      <c r="AG238" s="54" t="s">
        <v>330</v>
      </c>
      <c r="AH238" s="54" t="s">
        <v>330</v>
      </c>
      <c r="AI238" s="60" t="s">
        <v>330</v>
      </c>
      <c r="AJ238" s="54"/>
      <c r="AK238" s="54"/>
      <c r="AL238" s="54"/>
      <c r="AM238" s="56" t="s">
        <v>668</v>
      </c>
      <c r="AN238" s="54" t="s">
        <v>769</v>
      </c>
      <c r="AO238" s="56"/>
      <c r="AP238" s="56"/>
      <c r="AQ238" s="57"/>
      <c r="AR238" s="61">
        <v>3</v>
      </c>
      <c r="AS238" s="64">
        <f t="shared" si="18"/>
        <v>45</v>
      </c>
      <c r="AT238" s="78">
        <v>30</v>
      </c>
      <c r="AU238" s="78">
        <v>8</v>
      </c>
      <c r="AV238" s="78"/>
      <c r="AW238" s="62">
        <v>6</v>
      </c>
      <c r="AX238" s="67">
        <v>1</v>
      </c>
    </row>
    <row r="239" spans="1:50" s="53" customFormat="1" ht="15.75" x14ac:dyDescent="0.25">
      <c r="A239" s="54"/>
      <c r="B239" s="55" t="s">
        <v>4</v>
      </c>
      <c r="C239" s="55" t="s">
        <v>5</v>
      </c>
      <c r="D239" s="56"/>
      <c r="E239" s="56"/>
      <c r="F239" s="57"/>
      <c r="G239" s="58">
        <v>1</v>
      </c>
      <c r="H239" s="56">
        <v>1</v>
      </c>
      <c r="I239" s="56"/>
      <c r="J239" s="59">
        <v>293</v>
      </c>
      <c r="K239" s="59">
        <v>75</v>
      </c>
      <c r="L239" s="59">
        <v>4</v>
      </c>
      <c r="M239" s="56">
        <v>3</v>
      </c>
      <c r="N239" s="56" t="s">
        <v>333</v>
      </c>
      <c r="O239" s="56"/>
      <c r="P239" s="56"/>
      <c r="Q239" s="80"/>
      <c r="R239" s="56">
        <v>401</v>
      </c>
      <c r="S239" s="56" t="s">
        <v>646</v>
      </c>
      <c r="T239" s="56" t="s">
        <v>425</v>
      </c>
      <c r="U239" s="75" t="s">
        <v>456</v>
      </c>
      <c r="V239" s="56"/>
      <c r="W239" s="54"/>
      <c r="X239" s="54"/>
      <c r="Y239" s="54"/>
      <c r="Z239" s="54"/>
      <c r="AA239" s="54"/>
      <c r="AB239" s="54"/>
      <c r="AC239" s="54"/>
      <c r="AD239" s="54"/>
      <c r="AE239" s="54" t="s">
        <v>330</v>
      </c>
      <c r="AF239" s="54" t="s">
        <v>330</v>
      </c>
      <c r="AG239" s="54" t="s">
        <v>330</v>
      </c>
      <c r="AH239" s="54"/>
      <c r="AI239" s="60"/>
      <c r="AJ239" s="54"/>
      <c r="AK239" s="54"/>
      <c r="AL239" s="54"/>
      <c r="AM239" s="56" t="s">
        <v>668</v>
      </c>
      <c r="AN239" s="54"/>
      <c r="AO239" s="56"/>
      <c r="AP239" s="56"/>
      <c r="AQ239" s="57"/>
      <c r="AR239" s="61">
        <v>3</v>
      </c>
      <c r="AS239" s="64">
        <f t="shared" si="18"/>
        <v>45</v>
      </c>
      <c r="AT239" s="78">
        <v>30</v>
      </c>
      <c r="AU239" s="78">
        <v>8</v>
      </c>
      <c r="AV239" s="78"/>
      <c r="AW239" s="62">
        <v>6</v>
      </c>
      <c r="AX239" s="67">
        <v>1</v>
      </c>
    </row>
    <row r="240" spans="1:50" s="53" customFormat="1" ht="15.75" x14ac:dyDescent="0.25">
      <c r="A240" s="54"/>
      <c r="B240" s="55" t="s">
        <v>4</v>
      </c>
      <c r="C240" s="55" t="s">
        <v>5</v>
      </c>
      <c r="D240" s="56"/>
      <c r="E240" s="56"/>
      <c r="F240" s="57"/>
      <c r="G240" s="56">
        <v>2</v>
      </c>
      <c r="H240" s="58"/>
      <c r="I240" s="56"/>
      <c r="J240" s="59">
        <v>293</v>
      </c>
      <c r="K240" s="59">
        <v>75</v>
      </c>
      <c r="L240" s="59">
        <v>4</v>
      </c>
      <c r="M240" s="56">
        <v>2</v>
      </c>
      <c r="N240" s="56" t="s">
        <v>329</v>
      </c>
      <c r="O240" s="56"/>
      <c r="P240" s="56"/>
      <c r="Q240" s="80"/>
      <c r="R240" s="56">
        <v>401</v>
      </c>
      <c r="S240" s="56" t="s">
        <v>646</v>
      </c>
      <c r="T240" s="56" t="s">
        <v>425</v>
      </c>
      <c r="U240" s="75" t="s">
        <v>456</v>
      </c>
      <c r="V240" s="56"/>
      <c r="W240" s="54"/>
      <c r="X240" s="54"/>
      <c r="Y240" s="54"/>
      <c r="Z240" s="54"/>
      <c r="AA240" s="54"/>
      <c r="AB240" s="54"/>
      <c r="AC240" s="54"/>
      <c r="AD240" s="54"/>
      <c r="AE240" s="54" t="s">
        <v>330</v>
      </c>
      <c r="AF240" s="54" t="s">
        <v>330</v>
      </c>
      <c r="AG240" s="54" t="s">
        <v>330</v>
      </c>
      <c r="AH240" s="54" t="s">
        <v>330</v>
      </c>
      <c r="AI240" s="60" t="s">
        <v>330</v>
      </c>
      <c r="AJ240" s="54"/>
      <c r="AK240" s="54"/>
      <c r="AL240" s="54"/>
      <c r="AM240" s="56" t="s">
        <v>668</v>
      </c>
      <c r="AN240" s="54"/>
      <c r="AO240" s="56"/>
      <c r="AP240" s="56"/>
      <c r="AQ240" s="57"/>
      <c r="AR240" s="61">
        <v>3</v>
      </c>
      <c r="AS240" s="64">
        <f t="shared" si="18"/>
        <v>45</v>
      </c>
      <c r="AT240" s="78">
        <v>30</v>
      </c>
      <c r="AU240" s="78">
        <v>8</v>
      </c>
      <c r="AV240" s="78"/>
      <c r="AW240" s="62">
        <v>6</v>
      </c>
      <c r="AX240" s="67">
        <v>1</v>
      </c>
    </row>
    <row r="241" spans="1:50" s="53" customFormat="1" ht="15.75" x14ac:dyDescent="0.25">
      <c r="A241" s="54"/>
      <c r="B241" s="55" t="s">
        <v>4</v>
      </c>
      <c r="C241" s="55" t="s">
        <v>5</v>
      </c>
      <c r="D241" s="56"/>
      <c r="E241" s="56"/>
      <c r="F241" s="57"/>
      <c r="G241" s="56">
        <v>2</v>
      </c>
      <c r="H241" s="58">
        <v>1</v>
      </c>
      <c r="I241" s="56"/>
      <c r="J241" s="59">
        <v>293</v>
      </c>
      <c r="K241" s="59">
        <v>75</v>
      </c>
      <c r="L241" s="59">
        <v>4</v>
      </c>
      <c r="M241" s="56">
        <v>3</v>
      </c>
      <c r="N241" s="56" t="s">
        <v>329</v>
      </c>
      <c r="O241" s="56"/>
      <c r="P241" s="56"/>
      <c r="Q241" s="80"/>
      <c r="R241" s="56">
        <v>401</v>
      </c>
      <c r="S241" s="56" t="s">
        <v>646</v>
      </c>
      <c r="T241" s="56" t="s">
        <v>425</v>
      </c>
      <c r="U241" s="75" t="s">
        <v>456</v>
      </c>
      <c r="V241" s="56"/>
      <c r="W241" s="54"/>
      <c r="X241" s="54"/>
      <c r="Y241" s="54"/>
      <c r="Z241" s="54"/>
      <c r="AA241" s="54"/>
      <c r="AB241" s="54"/>
      <c r="AC241" s="54"/>
      <c r="AD241" s="54"/>
      <c r="AE241" s="54" t="s">
        <v>330</v>
      </c>
      <c r="AF241" s="54" t="s">
        <v>330</v>
      </c>
      <c r="AG241" s="54" t="s">
        <v>330</v>
      </c>
      <c r="AH241" s="54"/>
      <c r="AI241" s="60"/>
      <c r="AJ241" s="54"/>
      <c r="AK241" s="54"/>
      <c r="AL241" s="54"/>
      <c r="AM241" s="56" t="s">
        <v>668</v>
      </c>
      <c r="AN241" s="54"/>
      <c r="AO241" s="56"/>
      <c r="AP241" s="56"/>
      <c r="AQ241" s="57"/>
      <c r="AR241" s="61">
        <v>3</v>
      </c>
      <c r="AS241" s="64">
        <f t="shared" si="18"/>
        <v>45</v>
      </c>
      <c r="AT241" s="78">
        <v>30</v>
      </c>
      <c r="AU241" s="78">
        <v>8</v>
      </c>
      <c r="AV241" s="78"/>
      <c r="AW241" s="62">
        <v>6</v>
      </c>
      <c r="AX241" s="67">
        <v>1</v>
      </c>
    </row>
    <row r="242" spans="1:50" s="53" customFormat="1" ht="15.75" x14ac:dyDescent="0.25">
      <c r="A242" s="54"/>
      <c r="B242" s="55" t="s">
        <v>4</v>
      </c>
      <c r="C242" s="55" t="s">
        <v>5</v>
      </c>
      <c r="D242" s="56"/>
      <c r="E242" s="56"/>
      <c r="F242" s="57"/>
      <c r="G242" s="56">
        <v>3</v>
      </c>
      <c r="H242" s="58"/>
      <c r="I242" s="56"/>
      <c r="J242" s="59">
        <v>293</v>
      </c>
      <c r="K242" s="59">
        <v>75</v>
      </c>
      <c r="L242" s="59">
        <v>4</v>
      </c>
      <c r="M242" s="56">
        <v>6</v>
      </c>
      <c r="N242" s="56" t="s">
        <v>333</v>
      </c>
      <c r="O242" s="56"/>
      <c r="P242" s="56"/>
      <c r="Q242" s="80"/>
      <c r="R242" s="56">
        <v>401</v>
      </c>
      <c r="S242" s="56" t="s">
        <v>646</v>
      </c>
      <c r="T242" s="56" t="s">
        <v>425</v>
      </c>
      <c r="U242" s="75" t="s">
        <v>358</v>
      </c>
      <c r="V242" s="56"/>
      <c r="W242" s="54"/>
      <c r="X242" s="54"/>
      <c r="Y242" s="54"/>
      <c r="Z242" s="54"/>
      <c r="AA242" s="54"/>
      <c r="AB242" s="54"/>
      <c r="AC242" s="54"/>
      <c r="AD242" s="54"/>
      <c r="AE242" s="54" t="s">
        <v>330</v>
      </c>
      <c r="AF242" s="54" t="s">
        <v>330</v>
      </c>
      <c r="AG242" s="54" t="s">
        <v>330</v>
      </c>
      <c r="AH242" s="54" t="s">
        <v>330</v>
      </c>
      <c r="AI242" s="60" t="s">
        <v>330</v>
      </c>
      <c r="AJ242" s="54"/>
      <c r="AK242" s="54"/>
      <c r="AL242" s="54"/>
      <c r="AM242" s="56" t="s">
        <v>668</v>
      </c>
      <c r="AN242" s="54"/>
      <c r="AO242" s="56"/>
      <c r="AP242" s="56"/>
      <c r="AQ242" s="57"/>
      <c r="AR242" s="61">
        <v>3</v>
      </c>
      <c r="AS242" s="64">
        <f t="shared" ref="AS242:AS283" si="22">AR242*15</f>
        <v>45</v>
      </c>
      <c r="AT242" s="78">
        <v>30</v>
      </c>
      <c r="AU242" s="78">
        <v>8</v>
      </c>
      <c r="AV242" s="78"/>
      <c r="AW242" s="62">
        <v>6</v>
      </c>
      <c r="AX242" s="67">
        <v>1</v>
      </c>
    </row>
    <row r="243" spans="1:50" s="53" customFormat="1" ht="15.75" x14ac:dyDescent="0.25">
      <c r="A243" s="54"/>
      <c r="B243" s="55" t="s">
        <v>4</v>
      </c>
      <c r="C243" s="55" t="s">
        <v>5</v>
      </c>
      <c r="D243" s="56"/>
      <c r="E243" s="56"/>
      <c r="F243" s="57"/>
      <c r="G243" s="56">
        <v>3</v>
      </c>
      <c r="H243" s="58">
        <v>1</v>
      </c>
      <c r="I243" s="56"/>
      <c r="J243" s="59">
        <v>293</v>
      </c>
      <c r="K243" s="59">
        <v>75</v>
      </c>
      <c r="L243" s="59">
        <v>4</v>
      </c>
      <c r="M243" s="56">
        <v>7</v>
      </c>
      <c r="N243" s="56" t="s">
        <v>333</v>
      </c>
      <c r="O243" s="56"/>
      <c r="P243" s="56"/>
      <c r="Q243" s="80"/>
      <c r="R243" s="56">
        <v>401</v>
      </c>
      <c r="S243" s="56" t="s">
        <v>646</v>
      </c>
      <c r="T243" s="56" t="s">
        <v>425</v>
      </c>
      <c r="U243" s="75" t="s">
        <v>358</v>
      </c>
      <c r="V243" s="56"/>
      <c r="W243" s="54"/>
      <c r="X243" s="54"/>
      <c r="Y243" s="54"/>
      <c r="Z243" s="54"/>
      <c r="AA243" s="54"/>
      <c r="AB243" s="54"/>
      <c r="AC243" s="54"/>
      <c r="AD243" s="54"/>
      <c r="AE243" s="54" t="s">
        <v>330</v>
      </c>
      <c r="AF243" s="54" t="s">
        <v>330</v>
      </c>
      <c r="AG243" s="54" t="s">
        <v>330</v>
      </c>
      <c r="AH243" s="54"/>
      <c r="AI243" s="60"/>
      <c r="AJ243" s="54"/>
      <c r="AK243" s="54"/>
      <c r="AL243" s="54"/>
      <c r="AM243" s="56" t="s">
        <v>668</v>
      </c>
      <c r="AN243" s="54"/>
      <c r="AO243" s="56"/>
      <c r="AP243" s="56"/>
      <c r="AQ243" s="57"/>
      <c r="AR243" s="61">
        <v>3</v>
      </c>
      <c r="AS243" s="64">
        <f t="shared" si="22"/>
        <v>45</v>
      </c>
      <c r="AT243" s="78">
        <v>30</v>
      </c>
      <c r="AU243" s="78">
        <v>8</v>
      </c>
      <c r="AV243" s="78"/>
      <c r="AW243" s="62">
        <v>6</v>
      </c>
      <c r="AX243" s="67">
        <v>1</v>
      </c>
    </row>
    <row r="244" spans="1:50" s="53" customFormat="1" ht="15.75" x14ac:dyDescent="0.25">
      <c r="A244" s="54"/>
      <c r="B244" s="55" t="s">
        <v>4</v>
      </c>
      <c r="C244" s="55" t="s">
        <v>5</v>
      </c>
      <c r="D244" s="56"/>
      <c r="E244" s="56"/>
      <c r="F244" s="57"/>
      <c r="G244" s="56">
        <v>4</v>
      </c>
      <c r="H244" s="58"/>
      <c r="I244" s="56"/>
      <c r="J244" s="59">
        <v>293</v>
      </c>
      <c r="K244" s="59">
        <v>75</v>
      </c>
      <c r="L244" s="59">
        <v>4</v>
      </c>
      <c r="M244" s="56">
        <v>2</v>
      </c>
      <c r="N244" s="56" t="s">
        <v>329</v>
      </c>
      <c r="O244" s="56"/>
      <c r="P244" s="56"/>
      <c r="Q244" s="80"/>
      <c r="R244" s="56">
        <v>403</v>
      </c>
      <c r="S244" s="56" t="s">
        <v>646</v>
      </c>
      <c r="T244" s="56" t="s">
        <v>425</v>
      </c>
      <c r="U244" s="75" t="s">
        <v>358</v>
      </c>
      <c r="V244" s="56"/>
      <c r="W244" s="54"/>
      <c r="X244" s="54"/>
      <c r="Y244" s="54"/>
      <c r="Z244" s="54"/>
      <c r="AA244" s="54"/>
      <c r="AB244" s="54"/>
      <c r="AC244" s="54"/>
      <c r="AD244" s="54"/>
      <c r="AE244" s="54" t="s">
        <v>330</v>
      </c>
      <c r="AF244" s="54" t="s">
        <v>330</v>
      </c>
      <c r="AG244" s="54" t="s">
        <v>330</v>
      </c>
      <c r="AH244" s="54" t="s">
        <v>330</v>
      </c>
      <c r="AI244" s="60" t="s">
        <v>330</v>
      </c>
      <c r="AJ244" s="54"/>
      <c r="AK244" s="54"/>
      <c r="AL244" s="54"/>
      <c r="AM244" s="56" t="s">
        <v>668</v>
      </c>
      <c r="AN244" s="54"/>
      <c r="AO244" s="56"/>
      <c r="AP244" s="56"/>
      <c r="AQ244" s="57"/>
      <c r="AR244" s="61">
        <v>3</v>
      </c>
      <c r="AS244" s="64">
        <f t="shared" si="22"/>
        <v>45</v>
      </c>
      <c r="AT244" s="78">
        <v>30</v>
      </c>
      <c r="AU244" s="78">
        <v>8</v>
      </c>
      <c r="AV244" s="78"/>
      <c r="AW244" s="62">
        <v>6</v>
      </c>
      <c r="AX244" s="67">
        <v>1</v>
      </c>
    </row>
    <row r="245" spans="1:50" s="53" customFormat="1" ht="15.75" x14ac:dyDescent="0.25">
      <c r="A245" s="54"/>
      <c r="B245" s="55" t="s">
        <v>4</v>
      </c>
      <c r="C245" s="55" t="s">
        <v>5</v>
      </c>
      <c r="D245" s="56"/>
      <c r="E245" s="56"/>
      <c r="F245" s="57"/>
      <c r="G245" s="56">
        <v>4</v>
      </c>
      <c r="H245" s="58">
        <v>1</v>
      </c>
      <c r="I245" s="56"/>
      <c r="J245" s="59">
        <v>293</v>
      </c>
      <c r="K245" s="59">
        <v>75</v>
      </c>
      <c r="L245" s="59">
        <v>4</v>
      </c>
      <c r="M245" s="56">
        <v>3</v>
      </c>
      <c r="N245" s="56" t="s">
        <v>329</v>
      </c>
      <c r="O245" s="56"/>
      <c r="P245" s="56"/>
      <c r="Q245" s="80"/>
      <c r="R245" s="56">
        <v>403</v>
      </c>
      <c r="S245" s="56" t="s">
        <v>646</v>
      </c>
      <c r="T245" s="56" t="s">
        <v>425</v>
      </c>
      <c r="U245" s="75" t="s">
        <v>358</v>
      </c>
      <c r="V245" s="56"/>
      <c r="W245" s="54"/>
      <c r="X245" s="54"/>
      <c r="Y245" s="54"/>
      <c r="Z245" s="54"/>
      <c r="AA245" s="54"/>
      <c r="AB245" s="54"/>
      <c r="AC245" s="54"/>
      <c r="AD245" s="54"/>
      <c r="AE245" s="54" t="s">
        <v>330</v>
      </c>
      <c r="AF245" s="54" t="s">
        <v>330</v>
      </c>
      <c r="AG245" s="54" t="s">
        <v>330</v>
      </c>
      <c r="AH245" s="54"/>
      <c r="AI245" s="60"/>
      <c r="AJ245" s="54"/>
      <c r="AK245" s="54"/>
      <c r="AL245" s="54"/>
      <c r="AM245" s="56" t="s">
        <v>668</v>
      </c>
      <c r="AN245" s="54"/>
      <c r="AO245" s="56"/>
      <c r="AP245" s="56"/>
      <c r="AQ245" s="57"/>
      <c r="AR245" s="61">
        <v>3</v>
      </c>
      <c r="AS245" s="64">
        <f t="shared" si="22"/>
        <v>45</v>
      </c>
      <c r="AT245" s="78">
        <v>30</v>
      </c>
      <c r="AU245" s="78">
        <v>8</v>
      </c>
      <c r="AV245" s="78"/>
      <c r="AW245" s="62">
        <v>6</v>
      </c>
      <c r="AX245" s="67">
        <v>1</v>
      </c>
    </row>
    <row r="246" spans="1:50" s="53" customFormat="1" ht="15.75" x14ac:dyDescent="0.25">
      <c r="A246" s="54">
        <f>A238+1</f>
        <v>101</v>
      </c>
      <c r="B246" s="55" t="s">
        <v>145</v>
      </c>
      <c r="C246" s="55" t="s">
        <v>146</v>
      </c>
      <c r="D246" s="56">
        <v>21</v>
      </c>
      <c r="E246" s="56" t="s">
        <v>645</v>
      </c>
      <c r="F246" s="57"/>
      <c r="G246" s="56">
        <v>1</v>
      </c>
      <c r="H246" s="56"/>
      <c r="I246" s="56"/>
      <c r="J246" s="59">
        <v>105</v>
      </c>
      <c r="K246" s="59">
        <v>55</v>
      </c>
      <c r="L246" s="59">
        <v>2</v>
      </c>
      <c r="M246" s="56">
        <v>6</v>
      </c>
      <c r="N246" s="56" t="s">
        <v>333</v>
      </c>
      <c r="O246" s="56"/>
      <c r="P246" s="56"/>
      <c r="Q246" s="82">
        <v>70172</v>
      </c>
      <c r="R246" s="56">
        <v>504</v>
      </c>
      <c r="S246" s="56" t="s">
        <v>646</v>
      </c>
      <c r="T246" s="56" t="str">
        <f>VLOOKUP(B246,[1]HK2!$J$9:$K$2348,2,0)</f>
        <v>Phòng máy</v>
      </c>
      <c r="U246" s="75" t="s">
        <v>178</v>
      </c>
      <c r="V246" s="56"/>
      <c r="W246" s="54" t="s">
        <v>330</v>
      </c>
      <c r="X246" s="54" t="s">
        <v>330</v>
      </c>
      <c r="Y246" s="54" t="s">
        <v>330</v>
      </c>
      <c r="Z246" s="54" t="s">
        <v>330</v>
      </c>
      <c r="AA246" s="54" t="s">
        <v>330</v>
      </c>
      <c r="AB246" s="54" t="s">
        <v>330</v>
      </c>
      <c r="AC246" s="54" t="s">
        <v>330</v>
      </c>
      <c r="AD246" s="54" t="s">
        <v>330</v>
      </c>
      <c r="AE246" s="54" t="s">
        <v>330</v>
      </c>
      <c r="AF246" s="54" t="s">
        <v>330</v>
      </c>
      <c r="AG246" s="54" t="s">
        <v>330</v>
      </c>
      <c r="AH246" s="54" t="s">
        <v>330</v>
      </c>
      <c r="AI246" s="60" t="s">
        <v>330</v>
      </c>
      <c r="AJ246" s="54"/>
      <c r="AK246" s="54"/>
      <c r="AL246" s="54"/>
      <c r="AM246" s="56" t="s">
        <v>668</v>
      </c>
      <c r="AN246" s="54" t="s">
        <v>770</v>
      </c>
      <c r="AO246" s="56"/>
      <c r="AP246" s="56"/>
      <c r="AQ246" s="57"/>
      <c r="AR246" s="61">
        <v>3</v>
      </c>
      <c r="AS246" s="64">
        <f t="shared" si="22"/>
        <v>45</v>
      </c>
      <c r="AT246" s="62">
        <v>36</v>
      </c>
      <c r="AU246" s="62">
        <v>8</v>
      </c>
      <c r="AV246" s="63"/>
      <c r="AW246" s="62"/>
      <c r="AX246" s="65">
        <f t="shared" ref="AX246:AX257" si="23">AS246-AT246-AU246-AV246-AW246</f>
        <v>1</v>
      </c>
    </row>
    <row r="247" spans="1:50" s="53" customFormat="1" ht="15.75" x14ac:dyDescent="0.25">
      <c r="A247" s="54"/>
      <c r="B247" s="55" t="s">
        <v>145</v>
      </c>
      <c r="C247" s="55" t="s">
        <v>146</v>
      </c>
      <c r="D247" s="56"/>
      <c r="E247" s="56"/>
      <c r="F247" s="57"/>
      <c r="G247" s="56">
        <v>1</v>
      </c>
      <c r="H247" s="56">
        <v>1</v>
      </c>
      <c r="I247" s="56"/>
      <c r="J247" s="59">
        <v>105</v>
      </c>
      <c r="K247" s="59">
        <v>55</v>
      </c>
      <c r="L247" s="59">
        <v>2</v>
      </c>
      <c r="M247" s="56">
        <v>5</v>
      </c>
      <c r="N247" s="56" t="s">
        <v>333</v>
      </c>
      <c r="O247" s="56"/>
      <c r="P247" s="56"/>
      <c r="Q247" s="82"/>
      <c r="R247" s="56">
        <v>504</v>
      </c>
      <c r="S247" s="56" t="s">
        <v>646</v>
      </c>
      <c r="T247" s="56" t="str">
        <f>VLOOKUP(B247,[1]HK2!$J$9:$K$2348,2,0)</f>
        <v>Phòng máy</v>
      </c>
      <c r="U247" s="75" t="s">
        <v>178</v>
      </c>
      <c r="V247" s="56"/>
      <c r="W247" s="54"/>
      <c r="X247" s="54"/>
      <c r="Y247" s="54"/>
      <c r="Z247" s="54"/>
      <c r="AA247" s="54"/>
      <c r="AB247" s="54"/>
      <c r="AC247" s="54"/>
      <c r="AD247" s="54"/>
      <c r="AE247" s="54" t="s">
        <v>330</v>
      </c>
      <c r="AF247" s="54" t="s">
        <v>330</v>
      </c>
      <c r="AG247" s="54" t="s">
        <v>330</v>
      </c>
      <c r="AH247" s="54" t="s">
        <v>330</v>
      </c>
      <c r="AI247" s="60"/>
      <c r="AJ247" s="54"/>
      <c r="AK247" s="54"/>
      <c r="AL247" s="54"/>
      <c r="AM247" s="56" t="s">
        <v>668</v>
      </c>
      <c r="AN247" s="54"/>
      <c r="AO247" s="56"/>
      <c r="AP247" s="56"/>
      <c r="AQ247" s="57"/>
      <c r="AR247" s="61">
        <v>3</v>
      </c>
      <c r="AS247" s="64">
        <f t="shared" si="22"/>
        <v>45</v>
      </c>
      <c r="AT247" s="62">
        <v>36</v>
      </c>
      <c r="AU247" s="62">
        <v>8</v>
      </c>
      <c r="AV247" s="63"/>
      <c r="AW247" s="62"/>
      <c r="AX247" s="65">
        <f t="shared" si="23"/>
        <v>1</v>
      </c>
    </row>
    <row r="248" spans="1:50" s="53" customFormat="1" ht="15.75" x14ac:dyDescent="0.25">
      <c r="A248" s="54"/>
      <c r="B248" s="55" t="s">
        <v>145</v>
      </c>
      <c r="C248" s="55" t="s">
        <v>146</v>
      </c>
      <c r="D248" s="56"/>
      <c r="E248" s="56"/>
      <c r="F248" s="57"/>
      <c r="G248" s="56">
        <v>2</v>
      </c>
      <c r="H248" s="56"/>
      <c r="I248" s="56"/>
      <c r="J248" s="59">
        <v>105</v>
      </c>
      <c r="K248" s="59">
        <v>55</v>
      </c>
      <c r="L248" s="59">
        <v>2</v>
      </c>
      <c r="M248" s="56">
        <v>4</v>
      </c>
      <c r="N248" s="56" t="s">
        <v>329</v>
      </c>
      <c r="O248" s="56"/>
      <c r="P248" s="56"/>
      <c r="Q248" s="82"/>
      <c r="R248" s="56">
        <v>505</v>
      </c>
      <c r="S248" s="56" t="s">
        <v>646</v>
      </c>
      <c r="T248" s="56" t="str">
        <f>VLOOKUP(B248,[1]HK2!$J$9:$K$2348,2,0)</f>
        <v>Phòng máy</v>
      </c>
      <c r="U248" s="75" t="s">
        <v>355</v>
      </c>
      <c r="V248" s="56"/>
      <c r="W248" s="54"/>
      <c r="X248" s="54"/>
      <c r="Y248" s="54"/>
      <c r="Z248" s="54"/>
      <c r="AA248" s="54"/>
      <c r="AB248" s="54"/>
      <c r="AC248" s="54"/>
      <c r="AD248" s="54"/>
      <c r="AE248" s="54" t="s">
        <v>330</v>
      </c>
      <c r="AF248" s="54" t="s">
        <v>330</v>
      </c>
      <c r="AG248" s="54" t="s">
        <v>330</v>
      </c>
      <c r="AH248" s="54" t="s">
        <v>330</v>
      </c>
      <c r="AI248" s="60" t="s">
        <v>330</v>
      </c>
      <c r="AJ248" s="54"/>
      <c r="AK248" s="54"/>
      <c r="AL248" s="54"/>
      <c r="AM248" s="56" t="s">
        <v>668</v>
      </c>
      <c r="AN248" s="54"/>
      <c r="AO248" s="56"/>
      <c r="AP248" s="56"/>
      <c r="AQ248" s="57"/>
      <c r="AR248" s="61">
        <v>3</v>
      </c>
      <c r="AS248" s="64">
        <f t="shared" si="22"/>
        <v>45</v>
      </c>
      <c r="AT248" s="62">
        <v>36</v>
      </c>
      <c r="AU248" s="62">
        <v>8</v>
      </c>
      <c r="AV248" s="63"/>
      <c r="AW248" s="62"/>
      <c r="AX248" s="65">
        <f t="shared" si="23"/>
        <v>1</v>
      </c>
    </row>
    <row r="249" spans="1:50" s="53" customFormat="1" ht="15.75" x14ac:dyDescent="0.25">
      <c r="A249" s="54"/>
      <c r="B249" s="55" t="s">
        <v>145</v>
      </c>
      <c r="C249" s="55" t="s">
        <v>146</v>
      </c>
      <c r="D249" s="56"/>
      <c r="E249" s="56"/>
      <c r="F249" s="57"/>
      <c r="G249" s="56">
        <v>2</v>
      </c>
      <c r="H249" s="56">
        <v>1</v>
      </c>
      <c r="I249" s="56"/>
      <c r="J249" s="59">
        <v>105</v>
      </c>
      <c r="K249" s="59">
        <v>55</v>
      </c>
      <c r="L249" s="59">
        <v>2</v>
      </c>
      <c r="M249" s="56">
        <v>5</v>
      </c>
      <c r="N249" s="56" t="s">
        <v>329</v>
      </c>
      <c r="O249" s="56"/>
      <c r="P249" s="56"/>
      <c r="Q249" s="82"/>
      <c r="R249" s="56">
        <v>505</v>
      </c>
      <c r="S249" s="56" t="s">
        <v>646</v>
      </c>
      <c r="T249" s="56" t="str">
        <f>VLOOKUP(B249,[1]HK2!$J$9:$K$2348,2,0)</f>
        <v>Phòng máy</v>
      </c>
      <c r="U249" s="75" t="s">
        <v>355</v>
      </c>
      <c r="V249" s="56"/>
      <c r="W249" s="54"/>
      <c r="X249" s="54"/>
      <c r="Y249" s="54"/>
      <c r="Z249" s="54"/>
      <c r="AA249" s="54"/>
      <c r="AB249" s="54"/>
      <c r="AC249" s="54"/>
      <c r="AD249" s="54"/>
      <c r="AE249" s="54" t="s">
        <v>330</v>
      </c>
      <c r="AF249" s="54" t="s">
        <v>330</v>
      </c>
      <c r="AG249" s="54" t="s">
        <v>330</v>
      </c>
      <c r="AH249" s="54" t="s">
        <v>330</v>
      </c>
      <c r="AI249" s="60"/>
      <c r="AJ249" s="54"/>
      <c r="AK249" s="54"/>
      <c r="AL249" s="54"/>
      <c r="AM249" s="56" t="s">
        <v>668</v>
      </c>
      <c r="AN249" s="54"/>
      <c r="AO249" s="56"/>
      <c r="AP249" s="56"/>
      <c r="AQ249" s="57"/>
      <c r="AR249" s="61">
        <v>3</v>
      </c>
      <c r="AS249" s="64">
        <f t="shared" si="22"/>
        <v>45</v>
      </c>
      <c r="AT249" s="62">
        <v>36</v>
      </c>
      <c r="AU249" s="62">
        <v>8</v>
      </c>
      <c r="AV249" s="63"/>
      <c r="AW249" s="62"/>
      <c r="AX249" s="65">
        <f t="shared" si="23"/>
        <v>1</v>
      </c>
    </row>
    <row r="250" spans="1:50" s="53" customFormat="1" ht="15.75" x14ac:dyDescent="0.25">
      <c r="A250" s="54">
        <f>A246+1</f>
        <v>102</v>
      </c>
      <c r="B250" s="55" t="s">
        <v>230</v>
      </c>
      <c r="C250" s="55" t="s">
        <v>231</v>
      </c>
      <c r="D250" s="56">
        <v>21</v>
      </c>
      <c r="E250" s="56" t="s">
        <v>645</v>
      </c>
      <c r="F250" s="57"/>
      <c r="G250" s="56">
        <v>1</v>
      </c>
      <c r="H250" s="56"/>
      <c r="I250" s="56"/>
      <c r="J250" s="59">
        <v>12</v>
      </c>
      <c r="K250" s="59">
        <v>12</v>
      </c>
      <c r="L250" s="59">
        <v>1</v>
      </c>
      <c r="M250" s="56">
        <v>4</v>
      </c>
      <c r="N250" s="56" t="s">
        <v>329</v>
      </c>
      <c r="O250" s="56"/>
      <c r="P250" s="56"/>
      <c r="Q250" s="82">
        <v>70172</v>
      </c>
      <c r="R250" s="56">
        <v>505</v>
      </c>
      <c r="S250" s="56" t="s">
        <v>646</v>
      </c>
      <c r="T250" s="56" t="s">
        <v>422</v>
      </c>
      <c r="U250" s="75" t="s">
        <v>352</v>
      </c>
      <c r="V250" s="56"/>
      <c r="W250" s="54" t="s">
        <v>330</v>
      </c>
      <c r="X250" s="54" t="s">
        <v>330</v>
      </c>
      <c r="Y250" s="54" t="s">
        <v>330</v>
      </c>
      <c r="Z250" s="54" t="s">
        <v>330</v>
      </c>
      <c r="AA250" s="54" t="s">
        <v>330</v>
      </c>
      <c r="AB250" s="54" t="s">
        <v>330</v>
      </c>
      <c r="AC250" s="54" t="s">
        <v>330</v>
      </c>
      <c r="AD250" s="54" t="s">
        <v>330</v>
      </c>
      <c r="AE250" s="54" t="s">
        <v>330</v>
      </c>
      <c r="AF250" s="54" t="s">
        <v>330</v>
      </c>
      <c r="AG250" s="54" t="s">
        <v>330</v>
      </c>
      <c r="AH250" s="54" t="s">
        <v>330</v>
      </c>
      <c r="AI250" s="60" t="s">
        <v>330</v>
      </c>
      <c r="AJ250" s="54"/>
      <c r="AK250" s="54"/>
      <c r="AL250" s="54"/>
      <c r="AM250" s="56" t="s">
        <v>668</v>
      </c>
      <c r="AN250" s="54" t="s">
        <v>771</v>
      </c>
      <c r="AO250" s="56"/>
      <c r="AP250" s="56"/>
      <c r="AQ250" s="57"/>
      <c r="AR250" s="61">
        <v>3</v>
      </c>
      <c r="AS250" s="62">
        <f t="shared" si="22"/>
        <v>45</v>
      </c>
      <c r="AT250" s="62">
        <v>36</v>
      </c>
      <c r="AU250" s="62">
        <v>8</v>
      </c>
      <c r="AV250" s="63"/>
      <c r="AW250" s="62"/>
      <c r="AX250" s="65">
        <f t="shared" si="23"/>
        <v>1</v>
      </c>
    </row>
    <row r="251" spans="1:50" s="53" customFormat="1" ht="15.75" x14ac:dyDescent="0.25">
      <c r="A251" s="54"/>
      <c r="B251" s="55" t="s">
        <v>230</v>
      </c>
      <c r="C251" s="55" t="s">
        <v>231</v>
      </c>
      <c r="D251" s="56"/>
      <c r="E251" s="56"/>
      <c r="F251" s="57"/>
      <c r="G251" s="56">
        <v>1</v>
      </c>
      <c r="H251" s="56">
        <v>1</v>
      </c>
      <c r="I251" s="56"/>
      <c r="J251" s="59">
        <v>12</v>
      </c>
      <c r="K251" s="59">
        <v>12</v>
      </c>
      <c r="L251" s="59">
        <v>1</v>
      </c>
      <c r="M251" s="56">
        <v>5</v>
      </c>
      <c r="N251" s="56" t="s">
        <v>329</v>
      </c>
      <c r="O251" s="56"/>
      <c r="P251" s="56"/>
      <c r="Q251" s="82"/>
      <c r="R251" s="56">
        <v>505</v>
      </c>
      <c r="S251" s="56" t="s">
        <v>646</v>
      </c>
      <c r="T251" s="56" t="s">
        <v>422</v>
      </c>
      <c r="U251" s="75" t="s">
        <v>352</v>
      </c>
      <c r="V251" s="56"/>
      <c r="W251" s="54"/>
      <c r="X251" s="54"/>
      <c r="Y251" s="54"/>
      <c r="Z251" s="54"/>
      <c r="AA251" s="54"/>
      <c r="AB251" s="54"/>
      <c r="AC251" s="54"/>
      <c r="AD251" s="54"/>
      <c r="AE251" s="54" t="s">
        <v>330</v>
      </c>
      <c r="AF251" s="54" t="s">
        <v>330</v>
      </c>
      <c r="AG251" s="54" t="s">
        <v>330</v>
      </c>
      <c r="AH251" s="54" t="s">
        <v>330</v>
      </c>
      <c r="AI251" s="60"/>
      <c r="AJ251" s="54"/>
      <c r="AK251" s="54"/>
      <c r="AL251" s="54"/>
      <c r="AM251" s="56" t="s">
        <v>668</v>
      </c>
      <c r="AN251" s="54"/>
      <c r="AO251" s="56"/>
      <c r="AP251" s="56"/>
      <c r="AQ251" s="57"/>
      <c r="AR251" s="61">
        <v>3</v>
      </c>
      <c r="AS251" s="62">
        <f t="shared" si="22"/>
        <v>45</v>
      </c>
      <c r="AT251" s="62">
        <v>36</v>
      </c>
      <c r="AU251" s="62">
        <v>8</v>
      </c>
      <c r="AV251" s="63"/>
      <c r="AW251" s="62"/>
      <c r="AX251" s="65">
        <f t="shared" si="23"/>
        <v>1</v>
      </c>
    </row>
    <row r="252" spans="1:50" s="53" customFormat="1" ht="15.75" x14ac:dyDescent="0.25">
      <c r="A252" s="54">
        <f>A250+1</f>
        <v>103</v>
      </c>
      <c r="B252" s="55" t="s">
        <v>254</v>
      </c>
      <c r="C252" s="55" t="s">
        <v>227</v>
      </c>
      <c r="D252" s="56">
        <v>21</v>
      </c>
      <c r="E252" s="56" t="s">
        <v>645</v>
      </c>
      <c r="F252" s="57"/>
      <c r="G252" s="56">
        <v>1</v>
      </c>
      <c r="H252" s="56"/>
      <c r="I252" s="56"/>
      <c r="J252" s="59">
        <v>15</v>
      </c>
      <c r="K252" s="59">
        <v>15</v>
      </c>
      <c r="L252" s="59">
        <v>1</v>
      </c>
      <c r="M252" s="56">
        <v>6</v>
      </c>
      <c r="N252" s="56" t="s">
        <v>329</v>
      </c>
      <c r="O252" s="56"/>
      <c r="P252" s="56"/>
      <c r="Q252" s="80">
        <v>70276</v>
      </c>
      <c r="R252" s="56">
        <v>505</v>
      </c>
      <c r="S252" s="56" t="s">
        <v>646</v>
      </c>
      <c r="T252" s="56" t="s">
        <v>422</v>
      </c>
      <c r="U252" s="75" t="s">
        <v>483</v>
      </c>
      <c r="V252" s="56"/>
      <c r="W252" s="54" t="s">
        <v>330</v>
      </c>
      <c r="X252" s="54" t="s">
        <v>330</v>
      </c>
      <c r="Y252" s="54" t="s">
        <v>330</v>
      </c>
      <c r="Z252" s="54" t="s">
        <v>330</v>
      </c>
      <c r="AA252" s="54" t="s">
        <v>330</v>
      </c>
      <c r="AB252" s="54" t="s">
        <v>330</v>
      </c>
      <c r="AC252" s="54" t="s">
        <v>330</v>
      </c>
      <c r="AD252" s="54" t="s">
        <v>330</v>
      </c>
      <c r="AE252" s="54" t="s">
        <v>330</v>
      </c>
      <c r="AF252" s="54" t="s">
        <v>330</v>
      </c>
      <c r="AG252" s="54" t="s">
        <v>330</v>
      </c>
      <c r="AH252" s="54" t="s">
        <v>330</v>
      </c>
      <c r="AI252" s="60" t="s">
        <v>330</v>
      </c>
      <c r="AJ252" s="54"/>
      <c r="AK252" s="54"/>
      <c r="AL252" s="54"/>
      <c r="AM252" s="56" t="s">
        <v>668</v>
      </c>
      <c r="AN252" s="54" t="s">
        <v>772</v>
      </c>
      <c r="AO252" s="56"/>
      <c r="AP252" s="56"/>
      <c r="AQ252" s="57"/>
      <c r="AR252" s="61">
        <v>3</v>
      </c>
      <c r="AS252" s="62">
        <f t="shared" si="22"/>
        <v>45</v>
      </c>
      <c r="AT252" s="62">
        <v>36</v>
      </c>
      <c r="AU252" s="62">
        <v>8</v>
      </c>
      <c r="AV252" s="63"/>
      <c r="AW252" s="62"/>
      <c r="AX252" s="65">
        <f t="shared" si="23"/>
        <v>1</v>
      </c>
    </row>
    <row r="253" spans="1:50" s="53" customFormat="1" ht="15.75" x14ac:dyDescent="0.25">
      <c r="A253" s="54"/>
      <c r="B253" s="55" t="s">
        <v>254</v>
      </c>
      <c r="C253" s="55" t="s">
        <v>227</v>
      </c>
      <c r="D253" s="56"/>
      <c r="E253" s="56"/>
      <c r="F253" s="57"/>
      <c r="G253" s="56">
        <v>1</v>
      </c>
      <c r="H253" s="56">
        <v>1</v>
      </c>
      <c r="I253" s="56"/>
      <c r="J253" s="59">
        <v>15</v>
      </c>
      <c r="K253" s="59">
        <v>15</v>
      </c>
      <c r="L253" s="59">
        <v>1</v>
      </c>
      <c r="M253" s="56">
        <v>7</v>
      </c>
      <c r="N253" s="56" t="s">
        <v>329</v>
      </c>
      <c r="O253" s="56"/>
      <c r="P253" s="56"/>
      <c r="Q253" s="80"/>
      <c r="R253" s="56">
        <v>505</v>
      </c>
      <c r="S253" s="56" t="s">
        <v>646</v>
      </c>
      <c r="T253" s="56" t="s">
        <v>422</v>
      </c>
      <c r="U253" s="75" t="s">
        <v>483</v>
      </c>
      <c r="V253" s="56"/>
      <c r="W253" s="54"/>
      <c r="X253" s="54"/>
      <c r="Y253" s="54"/>
      <c r="Z253" s="54"/>
      <c r="AA253" s="54"/>
      <c r="AB253" s="54"/>
      <c r="AC253" s="54"/>
      <c r="AD253" s="54"/>
      <c r="AE253" s="54" t="s">
        <v>330</v>
      </c>
      <c r="AF253" s="54" t="s">
        <v>330</v>
      </c>
      <c r="AG253" s="54" t="s">
        <v>330</v>
      </c>
      <c r="AH253" s="54" t="s">
        <v>330</v>
      </c>
      <c r="AI253" s="60"/>
      <c r="AJ253" s="54"/>
      <c r="AK253" s="54"/>
      <c r="AL253" s="54"/>
      <c r="AM253" s="56" t="s">
        <v>668</v>
      </c>
      <c r="AN253" s="54"/>
      <c r="AO253" s="56"/>
      <c r="AP253" s="56"/>
      <c r="AQ253" s="57"/>
      <c r="AR253" s="61">
        <v>3</v>
      </c>
      <c r="AS253" s="62">
        <f t="shared" si="22"/>
        <v>45</v>
      </c>
      <c r="AT253" s="62">
        <v>36</v>
      </c>
      <c r="AU253" s="62">
        <v>8</v>
      </c>
      <c r="AV253" s="63"/>
      <c r="AW253" s="62"/>
      <c r="AX253" s="65">
        <f t="shared" si="23"/>
        <v>1</v>
      </c>
    </row>
    <row r="254" spans="1:50" s="53" customFormat="1" ht="15.75" x14ac:dyDescent="0.25">
      <c r="A254" s="54">
        <f>A252+1</f>
        <v>104</v>
      </c>
      <c r="B254" s="55" t="s">
        <v>10</v>
      </c>
      <c r="C254" s="55" t="s">
        <v>11</v>
      </c>
      <c r="D254" s="56">
        <v>21</v>
      </c>
      <c r="E254" s="56" t="s">
        <v>645</v>
      </c>
      <c r="F254" s="57"/>
      <c r="G254" s="56">
        <v>1</v>
      </c>
      <c r="H254" s="56"/>
      <c r="I254" s="56"/>
      <c r="J254" s="59">
        <v>65</v>
      </c>
      <c r="K254" s="59">
        <v>65</v>
      </c>
      <c r="L254" s="59">
        <v>1</v>
      </c>
      <c r="M254" s="56">
        <v>4</v>
      </c>
      <c r="N254" s="56" t="s">
        <v>329</v>
      </c>
      <c r="O254" s="56"/>
      <c r="P254" s="56"/>
      <c r="Q254" s="80">
        <v>70276</v>
      </c>
      <c r="R254" s="56">
        <v>403</v>
      </c>
      <c r="S254" s="56" t="s">
        <v>646</v>
      </c>
      <c r="T254" s="56" t="s">
        <v>422</v>
      </c>
      <c r="U254" s="75" t="s">
        <v>351</v>
      </c>
      <c r="V254" s="56"/>
      <c r="W254" s="54" t="s">
        <v>330</v>
      </c>
      <c r="X254" s="54" t="s">
        <v>330</v>
      </c>
      <c r="Y254" s="54" t="s">
        <v>330</v>
      </c>
      <c r="Z254" s="54" t="s">
        <v>330</v>
      </c>
      <c r="AA254" s="54" t="s">
        <v>330</v>
      </c>
      <c r="AB254" s="54" t="s">
        <v>330</v>
      </c>
      <c r="AC254" s="54" t="s">
        <v>330</v>
      </c>
      <c r="AD254" s="54" t="s">
        <v>330</v>
      </c>
      <c r="AE254" s="54" t="s">
        <v>330</v>
      </c>
      <c r="AF254" s="54" t="s">
        <v>330</v>
      </c>
      <c r="AG254" s="54" t="s">
        <v>330</v>
      </c>
      <c r="AH254" s="54" t="s">
        <v>330</v>
      </c>
      <c r="AI254" s="60" t="s">
        <v>330</v>
      </c>
      <c r="AJ254" s="54"/>
      <c r="AK254" s="54"/>
      <c r="AL254" s="54"/>
      <c r="AM254" s="56" t="s">
        <v>668</v>
      </c>
      <c r="AN254" s="54" t="s">
        <v>773</v>
      </c>
      <c r="AO254" s="56"/>
      <c r="AP254" s="56"/>
      <c r="AQ254" s="57"/>
      <c r="AR254" s="61">
        <v>3</v>
      </c>
      <c r="AS254" s="62">
        <f t="shared" si="22"/>
        <v>45</v>
      </c>
      <c r="AT254" s="78">
        <v>36</v>
      </c>
      <c r="AU254" s="78">
        <v>8</v>
      </c>
      <c r="AV254" s="63"/>
      <c r="AW254" s="78"/>
      <c r="AX254" s="65">
        <f t="shared" si="23"/>
        <v>1</v>
      </c>
    </row>
    <row r="255" spans="1:50" s="53" customFormat="1" ht="15.75" x14ac:dyDescent="0.25">
      <c r="A255" s="54"/>
      <c r="B255" s="55" t="s">
        <v>10</v>
      </c>
      <c r="C255" s="55" t="s">
        <v>11</v>
      </c>
      <c r="D255" s="56"/>
      <c r="E255" s="56"/>
      <c r="F255" s="57"/>
      <c r="G255" s="56">
        <v>1</v>
      </c>
      <c r="H255" s="56">
        <v>1</v>
      </c>
      <c r="I255" s="56"/>
      <c r="J255" s="59">
        <v>65</v>
      </c>
      <c r="K255" s="59">
        <v>65</v>
      </c>
      <c r="L255" s="59">
        <v>1</v>
      </c>
      <c r="M255" s="56">
        <v>5</v>
      </c>
      <c r="N255" s="56" t="s">
        <v>329</v>
      </c>
      <c r="O255" s="56"/>
      <c r="P255" s="56"/>
      <c r="Q255" s="80"/>
      <c r="R255" s="56">
        <v>403</v>
      </c>
      <c r="S255" s="56" t="s">
        <v>646</v>
      </c>
      <c r="T255" s="56" t="s">
        <v>422</v>
      </c>
      <c r="U255" s="75" t="s">
        <v>351</v>
      </c>
      <c r="V255" s="56"/>
      <c r="W255" s="54"/>
      <c r="X255" s="54"/>
      <c r="Y255" s="54"/>
      <c r="Z255" s="54"/>
      <c r="AA255" s="54"/>
      <c r="AB255" s="54"/>
      <c r="AC255" s="54"/>
      <c r="AD255" s="54"/>
      <c r="AE255" s="54" t="s">
        <v>330</v>
      </c>
      <c r="AF255" s="54" t="s">
        <v>330</v>
      </c>
      <c r="AG255" s="54" t="s">
        <v>330</v>
      </c>
      <c r="AH255" s="54" t="s">
        <v>330</v>
      </c>
      <c r="AI255" s="60"/>
      <c r="AJ255" s="54"/>
      <c r="AK255" s="54"/>
      <c r="AL255" s="54"/>
      <c r="AM255" s="56" t="s">
        <v>668</v>
      </c>
      <c r="AN255" s="54"/>
      <c r="AO255" s="56"/>
      <c r="AP255" s="56"/>
      <c r="AQ255" s="57"/>
      <c r="AR255" s="61">
        <v>3</v>
      </c>
      <c r="AS255" s="62">
        <f t="shared" si="22"/>
        <v>45</v>
      </c>
      <c r="AT255" s="78">
        <v>36</v>
      </c>
      <c r="AU255" s="78">
        <v>8</v>
      </c>
      <c r="AV255" s="63"/>
      <c r="AW255" s="78"/>
      <c r="AX255" s="65">
        <f t="shared" si="23"/>
        <v>1</v>
      </c>
    </row>
    <row r="256" spans="1:50" s="53" customFormat="1" ht="15.75" x14ac:dyDescent="0.25">
      <c r="A256" s="54">
        <f>A254+1</f>
        <v>105</v>
      </c>
      <c r="B256" s="55" t="s">
        <v>194</v>
      </c>
      <c r="C256" s="55" t="s">
        <v>195</v>
      </c>
      <c r="D256" s="56">
        <v>21</v>
      </c>
      <c r="E256" s="56" t="s">
        <v>645</v>
      </c>
      <c r="F256" s="57"/>
      <c r="G256" s="56">
        <v>1</v>
      </c>
      <c r="H256" s="56"/>
      <c r="I256" s="56"/>
      <c r="J256" s="59">
        <v>17</v>
      </c>
      <c r="K256" s="59">
        <v>17</v>
      </c>
      <c r="L256" s="59">
        <v>1</v>
      </c>
      <c r="M256" s="56">
        <v>2</v>
      </c>
      <c r="N256" s="56" t="s">
        <v>333</v>
      </c>
      <c r="O256" s="56"/>
      <c r="P256" s="56"/>
      <c r="Q256" s="82">
        <v>70172</v>
      </c>
      <c r="R256" s="56">
        <v>505</v>
      </c>
      <c r="S256" s="56" t="s">
        <v>646</v>
      </c>
      <c r="T256" s="56" t="s">
        <v>422</v>
      </c>
      <c r="U256" s="75" t="s">
        <v>352</v>
      </c>
      <c r="V256" s="56"/>
      <c r="W256" s="54" t="s">
        <v>330</v>
      </c>
      <c r="X256" s="54" t="s">
        <v>330</v>
      </c>
      <c r="Y256" s="54" t="s">
        <v>330</v>
      </c>
      <c r="Z256" s="54" t="s">
        <v>330</v>
      </c>
      <c r="AA256" s="54" t="s">
        <v>330</v>
      </c>
      <c r="AB256" s="54" t="s">
        <v>330</v>
      </c>
      <c r="AC256" s="54" t="s">
        <v>330</v>
      </c>
      <c r="AD256" s="54" t="s">
        <v>330</v>
      </c>
      <c r="AE256" s="54" t="s">
        <v>330</v>
      </c>
      <c r="AF256" s="54" t="s">
        <v>330</v>
      </c>
      <c r="AG256" s="54" t="s">
        <v>330</v>
      </c>
      <c r="AH256" s="54" t="s">
        <v>330</v>
      </c>
      <c r="AI256" s="60" t="s">
        <v>330</v>
      </c>
      <c r="AJ256" s="54"/>
      <c r="AK256" s="54"/>
      <c r="AL256" s="54"/>
      <c r="AM256" s="56" t="s">
        <v>668</v>
      </c>
      <c r="AN256" s="54" t="s">
        <v>774</v>
      </c>
      <c r="AO256" s="56"/>
      <c r="AP256" s="56"/>
      <c r="AQ256" s="57"/>
      <c r="AR256" s="61">
        <v>3</v>
      </c>
      <c r="AS256" s="62">
        <f t="shared" si="22"/>
        <v>45</v>
      </c>
      <c r="AT256" s="78">
        <v>36</v>
      </c>
      <c r="AU256" s="78">
        <v>8</v>
      </c>
      <c r="AV256" s="63"/>
      <c r="AW256" s="78"/>
      <c r="AX256" s="65">
        <f t="shared" si="23"/>
        <v>1</v>
      </c>
    </row>
    <row r="257" spans="1:50" s="53" customFormat="1" ht="15.75" x14ac:dyDescent="0.25">
      <c r="A257" s="54"/>
      <c r="B257" s="55" t="s">
        <v>194</v>
      </c>
      <c r="C257" s="55" t="s">
        <v>195</v>
      </c>
      <c r="D257" s="56"/>
      <c r="E257" s="56"/>
      <c r="F257" s="57"/>
      <c r="G257" s="56">
        <v>1</v>
      </c>
      <c r="H257" s="56">
        <v>1</v>
      </c>
      <c r="I257" s="56"/>
      <c r="J257" s="59">
        <v>17</v>
      </c>
      <c r="K257" s="59">
        <v>17</v>
      </c>
      <c r="L257" s="59">
        <v>1</v>
      </c>
      <c r="M257" s="56">
        <v>3</v>
      </c>
      <c r="N257" s="56" t="s">
        <v>333</v>
      </c>
      <c r="O257" s="56"/>
      <c r="P257" s="56"/>
      <c r="Q257" s="82"/>
      <c r="R257" s="56">
        <v>505</v>
      </c>
      <c r="S257" s="56" t="s">
        <v>646</v>
      </c>
      <c r="T257" s="56" t="s">
        <v>422</v>
      </c>
      <c r="U257" s="75" t="s">
        <v>352</v>
      </c>
      <c r="V257" s="56"/>
      <c r="W257" s="54"/>
      <c r="X257" s="54"/>
      <c r="Y257" s="54"/>
      <c r="Z257" s="54"/>
      <c r="AA257" s="54"/>
      <c r="AB257" s="54"/>
      <c r="AC257" s="54"/>
      <c r="AD257" s="54"/>
      <c r="AE257" s="54" t="s">
        <v>330</v>
      </c>
      <c r="AF257" s="54" t="s">
        <v>330</v>
      </c>
      <c r="AG257" s="54" t="s">
        <v>330</v>
      </c>
      <c r="AH257" s="54" t="s">
        <v>330</v>
      </c>
      <c r="AI257" s="60"/>
      <c r="AJ257" s="54"/>
      <c r="AK257" s="54"/>
      <c r="AL257" s="54"/>
      <c r="AM257" s="56" t="s">
        <v>668</v>
      </c>
      <c r="AN257" s="54"/>
      <c r="AO257" s="56"/>
      <c r="AP257" s="56"/>
      <c r="AQ257" s="57"/>
      <c r="AR257" s="61">
        <v>3</v>
      </c>
      <c r="AS257" s="62">
        <f t="shared" si="22"/>
        <v>45</v>
      </c>
      <c r="AT257" s="78">
        <v>36</v>
      </c>
      <c r="AU257" s="78">
        <v>8</v>
      </c>
      <c r="AV257" s="63"/>
      <c r="AW257" s="78"/>
      <c r="AX257" s="65">
        <f t="shared" si="23"/>
        <v>1</v>
      </c>
    </row>
    <row r="258" spans="1:50" s="53" customFormat="1" ht="15.75" x14ac:dyDescent="0.25">
      <c r="A258" s="54">
        <v>106</v>
      </c>
      <c r="B258" s="55" t="s">
        <v>242</v>
      </c>
      <c r="C258" s="55" t="s">
        <v>243</v>
      </c>
      <c r="D258" s="56">
        <v>21</v>
      </c>
      <c r="E258" s="56" t="s">
        <v>645</v>
      </c>
      <c r="F258" s="57"/>
      <c r="G258" s="56">
        <v>1</v>
      </c>
      <c r="H258" s="56"/>
      <c r="I258" s="56"/>
      <c r="J258" s="59">
        <v>77</v>
      </c>
      <c r="K258" s="59">
        <v>77</v>
      </c>
      <c r="L258" s="59">
        <v>1</v>
      </c>
      <c r="M258" s="56">
        <v>6</v>
      </c>
      <c r="N258" s="56" t="s">
        <v>329</v>
      </c>
      <c r="O258" s="56"/>
      <c r="P258" s="56"/>
      <c r="Q258" s="80">
        <v>70276</v>
      </c>
      <c r="R258" s="56">
        <v>403</v>
      </c>
      <c r="S258" s="56" t="s">
        <v>646</v>
      </c>
      <c r="T258" s="56" t="str">
        <f>VLOOKUP(B258,[1]HK2!$J$9:$K$2348,2,0)</f>
        <v>Phòng máy</v>
      </c>
      <c r="U258" s="51" t="s">
        <v>345</v>
      </c>
      <c r="V258" s="56"/>
      <c r="W258" s="54" t="s">
        <v>330</v>
      </c>
      <c r="X258" s="54" t="s">
        <v>330</v>
      </c>
      <c r="Y258" s="54" t="s">
        <v>330</v>
      </c>
      <c r="Z258" s="54" t="s">
        <v>330</v>
      </c>
      <c r="AA258" s="54" t="s">
        <v>330</v>
      </c>
      <c r="AB258" s="54" t="s">
        <v>330</v>
      </c>
      <c r="AC258" s="54" t="s">
        <v>330</v>
      </c>
      <c r="AD258" s="54" t="s">
        <v>330</v>
      </c>
      <c r="AE258" s="54" t="s">
        <v>330</v>
      </c>
      <c r="AF258" s="54" t="s">
        <v>330</v>
      </c>
      <c r="AG258" s="54" t="s">
        <v>330</v>
      </c>
      <c r="AH258" s="54" t="s">
        <v>330</v>
      </c>
      <c r="AI258" s="60" t="s">
        <v>330</v>
      </c>
      <c r="AJ258" s="54"/>
      <c r="AK258" s="54"/>
      <c r="AL258" s="54"/>
      <c r="AM258" s="56" t="s">
        <v>668</v>
      </c>
      <c r="AN258" s="54" t="s">
        <v>775</v>
      </c>
      <c r="AO258" s="56"/>
      <c r="AP258" s="56"/>
      <c r="AQ258" s="57"/>
      <c r="AR258" s="61">
        <v>3</v>
      </c>
      <c r="AS258" s="62">
        <f t="shared" si="22"/>
        <v>45</v>
      </c>
      <c r="AT258" s="62">
        <v>36</v>
      </c>
      <c r="AU258" s="62">
        <v>6</v>
      </c>
      <c r="AV258" s="63"/>
      <c r="AW258" s="62">
        <v>3</v>
      </c>
      <c r="AX258" s="65">
        <f t="shared" ref="AX258:AX261" si="24">AS258-AT258-AU258-AV258-AW258</f>
        <v>0</v>
      </c>
    </row>
    <row r="259" spans="1:50" s="53" customFormat="1" ht="15.75" x14ac:dyDescent="0.25">
      <c r="A259" s="54"/>
      <c r="B259" s="55" t="s">
        <v>242</v>
      </c>
      <c r="C259" s="55" t="s">
        <v>243</v>
      </c>
      <c r="D259" s="56"/>
      <c r="E259" s="56"/>
      <c r="F259" s="57"/>
      <c r="G259" s="56">
        <v>1</v>
      </c>
      <c r="H259" s="56">
        <v>1</v>
      </c>
      <c r="I259" s="56"/>
      <c r="J259" s="59">
        <v>77</v>
      </c>
      <c r="K259" s="59">
        <v>77</v>
      </c>
      <c r="L259" s="59">
        <v>1</v>
      </c>
      <c r="M259" s="56">
        <v>7</v>
      </c>
      <c r="N259" s="56" t="s">
        <v>329</v>
      </c>
      <c r="O259" s="56"/>
      <c r="P259" s="56"/>
      <c r="Q259" s="80"/>
      <c r="R259" s="56">
        <v>403</v>
      </c>
      <c r="S259" s="56" t="s">
        <v>646</v>
      </c>
      <c r="T259" s="56" t="str">
        <f>VLOOKUP(B259,[1]HK2!$J$9:$K$2348,2,0)</f>
        <v>Phòng máy</v>
      </c>
      <c r="U259" s="51" t="s">
        <v>345</v>
      </c>
      <c r="V259" s="56"/>
      <c r="W259" s="54"/>
      <c r="X259" s="54"/>
      <c r="Y259" s="54"/>
      <c r="Z259" s="54"/>
      <c r="AA259" s="54"/>
      <c r="AB259" s="54"/>
      <c r="AC259" s="54"/>
      <c r="AD259" s="54"/>
      <c r="AE259" s="54" t="s">
        <v>330</v>
      </c>
      <c r="AF259" s="54" t="s">
        <v>330</v>
      </c>
      <c r="AG259" s="54" t="s">
        <v>330</v>
      </c>
      <c r="AH259" s="54" t="s">
        <v>330</v>
      </c>
      <c r="AI259" s="60"/>
      <c r="AJ259" s="54"/>
      <c r="AK259" s="54"/>
      <c r="AL259" s="54"/>
      <c r="AM259" s="56" t="s">
        <v>668</v>
      </c>
      <c r="AN259" s="54"/>
      <c r="AO259" s="56"/>
      <c r="AP259" s="56"/>
      <c r="AQ259" s="57"/>
      <c r="AR259" s="61">
        <v>3</v>
      </c>
      <c r="AS259" s="62">
        <f t="shared" si="22"/>
        <v>45</v>
      </c>
      <c r="AT259" s="62">
        <v>36</v>
      </c>
      <c r="AU259" s="62">
        <v>6</v>
      </c>
      <c r="AV259" s="63"/>
      <c r="AW259" s="62">
        <v>3</v>
      </c>
      <c r="AX259" s="65">
        <f t="shared" si="24"/>
        <v>0</v>
      </c>
    </row>
    <row r="260" spans="1:50" s="53" customFormat="1" ht="15.75" x14ac:dyDescent="0.25">
      <c r="A260" s="54">
        <v>107</v>
      </c>
      <c r="B260" s="55" t="s">
        <v>283</v>
      </c>
      <c r="C260" s="55" t="s">
        <v>284</v>
      </c>
      <c r="D260" s="56">
        <v>21</v>
      </c>
      <c r="E260" s="56" t="s">
        <v>645</v>
      </c>
      <c r="F260" s="57"/>
      <c r="G260" s="56">
        <v>1</v>
      </c>
      <c r="H260" s="56"/>
      <c r="I260" s="56"/>
      <c r="J260" s="59">
        <v>12</v>
      </c>
      <c r="K260" s="59">
        <v>12</v>
      </c>
      <c r="L260" s="59">
        <v>1</v>
      </c>
      <c r="M260" s="56">
        <v>7</v>
      </c>
      <c r="N260" s="56" t="s">
        <v>333</v>
      </c>
      <c r="O260" s="56"/>
      <c r="P260" s="56"/>
      <c r="Q260" s="82">
        <v>70172</v>
      </c>
      <c r="R260" s="56">
        <v>505</v>
      </c>
      <c r="S260" s="56" t="s">
        <v>646</v>
      </c>
      <c r="T260" s="56" t="str">
        <f>VLOOKUP(B260,[1]HK2!$J$9:$K$2348,2,0)</f>
        <v>Vấn đáp</v>
      </c>
      <c r="U260" s="51" t="s">
        <v>343</v>
      </c>
      <c r="V260" s="56"/>
      <c r="W260" s="54" t="s">
        <v>330</v>
      </c>
      <c r="X260" s="54" t="s">
        <v>330</v>
      </c>
      <c r="Y260" s="54" t="s">
        <v>330</v>
      </c>
      <c r="Z260" s="54" t="s">
        <v>330</v>
      </c>
      <c r="AA260" s="54" t="s">
        <v>330</v>
      </c>
      <c r="AB260" s="54" t="s">
        <v>330</v>
      </c>
      <c r="AC260" s="54" t="s">
        <v>330</v>
      </c>
      <c r="AD260" s="54" t="s">
        <v>330</v>
      </c>
      <c r="AE260" s="54" t="s">
        <v>330</v>
      </c>
      <c r="AF260" s="54" t="s">
        <v>330</v>
      </c>
      <c r="AG260" s="54" t="s">
        <v>330</v>
      </c>
      <c r="AH260" s="54" t="s">
        <v>330</v>
      </c>
      <c r="AI260" s="60"/>
      <c r="AJ260" s="54"/>
      <c r="AK260" s="54"/>
      <c r="AL260" s="54"/>
      <c r="AM260" s="56" t="s">
        <v>668</v>
      </c>
      <c r="AN260" s="54" t="s">
        <v>776</v>
      </c>
      <c r="AO260" s="56"/>
      <c r="AP260" s="56"/>
      <c r="AQ260" s="57"/>
      <c r="AR260" s="61">
        <v>2</v>
      </c>
      <c r="AS260" s="62">
        <f t="shared" si="22"/>
        <v>30</v>
      </c>
      <c r="AT260" s="61">
        <v>20</v>
      </c>
      <c r="AU260" s="61">
        <v>2</v>
      </c>
      <c r="AV260" s="63">
        <v>4</v>
      </c>
      <c r="AW260" s="62">
        <v>4</v>
      </c>
      <c r="AX260" s="65">
        <f t="shared" si="24"/>
        <v>0</v>
      </c>
    </row>
    <row r="261" spans="1:50" s="53" customFormat="1" ht="15.75" x14ac:dyDescent="0.25">
      <c r="A261" s="54"/>
      <c r="B261" s="55" t="s">
        <v>283</v>
      </c>
      <c r="C261" s="55" t="s">
        <v>284</v>
      </c>
      <c r="D261" s="56"/>
      <c r="E261" s="56"/>
      <c r="F261" s="57"/>
      <c r="G261" s="56">
        <v>1</v>
      </c>
      <c r="H261" s="56">
        <v>1</v>
      </c>
      <c r="I261" s="56"/>
      <c r="J261" s="59">
        <v>12</v>
      </c>
      <c r="K261" s="59">
        <v>12</v>
      </c>
      <c r="L261" s="59">
        <v>1</v>
      </c>
      <c r="M261" s="56">
        <v>2</v>
      </c>
      <c r="N261" s="56" t="s">
        <v>329</v>
      </c>
      <c r="O261" s="56"/>
      <c r="P261" s="56"/>
      <c r="Q261" s="82"/>
      <c r="R261" s="56">
        <v>602</v>
      </c>
      <c r="S261" s="56" t="s">
        <v>646</v>
      </c>
      <c r="T261" s="56" t="str">
        <f>VLOOKUP(B261,[1]HK2!$J$9:$K$2348,2,0)</f>
        <v>Vấn đáp</v>
      </c>
      <c r="U261" s="51" t="s">
        <v>343</v>
      </c>
      <c r="V261" s="56"/>
      <c r="W261" s="54"/>
      <c r="X261" s="54"/>
      <c r="Y261" s="54"/>
      <c r="Z261" s="54"/>
      <c r="AA261" s="54"/>
      <c r="AB261" s="54"/>
      <c r="AC261" s="54"/>
      <c r="AD261" s="54"/>
      <c r="AE261" s="54" t="s">
        <v>330</v>
      </c>
      <c r="AF261" s="54" t="s">
        <v>330</v>
      </c>
      <c r="AG261" s="54"/>
      <c r="AH261" s="54"/>
      <c r="AI261" s="60"/>
      <c r="AJ261" s="54"/>
      <c r="AK261" s="54"/>
      <c r="AL261" s="54"/>
      <c r="AM261" s="56" t="s">
        <v>668</v>
      </c>
      <c r="AN261" s="54"/>
      <c r="AO261" s="56"/>
      <c r="AP261" s="56"/>
      <c r="AQ261" s="57"/>
      <c r="AR261" s="61">
        <v>2</v>
      </c>
      <c r="AS261" s="62">
        <f t="shared" si="22"/>
        <v>30</v>
      </c>
      <c r="AT261" s="61">
        <v>20</v>
      </c>
      <c r="AU261" s="61">
        <v>2</v>
      </c>
      <c r="AV261" s="63">
        <v>4</v>
      </c>
      <c r="AW261" s="62">
        <v>4</v>
      </c>
      <c r="AX261" s="65">
        <f t="shared" si="24"/>
        <v>0</v>
      </c>
    </row>
    <row r="262" spans="1:50" s="53" customFormat="1" ht="15.75" x14ac:dyDescent="0.25">
      <c r="A262" s="54">
        <f>A260+1</f>
        <v>108</v>
      </c>
      <c r="B262" s="55" t="s">
        <v>293</v>
      </c>
      <c r="C262" s="55" t="s">
        <v>294</v>
      </c>
      <c r="D262" s="56">
        <v>21</v>
      </c>
      <c r="E262" s="56" t="s">
        <v>645</v>
      </c>
      <c r="F262" s="57"/>
      <c r="G262" s="56">
        <v>1</v>
      </c>
      <c r="H262" s="56"/>
      <c r="I262" s="56"/>
      <c r="J262" s="59">
        <v>11</v>
      </c>
      <c r="K262" s="59">
        <v>11</v>
      </c>
      <c r="L262" s="59">
        <v>1</v>
      </c>
      <c r="M262" s="56">
        <v>3</v>
      </c>
      <c r="N262" s="56" t="s">
        <v>329</v>
      </c>
      <c r="O262" s="56"/>
      <c r="P262" s="56"/>
      <c r="Q262" s="82">
        <v>70172</v>
      </c>
      <c r="R262" s="56">
        <v>602</v>
      </c>
      <c r="S262" s="56" t="s">
        <v>646</v>
      </c>
      <c r="T262" s="56" t="s">
        <v>425</v>
      </c>
      <c r="U262" s="75" t="s">
        <v>354</v>
      </c>
      <c r="V262" s="56"/>
      <c r="W262" s="54" t="s">
        <v>330</v>
      </c>
      <c r="X262" s="54" t="s">
        <v>330</v>
      </c>
      <c r="Y262" s="54" t="s">
        <v>330</v>
      </c>
      <c r="Z262" s="54" t="s">
        <v>330</v>
      </c>
      <c r="AA262" s="54" t="s">
        <v>330</v>
      </c>
      <c r="AB262" s="54" t="s">
        <v>330</v>
      </c>
      <c r="AC262" s="54" t="s">
        <v>330</v>
      </c>
      <c r="AD262" s="54" t="s">
        <v>330</v>
      </c>
      <c r="AE262" s="54" t="s">
        <v>330</v>
      </c>
      <c r="AF262" s="54" t="s">
        <v>330</v>
      </c>
      <c r="AG262" s="54" t="s">
        <v>330</v>
      </c>
      <c r="AH262" s="54" t="s">
        <v>330</v>
      </c>
      <c r="AI262" s="60" t="s">
        <v>330</v>
      </c>
      <c r="AJ262" s="54"/>
      <c r="AK262" s="54"/>
      <c r="AL262" s="54"/>
      <c r="AM262" s="56" t="s">
        <v>668</v>
      </c>
      <c r="AN262" s="54" t="s">
        <v>777</v>
      </c>
      <c r="AO262" s="56"/>
      <c r="AP262" s="56"/>
      <c r="AQ262" s="57"/>
      <c r="AR262" s="65">
        <v>3</v>
      </c>
      <c r="AS262" s="62">
        <f t="shared" si="22"/>
        <v>45</v>
      </c>
      <c r="AT262" s="62">
        <v>8</v>
      </c>
      <c r="AU262" s="62">
        <v>36</v>
      </c>
      <c r="AV262" s="63"/>
      <c r="AW262" s="62"/>
      <c r="AX262" s="65">
        <f>AS262-AT262-AU262-AV262-AW262</f>
        <v>1</v>
      </c>
    </row>
    <row r="263" spans="1:50" s="53" customFormat="1" ht="15.75" x14ac:dyDescent="0.25">
      <c r="A263" s="54"/>
      <c r="B263" s="55" t="s">
        <v>293</v>
      </c>
      <c r="C263" s="55" t="s">
        <v>294</v>
      </c>
      <c r="D263" s="56"/>
      <c r="E263" s="56"/>
      <c r="F263" s="57"/>
      <c r="G263" s="56">
        <v>1</v>
      </c>
      <c r="H263" s="56">
        <v>1</v>
      </c>
      <c r="I263" s="56"/>
      <c r="J263" s="59">
        <v>11</v>
      </c>
      <c r="K263" s="59">
        <v>11</v>
      </c>
      <c r="L263" s="59">
        <v>1</v>
      </c>
      <c r="M263" s="56">
        <v>4</v>
      </c>
      <c r="N263" s="56" t="s">
        <v>329</v>
      </c>
      <c r="O263" s="56"/>
      <c r="P263" s="56"/>
      <c r="Q263" s="82"/>
      <c r="R263" s="56">
        <v>602</v>
      </c>
      <c r="S263" s="56" t="s">
        <v>646</v>
      </c>
      <c r="T263" s="56" t="s">
        <v>425</v>
      </c>
      <c r="U263" s="75" t="s">
        <v>354</v>
      </c>
      <c r="V263" s="56"/>
      <c r="W263" s="54"/>
      <c r="X263" s="54"/>
      <c r="Y263" s="54"/>
      <c r="Z263" s="54"/>
      <c r="AA263" s="54"/>
      <c r="AB263" s="54"/>
      <c r="AC263" s="54"/>
      <c r="AD263" s="54"/>
      <c r="AE263" s="54" t="s">
        <v>330</v>
      </c>
      <c r="AF263" s="54" t="s">
        <v>330</v>
      </c>
      <c r="AG263" s="54" t="s">
        <v>330</v>
      </c>
      <c r="AH263" s="54" t="s">
        <v>330</v>
      </c>
      <c r="AI263" s="60"/>
      <c r="AJ263" s="54"/>
      <c r="AK263" s="54"/>
      <c r="AL263" s="54"/>
      <c r="AM263" s="56" t="s">
        <v>668</v>
      </c>
      <c r="AN263" s="54"/>
      <c r="AO263" s="56"/>
      <c r="AP263" s="56"/>
      <c r="AQ263" s="57"/>
      <c r="AR263" s="65">
        <v>3</v>
      </c>
      <c r="AS263" s="62">
        <f t="shared" si="22"/>
        <v>45</v>
      </c>
      <c r="AT263" s="62">
        <v>8</v>
      </c>
      <c r="AU263" s="62">
        <v>36</v>
      </c>
      <c r="AV263" s="63"/>
      <c r="AW263" s="62"/>
      <c r="AX263" s="65">
        <f>AS263-AT263-AU263-AV263-AW263</f>
        <v>1</v>
      </c>
    </row>
    <row r="264" spans="1:50" s="53" customFormat="1" ht="15.75" x14ac:dyDescent="0.25">
      <c r="A264" s="54">
        <f>A262+1</f>
        <v>109</v>
      </c>
      <c r="B264" s="55" t="s">
        <v>289</v>
      </c>
      <c r="C264" s="55" t="s">
        <v>290</v>
      </c>
      <c r="D264" s="56">
        <v>21</v>
      </c>
      <c r="E264" s="56" t="s">
        <v>645</v>
      </c>
      <c r="F264" s="57"/>
      <c r="G264" s="56">
        <v>1</v>
      </c>
      <c r="H264" s="56"/>
      <c r="I264" s="56"/>
      <c r="J264" s="59">
        <v>29</v>
      </c>
      <c r="K264" s="59">
        <v>29</v>
      </c>
      <c r="L264" s="59">
        <v>1</v>
      </c>
      <c r="M264" s="56">
        <v>5</v>
      </c>
      <c r="N264" s="56" t="s">
        <v>329</v>
      </c>
      <c r="O264" s="56"/>
      <c r="P264" s="56"/>
      <c r="Q264" s="80">
        <v>70276</v>
      </c>
      <c r="R264" s="56">
        <v>602</v>
      </c>
      <c r="S264" s="56" t="s">
        <v>646</v>
      </c>
      <c r="T264" s="56" t="s">
        <v>425</v>
      </c>
      <c r="U264" s="75" t="s">
        <v>178</v>
      </c>
      <c r="V264" s="56"/>
      <c r="W264" s="54" t="s">
        <v>330</v>
      </c>
      <c r="X264" s="54" t="s">
        <v>330</v>
      </c>
      <c r="Y264" s="54" t="s">
        <v>330</v>
      </c>
      <c r="Z264" s="54" t="s">
        <v>330</v>
      </c>
      <c r="AA264" s="54" t="s">
        <v>330</v>
      </c>
      <c r="AB264" s="54" t="s">
        <v>330</v>
      </c>
      <c r="AC264" s="54" t="s">
        <v>330</v>
      </c>
      <c r="AD264" s="54" t="s">
        <v>330</v>
      </c>
      <c r="AE264" s="54" t="s">
        <v>330</v>
      </c>
      <c r="AF264" s="54" t="s">
        <v>330</v>
      </c>
      <c r="AG264" s="54" t="s">
        <v>330</v>
      </c>
      <c r="AH264" s="54" t="s">
        <v>330</v>
      </c>
      <c r="AI264" s="60" t="s">
        <v>330</v>
      </c>
      <c r="AJ264" s="54"/>
      <c r="AK264" s="54"/>
      <c r="AL264" s="54"/>
      <c r="AM264" s="56" t="s">
        <v>668</v>
      </c>
      <c r="AN264" s="54" t="s">
        <v>778</v>
      </c>
      <c r="AO264" s="56"/>
      <c r="AP264" s="56"/>
      <c r="AQ264" s="57"/>
      <c r="AR264" s="65">
        <v>3</v>
      </c>
      <c r="AS264" s="62">
        <f t="shared" si="22"/>
        <v>45</v>
      </c>
      <c r="AT264" s="62">
        <v>8</v>
      </c>
      <c r="AU264" s="62">
        <v>36</v>
      </c>
      <c r="AV264" s="63"/>
      <c r="AW264" s="62"/>
      <c r="AX264" s="65">
        <f>AS264-AT264-AU264-AV264-AW264</f>
        <v>1</v>
      </c>
    </row>
    <row r="265" spans="1:50" s="53" customFormat="1" ht="15.75" x14ac:dyDescent="0.25">
      <c r="A265" s="54"/>
      <c r="B265" s="55" t="s">
        <v>289</v>
      </c>
      <c r="C265" s="55" t="s">
        <v>290</v>
      </c>
      <c r="D265" s="56"/>
      <c r="E265" s="56"/>
      <c r="F265" s="57"/>
      <c r="G265" s="56">
        <v>1</v>
      </c>
      <c r="H265" s="56">
        <v>1</v>
      </c>
      <c r="I265" s="56"/>
      <c r="J265" s="59">
        <v>29</v>
      </c>
      <c r="K265" s="59">
        <v>29</v>
      </c>
      <c r="L265" s="59">
        <v>1</v>
      </c>
      <c r="M265" s="56">
        <v>6</v>
      </c>
      <c r="N265" s="56" t="s">
        <v>329</v>
      </c>
      <c r="O265" s="56"/>
      <c r="P265" s="56"/>
      <c r="Q265" s="80"/>
      <c r="R265" s="56">
        <v>602</v>
      </c>
      <c r="S265" s="56" t="s">
        <v>646</v>
      </c>
      <c r="T265" s="56" t="s">
        <v>425</v>
      </c>
      <c r="U265" s="75" t="s">
        <v>178</v>
      </c>
      <c r="V265" s="56"/>
      <c r="W265" s="54"/>
      <c r="X265" s="54"/>
      <c r="Y265" s="54"/>
      <c r="Z265" s="54"/>
      <c r="AA265" s="54"/>
      <c r="AB265" s="54"/>
      <c r="AC265" s="54"/>
      <c r="AD265" s="54"/>
      <c r="AE265" s="54" t="s">
        <v>330</v>
      </c>
      <c r="AF265" s="54" t="s">
        <v>330</v>
      </c>
      <c r="AG265" s="54" t="s">
        <v>330</v>
      </c>
      <c r="AH265" s="54" t="s">
        <v>330</v>
      </c>
      <c r="AI265" s="60"/>
      <c r="AJ265" s="54"/>
      <c r="AK265" s="54"/>
      <c r="AL265" s="54"/>
      <c r="AM265" s="56" t="s">
        <v>668</v>
      </c>
      <c r="AN265" s="54"/>
      <c r="AO265" s="56"/>
      <c r="AP265" s="56"/>
      <c r="AQ265" s="57"/>
      <c r="AR265" s="65">
        <v>3</v>
      </c>
      <c r="AS265" s="62">
        <f t="shared" si="22"/>
        <v>45</v>
      </c>
      <c r="AT265" s="62">
        <v>8</v>
      </c>
      <c r="AU265" s="62">
        <v>36</v>
      </c>
      <c r="AV265" s="63"/>
      <c r="AW265" s="62"/>
      <c r="AX265" s="65">
        <f>AS265-AT265-AU265-AV265-AW265</f>
        <v>1</v>
      </c>
    </row>
    <row r="266" spans="1:50" s="53" customFormat="1" ht="15.75" x14ac:dyDescent="0.25">
      <c r="A266" s="54">
        <v>110</v>
      </c>
      <c r="B266" s="55" t="s">
        <v>220</v>
      </c>
      <c r="C266" s="55" t="s">
        <v>221</v>
      </c>
      <c r="D266" s="56">
        <v>21</v>
      </c>
      <c r="E266" s="56" t="s">
        <v>645</v>
      </c>
      <c r="F266" s="57"/>
      <c r="G266" s="56">
        <v>1</v>
      </c>
      <c r="H266" s="56"/>
      <c r="I266" s="56"/>
      <c r="J266" s="59">
        <v>6</v>
      </c>
      <c r="K266" s="59">
        <v>6</v>
      </c>
      <c r="L266" s="59">
        <v>1</v>
      </c>
      <c r="M266" s="56">
        <v>3</v>
      </c>
      <c r="N266" s="56" t="s">
        <v>329</v>
      </c>
      <c r="O266" s="56"/>
      <c r="P266" s="56"/>
      <c r="Q266" s="82">
        <v>70172</v>
      </c>
      <c r="R266" s="56">
        <v>602</v>
      </c>
      <c r="S266" s="56" t="s">
        <v>646</v>
      </c>
      <c r="T266" s="56" t="str">
        <f>VLOOKUP(B266,[1]HK2!$J$9:$K$2348,2,0)</f>
        <v>Phòng máy</v>
      </c>
      <c r="U266" s="75" t="s">
        <v>483</v>
      </c>
      <c r="V266" s="56"/>
      <c r="W266" s="54" t="s">
        <v>330</v>
      </c>
      <c r="X266" s="54" t="s">
        <v>330</v>
      </c>
      <c r="Y266" s="54" t="s">
        <v>330</v>
      </c>
      <c r="Z266" s="54" t="s">
        <v>330</v>
      </c>
      <c r="AA266" s="54" t="s">
        <v>330</v>
      </c>
      <c r="AB266" s="54" t="s">
        <v>330</v>
      </c>
      <c r="AC266" s="54" t="s">
        <v>330</v>
      </c>
      <c r="AD266" s="54" t="s">
        <v>330</v>
      </c>
      <c r="AE266" s="54" t="s">
        <v>330</v>
      </c>
      <c r="AF266" s="54" t="s">
        <v>330</v>
      </c>
      <c r="AG266" s="54" t="s">
        <v>330</v>
      </c>
      <c r="AH266" s="54" t="s">
        <v>330</v>
      </c>
      <c r="AI266" s="60" t="s">
        <v>330</v>
      </c>
      <c r="AJ266" s="54"/>
      <c r="AK266" s="54"/>
      <c r="AL266" s="54"/>
      <c r="AM266" s="56" t="s">
        <v>668</v>
      </c>
      <c r="AN266" s="54" t="s">
        <v>779</v>
      </c>
      <c r="AO266" s="56"/>
      <c r="AP266" s="56"/>
      <c r="AQ266" s="57"/>
      <c r="AR266" s="65">
        <v>3</v>
      </c>
      <c r="AS266" s="62">
        <f t="shared" si="22"/>
        <v>45</v>
      </c>
      <c r="AT266" s="62">
        <v>36</v>
      </c>
      <c r="AU266" s="62">
        <v>8</v>
      </c>
      <c r="AV266" s="63"/>
      <c r="AW266" s="62"/>
      <c r="AX266" s="65">
        <f t="shared" ref="AX266:AX281" si="25">AS266-AT266-AU266-AV266-AW266</f>
        <v>1</v>
      </c>
    </row>
    <row r="267" spans="1:50" s="53" customFormat="1" ht="15.75" x14ac:dyDescent="0.25">
      <c r="A267" s="54"/>
      <c r="B267" s="55" t="s">
        <v>220</v>
      </c>
      <c r="C267" s="55" t="s">
        <v>221</v>
      </c>
      <c r="D267" s="56"/>
      <c r="E267" s="56"/>
      <c r="F267" s="57"/>
      <c r="G267" s="56">
        <v>1</v>
      </c>
      <c r="H267" s="56">
        <v>1</v>
      </c>
      <c r="I267" s="56"/>
      <c r="J267" s="59">
        <v>6</v>
      </c>
      <c r="K267" s="59">
        <v>6</v>
      </c>
      <c r="L267" s="59">
        <v>1</v>
      </c>
      <c r="M267" s="56">
        <v>4</v>
      </c>
      <c r="N267" s="56" t="s">
        <v>329</v>
      </c>
      <c r="O267" s="56"/>
      <c r="P267" s="56"/>
      <c r="Q267" s="82"/>
      <c r="R267" s="56">
        <v>602</v>
      </c>
      <c r="S267" s="56" t="s">
        <v>646</v>
      </c>
      <c r="T267" s="56" t="str">
        <f>VLOOKUP(B267,[1]HK2!$J$9:$K$2348,2,0)</f>
        <v>Phòng máy</v>
      </c>
      <c r="U267" s="75" t="s">
        <v>483</v>
      </c>
      <c r="V267" s="56"/>
      <c r="W267" s="54"/>
      <c r="X267" s="54"/>
      <c r="Y267" s="54"/>
      <c r="Z267" s="54"/>
      <c r="AA267" s="54"/>
      <c r="AB267" s="54"/>
      <c r="AC267" s="54"/>
      <c r="AD267" s="54"/>
      <c r="AE267" s="54" t="s">
        <v>330</v>
      </c>
      <c r="AF267" s="54" t="s">
        <v>330</v>
      </c>
      <c r="AG267" s="54" t="s">
        <v>330</v>
      </c>
      <c r="AH267" s="54" t="s">
        <v>330</v>
      </c>
      <c r="AI267" s="60"/>
      <c r="AJ267" s="54"/>
      <c r="AK267" s="54"/>
      <c r="AL267" s="54"/>
      <c r="AM267" s="56" t="s">
        <v>668</v>
      </c>
      <c r="AN267" s="54"/>
      <c r="AO267" s="56"/>
      <c r="AP267" s="56"/>
      <c r="AQ267" s="57"/>
      <c r="AR267" s="65">
        <v>3</v>
      </c>
      <c r="AS267" s="62">
        <f t="shared" si="22"/>
        <v>45</v>
      </c>
      <c r="AT267" s="62">
        <v>36</v>
      </c>
      <c r="AU267" s="62">
        <v>8</v>
      </c>
      <c r="AV267" s="63"/>
      <c r="AW267" s="62"/>
      <c r="AX267" s="65">
        <f t="shared" si="25"/>
        <v>1</v>
      </c>
    </row>
    <row r="268" spans="1:50" s="53" customFormat="1" ht="15.75" x14ac:dyDescent="0.25">
      <c r="A268" s="54">
        <f>A266+1</f>
        <v>111</v>
      </c>
      <c r="B268" s="55" t="s">
        <v>265</v>
      </c>
      <c r="C268" s="55" t="s">
        <v>266</v>
      </c>
      <c r="D268" s="56">
        <v>21</v>
      </c>
      <c r="E268" s="56" t="s">
        <v>645</v>
      </c>
      <c r="F268" s="57"/>
      <c r="G268" s="56">
        <v>1</v>
      </c>
      <c r="H268" s="56"/>
      <c r="I268" s="56"/>
      <c r="J268" s="59">
        <v>16</v>
      </c>
      <c r="K268" s="59">
        <v>16</v>
      </c>
      <c r="L268" s="59">
        <v>1</v>
      </c>
      <c r="M268" s="56">
        <v>5</v>
      </c>
      <c r="N268" s="56" t="s">
        <v>329</v>
      </c>
      <c r="O268" s="56"/>
      <c r="P268" s="56"/>
      <c r="Q268" s="82">
        <v>70172</v>
      </c>
      <c r="R268" s="56">
        <v>602</v>
      </c>
      <c r="S268" s="56" t="s">
        <v>646</v>
      </c>
      <c r="T268" s="56" t="s">
        <v>422</v>
      </c>
      <c r="U268" s="77" t="s">
        <v>780</v>
      </c>
      <c r="V268" s="56"/>
      <c r="W268" s="54" t="s">
        <v>330</v>
      </c>
      <c r="X268" s="54" t="s">
        <v>330</v>
      </c>
      <c r="Y268" s="54" t="s">
        <v>330</v>
      </c>
      <c r="Z268" s="54" t="s">
        <v>330</v>
      </c>
      <c r="AA268" s="54" t="s">
        <v>330</v>
      </c>
      <c r="AB268" s="54" t="s">
        <v>330</v>
      </c>
      <c r="AC268" s="54" t="s">
        <v>330</v>
      </c>
      <c r="AD268" s="54" t="s">
        <v>330</v>
      </c>
      <c r="AE268" s="54" t="s">
        <v>330</v>
      </c>
      <c r="AF268" s="54" t="s">
        <v>330</v>
      </c>
      <c r="AG268" s="54" t="s">
        <v>330</v>
      </c>
      <c r="AH268" s="54" t="s">
        <v>330</v>
      </c>
      <c r="AI268" s="60" t="s">
        <v>330</v>
      </c>
      <c r="AJ268" s="54"/>
      <c r="AK268" s="54"/>
      <c r="AL268" s="54"/>
      <c r="AM268" s="56" t="s">
        <v>668</v>
      </c>
      <c r="AN268" s="54" t="s">
        <v>781</v>
      </c>
      <c r="AO268" s="56"/>
      <c r="AP268" s="56"/>
      <c r="AQ268" s="57"/>
      <c r="AR268" s="65">
        <v>3</v>
      </c>
      <c r="AS268" s="62">
        <f t="shared" si="22"/>
        <v>45</v>
      </c>
      <c r="AT268" s="62">
        <v>36</v>
      </c>
      <c r="AU268" s="62">
        <v>8</v>
      </c>
      <c r="AV268" s="63"/>
      <c r="AW268" s="62"/>
      <c r="AX268" s="65">
        <f t="shared" si="25"/>
        <v>1</v>
      </c>
    </row>
    <row r="269" spans="1:50" s="53" customFormat="1" ht="15.75" x14ac:dyDescent="0.25">
      <c r="A269" s="54"/>
      <c r="B269" s="55" t="s">
        <v>265</v>
      </c>
      <c r="C269" s="55" t="s">
        <v>266</v>
      </c>
      <c r="D269" s="56"/>
      <c r="E269" s="56"/>
      <c r="F269" s="57"/>
      <c r="G269" s="56">
        <v>1</v>
      </c>
      <c r="H269" s="56">
        <v>1</v>
      </c>
      <c r="I269" s="56"/>
      <c r="J269" s="59">
        <v>16</v>
      </c>
      <c r="K269" s="59">
        <v>16</v>
      </c>
      <c r="L269" s="59">
        <v>1</v>
      </c>
      <c r="M269" s="56">
        <v>6</v>
      </c>
      <c r="N269" s="56" t="s">
        <v>329</v>
      </c>
      <c r="O269" s="56"/>
      <c r="P269" s="56"/>
      <c r="Q269" s="82"/>
      <c r="R269" s="56">
        <v>602</v>
      </c>
      <c r="S269" s="56" t="s">
        <v>646</v>
      </c>
      <c r="T269" s="56" t="s">
        <v>422</v>
      </c>
      <c r="U269" s="77" t="s">
        <v>780</v>
      </c>
      <c r="V269" s="56"/>
      <c r="W269" s="54"/>
      <c r="X269" s="54"/>
      <c r="Y269" s="54"/>
      <c r="Z269" s="54"/>
      <c r="AA269" s="54"/>
      <c r="AB269" s="54"/>
      <c r="AC269" s="54"/>
      <c r="AD269" s="54"/>
      <c r="AE269" s="54" t="s">
        <v>330</v>
      </c>
      <c r="AF269" s="54" t="s">
        <v>330</v>
      </c>
      <c r="AG269" s="54" t="s">
        <v>330</v>
      </c>
      <c r="AH269" s="54" t="s">
        <v>330</v>
      </c>
      <c r="AI269" s="60"/>
      <c r="AJ269" s="54"/>
      <c r="AK269" s="54"/>
      <c r="AL269" s="54"/>
      <c r="AM269" s="56" t="s">
        <v>668</v>
      </c>
      <c r="AN269" s="54"/>
      <c r="AO269" s="56"/>
      <c r="AP269" s="56"/>
      <c r="AQ269" s="57"/>
      <c r="AR269" s="65">
        <v>3</v>
      </c>
      <c r="AS269" s="62">
        <f t="shared" si="22"/>
        <v>45</v>
      </c>
      <c r="AT269" s="62">
        <v>36</v>
      </c>
      <c r="AU269" s="62">
        <v>8</v>
      </c>
      <c r="AV269" s="63"/>
      <c r="AW269" s="62"/>
      <c r="AX269" s="65">
        <f t="shared" si="25"/>
        <v>1</v>
      </c>
    </row>
    <row r="270" spans="1:50" s="53" customFormat="1" ht="15.75" x14ac:dyDescent="0.25">
      <c r="A270" s="54">
        <f>A268+1</f>
        <v>112</v>
      </c>
      <c r="B270" s="55" t="s">
        <v>244</v>
      </c>
      <c r="C270" s="55" t="s">
        <v>245</v>
      </c>
      <c r="D270" s="56">
        <v>21</v>
      </c>
      <c r="E270" s="56" t="s">
        <v>645</v>
      </c>
      <c r="F270" s="57"/>
      <c r="G270" s="56">
        <v>1</v>
      </c>
      <c r="H270" s="56"/>
      <c r="I270" s="56"/>
      <c r="J270" s="59">
        <v>148</v>
      </c>
      <c r="K270" s="59">
        <v>75</v>
      </c>
      <c r="L270" s="59">
        <v>2</v>
      </c>
      <c r="M270" s="56">
        <v>2</v>
      </c>
      <c r="N270" s="56" t="s">
        <v>333</v>
      </c>
      <c r="O270" s="56"/>
      <c r="P270" s="56"/>
      <c r="Q270" s="80">
        <v>70276</v>
      </c>
      <c r="R270" s="56">
        <v>403</v>
      </c>
      <c r="S270" s="56" t="s">
        <v>646</v>
      </c>
      <c r="T270" s="56" t="s">
        <v>425</v>
      </c>
      <c r="U270" s="75" t="s">
        <v>359</v>
      </c>
      <c r="V270" s="56"/>
      <c r="W270" s="54" t="s">
        <v>330</v>
      </c>
      <c r="X270" s="54" t="s">
        <v>330</v>
      </c>
      <c r="Y270" s="54" t="s">
        <v>330</v>
      </c>
      <c r="Z270" s="54" t="s">
        <v>330</v>
      </c>
      <c r="AA270" s="54" t="s">
        <v>330</v>
      </c>
      <c r="AB270" s="54" t="s">
        <v>330</v>
      </c>
      <c r="AC270" s="54" t="s">
        <v>330</v>
      </c>
      <c r="AD270" s="54" t="s">
        <v>330</v>
      </c>
      <c r="AE270" s="54" t="s">
        <v>330</v>
      </c>
      <c r="AF270" s="54" t="s">
        <v>330</v>
      </c>
      <c r="AG270" s="54" t="s">
        <v>330</v>
      </c>
      <c r="AH270" s="54" t="s">
        <v>330</v>
      </c>
      <c r="AI270" s="60" t="s">
        <v>330</v>
      </c>
      <c r="AJ270" s="54"/>
      <c r="AK270" s="54"/>
      <c r="AL270" s="54"/>
      <c r="AM270" s="56" t="s">
        <v>668</v>
      </c>
      <c r="AN270" s="54" t="s">
        <v>782</v>
      </c>
      <c r="AO270" s="56"/>
      <c r="AP270" s="56"/>
      <c r="AQ270" s="57"/>
      <c r="AR270" s="90">
        <v>3</v>
      </c>
      <c r="AS270" s="90">
        <f t="shared" si="22"/>
        <v>45</v>
      </c>
      <c r="AT270" s="90">
        <v>30</v>
      </c>
      <c r="AU270" s="90">
        <v>8</v>
      </c>
      <c r="AV270" s="90"/>
      <c r="AW270" s="90">
        <v>6</v>
      </c>
      <c r="AX270" s="65">
        <f t="shared" si="25"/>
        <v>1</v>
      </c>
    </row>
    <row r="271" spans="1:50" s="53" customFormat="1" ht="15.75" x14ac:dyDescent="0.25">
      <c r="A271" s="54"/>
      <c r="B271" s="55" t="s">
        <v>244</v>
      </c>
      <c r="C271" s="55" t="s">
        <v>245</v>
      </c>
      <c r="D271" s="56"/>
      <c r="E271" s="56"/>
      <c r="F271" s="57"/>
      <c r="G271" s="56">
        <v>1</v>
      </c>
      <c r="H271" s="56">
        <v>1</v>
      </c>
      <c r="I271" s="56"/>
      <c r="J271" s="59">
        <v>148</v>
      </c>
      <c r="K271" s="59">
        <v>75</v>
      </c>
      <c r="L271" s="59">
        <v>2</v>
      </c>
      <c r="M271" s="56">
        <v>3</v>
      </c>
      <c r="N271" s="56" t="s">
        <v>333</v>
      </c>
      <c r="O271" s="56"/>
      <c r="P271" s="56"/>
      <c r="Q271" s="80"/>
      <c r="R271" s="56">
        <v>403</v>
      </c>
      <c r="S271" s="56" t="s">
        <v>646</v>
      </c>
      <c r="T271" s="56" t="s">
        <v>425</v>
      </c>
      <c r="U271" s="75" t="s">
        <v>359</v>
      </c>
      <c r="V271" s="56"/>
      <c r="W271" s="54"/>
      <c r="X271" s="54"/>
      <c r="Y271" s="54"/>
      <c r="Z271" s="54"/>
      <c r="AA271" s="54"/>
      <c r="AB271" s="54"/>
      <c r="AC271" s="54"/>
      <c r="AD271" s="54"/>
      <c r="AE271" s="54" t="s">
        <v>330</v>
      </c>
      <c r="AF271" s="54" t="s">
        <v>330</v>
      </c>
      <c r="AG271" s="54" t="s">
        <v>330</v>
      </c>
      <c r="AH271" s="54"/>
      <c r="AI271" s="60"/>
      <c r="AJ271" s="54"/>
      <c r="AK271" s="54"/>
      <c r="AL271" s="54"/>
      <c r="AM271" s="56" t="s">
        <v>668</v>
      </c>
      <c r="AN271" s="54"/>
      <c r="AO271" s="56"/>
      <c r="AP271" s="56"/>
      <c r="AQ271" s="57"/>
      <c r="AR271" s="90">
        <v>3</v>
      </c>
      <c r="AS271" s="90">
        <f t="shared" si="22"/>
        <v>45</v>
      </c>
      <c r="AT271" s="90">
        <v>30</v>
      </c>
      <c r="AU271" s="90">
        <v>8</v>
      </c>
      <c r="AV271" s="90"/>
      <c r="AW271" s="90">
        <v>6</v>
      </c>
      <c r="AX271" s="65">
        <f t="shared" si="25"/>
        <v>1</v>
      </c>
    </row>
    <row r="272" spans="1:50" s="53" customFormat="1" ht="15.75" x14ac:dyDescent="0.25">
      <c r="A272" s="54"/>
      <c r="B272" s="55" t="s">
        <v>244</v>
      </c>
      <c r="C272" s="55" t="s">
        <v>245</v>
      </c>
      <c r="D272" s="56"/>
      <c r="E272" s="56"/>
      <c r="F272" s="57"/>
      <c r="G272" s="56">
        <v>2</v>
      </c>
      <c r="H272" s="56"/>
      <c r="I272" s="56"/>
      <c r="J272" s="59">
        <v>148</v>
      </c>
      <c r="K272" s="59">
        <v>75</v>
      </c>
      <c r="L272" s="59">
        <v>2</v>
      </c>
      <c r="M272" s="56">
        <v>4</v>
      </c>
      <c r="N272" s="56" t="s">
        <v>333</v>
      </c>
      <c r="O272" s="56"/>
      <c r="P272" s="56"/>
      <c r="Q272" s="80"/>
      <c r="R272" s="56">
        <v>403</v>
      </c>
      <c r="S272" s="56" t="s">
        <v>646</v>
      </c>
      <c r="T272" s="56" t="s">
        <v>425</v>
      </c>
      <c r="U272" s="75" t="s">
        <v>355</v>
      </c>
      <c r="V272" s="56"/>
      <c r="W272" s="54"/>
      <c r="X272" s="54"/>
      <c r="Y272" s="54"/>
      <c r="Z272" s="54"/>
      <c r="AA272" s="54"/>
      <c r="AB272" s="54"/>
      <c r="AC272" s="54"/>
      <c r="AD272" s="54"/>
      <c r="AE272" s="54" t="s">
        <v>330</v>
      </c>
      <c r="AF272" s="54" t="s">
        <v>330</v>
      </c>
      <c r="AG272" s="54" t="s">
        <v>330</v>
      </c>
      <c r="AH272" s="54" t="s">
        <v>330</v>
      </c>
      <c r="AI272" s="60" t="s">
        <v>330</v>
      </c>
      <c r="AJ272" s="54"/>
      <c r="AK272" s="54"/>
      <c r="AL272" s="54"/>
      <c r="AM272" s="56" t="s">
        <v>668</v>
      </c>
      <c r="AN272" s="54"/>
      <c r="AO272" s="56"/>
      <c r="AP272" s="56"/>
      <c r="AQ272" s="57"/>
      <c r="AR272" s="61">
        <v>3</v>
      </c>
      <c r="AS272" s="62">
        <f t="shared" si="22"/>
        <v>45</v>
      </c>
      <c r="AT272" s="65">
        <v>30</v>
      </c>
      <c r="AU272" s="65">
        <v>6</v>
      </c>
      <c r="AV272" s="63"/>
      <c r="AW272" s="65">
        <v>8</v>
      </c>
      <c r="AX272" s="65">
        <f t="shared" si="25"/>
        <v>1</v>
      </c>
    </row>
    <row r="273" spans="1:50" s="53" customFormat="1" ht="15.75" x14ac:dyDescent="0.25">
      <c r="A273" s="54"/>
      <c r="B273" s="55" t="s">
        <v>244</v>
      </c>
      <c r="C273" s="55" t="s">
        <v>245</v>
      </c>
      <c r="D273" s="56"/>
      <c r="E273" s="56"/>
      <c r="F273" s="57"/>
      <c r="G273" s="56">
        <v>2</v>
      </c>
      <c r="H273" s="56">
        <v>1</v>
      </c>
      <c r="I273" s="56"/>
      <c r="J273" s="59">
        <v>148</v>
      </c>
      <c r="K273" s="59">
        <v>75</v>
      </c>
      <c r="L273" s="59">
        <v>2</v>
      </c>
      <c r="M273" s="56">
        <v>5</v>
      </c>
      <c r="N273" s="56" t="s">
        <v>333</v>
      </c>
      <c r="O273" s="56"/>
      <c r="P273" s="56"/>
      <c r="Q273" s="80"/>
      <c r="R273" s="56">
        <v>403</v>
      </c>
      <c r="S273" s="56" t="s">
        <v>646</v>
      </c>
      <c r="T273" s="56" t="s">
        <v>425</v>
      </c>
      <c r="U273" s="75" t="s">
        <v>355</v>
      </c>
      <c r="V273" s="56"/>
      <c r="W273" s="54"/>
      <c r="X273" s="54"/>
      <c r="Y273" s="54"/>
      <c r="Z273" s="54"/>
      <c r="AA273" s="54"/>
      <c r="AB273" s="54"/>
      <c r="AC273" s="54"/>
      <c r="AD273" s="54"/>
      <c r="AE273" s="54" t="s">
        <v>330</v>
      </c>
      <c r="AF273" s="54" t="s">
        <v>330</v>
      </c>
      <c r="AG273" s="54" t="s">
        <v>330</v>
      </c>
      <c r="AH273" s="54"/>
      <c r="AI273" s="60"/>
      <c r="AJ273" s="54"/>
      <c r="AK273" s="54"/>
      <c r="AL273" s="54"/>
      <c r="AM273" s="56" t="s">
        <v>668</v>
      </c>
      <c r="AN273" s="54"/>
      <c r="AO273" s="56"/>
      <c r="AP273" s="56"/>
      <c r="AQ273" s="57"/>
      <c r="AR273" s="61">
        <v>3</v>
      </c>
      <c r="AS273" s="62">
        <f t="shared" si="22"/>
        <v>45</v>
      </c>
      <c r="AT273" s="65">
        <v>30</v>
      </c>
      <c r="AU273" s="65">
        <v>6</v>
      </c>
      <c r="AV273" s="63"/>
      <c r="AW273" s="65">
        <v>8</v>
      </c>
      <c r="AX273" s="65">
        <f t="shared" si="25"/>
        <v>1</v>
      </c>
    </row>
    <row r="274" spans="1:50" s="53" customFormat="1" ht="15.75" x14ac:dyDescent="0.25">
      <c r="A274" s="54">
        <v>113</v>
      </c>
      <c r="B274" s="55" t="s">
        <v>214</v>
      </c>
      <c r="C274" s="55" t="s">
        <v>215</v>
      </c>
      <c r="D274" s="56">
        <v>21</v>
      </c>
      <c r="E274" s="56" t="s">
        <v>783</v>
      </c>
      <c r="F274" s="57"/>
      <c r="G274" s="56">
        <v>1</v>
      </c>
      <c r="H274" s="56"/>
      <c r="I274" s="56"/>
      <c r="J274" s="59">
        <v>11</v>
      </c>
      <c r="K274" s="59">
        <v>11</v>
      </c>
      <c r="L274" s="59">
        <v>1</v>
      </c>
      <c r="M274" s="56">
        <v>4</v>
      </c>
      <c r="N274" s="56" t="s">
        <v>329</v>
      </c>
      <c r="O274" s="56"/>
      <c r="P274" s="56"/>
      <c r="Q274" s="82">
        <v>71435</v>
      </c>
      <c r="R274" s="56">
        <v>603</v>
      </c>
      <c r="S274" s="56" t="s">
        <v>646</v>
      </c>
      <c r="T274" s="56" t="str">
        <f>VLOOKUP(B274,[1]HK2!$J$9:$K$2348,2,0)</f>
        <v>Phòng máy</v>
      </c>
      <c r="U274" s="75" t="s">
        <v>34</v>
      </c>
      <c r="V274" s="56"/>
      <c r="W274" s="54"/>
      <c r="X274" s="54" t="s">
        <v>330</v>
      </c>
      <c r="Y274" s="54" t="s">
        <v>330</v>
      </c>
      <c r="Z274" s="54" t="s">
        <v>330</v>
      </c>
      <c r="AA274" s="54" t="s">
        <v>330</v>
      </c>
      <c r="AB274" s="54" t="s">
        <v>330</v>
      </c>
      <c r="AC274" s="54" t="s">
        <v>330</v>
      </c>
      <c r="AD274" s="54" t="s">
        <v>330</v>
      </c>
      <c r="AE274" s="54" t="s">
        <v>330</v>
      </c>
      <c r="AF274" s="54" t="s">
        <v>330</v>
      </c>
      <c r="AG274" s="54" t="s">
        <v>330</v>
      </c>
      <c r="AH274" s="54" t="s">
        <v>330</v>
      </c>
      <c r="AI274" s="60" t="s">
        <v>330</v>
      </c>
      <c r="AJ274" s="54"/>
      <c r="AK274" s="54"/>
      <c r="AL274" s="54"/>
      <c r="AM274" s="56" t="s">
        <v>668</v>
      </c>
      <c r="AN274" s="54" t="s">
        <v>784</v>
      </c>
      <c r="AO274" s="56"/>
      <c r="AP274" s="56"/>
      <c r="AQ274" s="57"/>
      <c r="AR274" s="65">
        <v>3</v>
      </c>
      <c r="AS274" s="62">
        <f t="shared" si="22"/>
        <v>45</v>
      </c>
      <c r="AT274" s="61">
        <v>32</v>
      </c>
      <c r="AU274" s="61">
        <v>6</v>
      </c>
      <c r="AV274" s="63"/>
      <c r="AW274" s="62">
        <v>6</v>
      </c>
      <c r="AX274" s="65">
        <f t="shared" si="25"/>
        <v>1</v>
      </c>
    </row>
    <row r="275" spans="1:50" s="53" customFormat="1" ht="15.75" x14ac:dyDescent="0.25">
      <c r="A275" s="54"/>
      <c r="B275" s="55" t="s">
        <v>214</v>
      </c>
      <c r="C275" s="55" t="s">
        <v>215</v>
      </c>
      <c r="D275" s="56"/>
      <c r="E275" s="56"/>
      <c r="F275" s="57"/>
      <c r="G275" s="56">
        <v>1</v>
      </c>
      <c r="H275" s="56">
        <v>1</v>
      </c>
      <c r="I275" s="56"/>
      <c r="J275" s="59">
        <v>11</v>
      </c>
      <c r="K275" s="59">
        <v>11</v>
      </c>
      <c r="L275" s="59">
        <v>1</v>
      </c>
      <c r="M275" s="56">
        <v>5</v>
      </c>
      <c r="N275" s="56" t="s">
        <v>329</v>
      </c>
      <c r="O275" s="56"/>
      <c r="P275" s="56"/>
      <c r="Q275" s="82"/>
      <c r="R275" s="56">
        <v>603</v>
      </c>
      <c r="S275" s="56" t="s">
        <v>646</v>
      </c>
      <c r="T275" s="56" t="str">
        <f>VLOOKUP(B275,[1]HK2!$J$9:$K$2348,2,0)</f>
        <v>Phòng máy</v>
      </c>
      <c r="U275" s="75" t="s">
        <v>34</v>
      </c>
      <c r="V275" s="56"/>
      <c r="W275" s="54"/>
      <c r="X275" s="54"/>
      <c r="Y275" s="54"/>
      <c r="Z275" s="54"/>
      <c r="AA275" s="54"/>
      <c r="AB275" s="54"/>
      <c r="AC275" s="54"/>
      <c r="AD275" s="54"/>
      <c r="AE275" s="54" t="s">
        <v>330</v>
      </c>
      <c r="AF275" s="54" t="s">
        <v>330</v>
      </c>
      <c r="AG275" s="54" t="s">
        <v>330</v>
      </c>
      <c r="AH275" s="54"/>
      <c r="AI275" s="60"/>
      <c r="AJ275" s="54"/>
      <c r="AK275" s="54"/>
      <c r="AL275" s="54"/>
      <c r="AM275" s="56" t="s">
        <v>668</v>
      </c>
      <c r="AN275" s="54"/>
      <c r="AO275" s="56"/>
      <c r="AP275" s="56"/>
      <c r="AQ275" s="57"/>
      <c r="AR275" s="65">
        <v>3</v>
      </c>
      <c r="AS275" s="62">
        <f t="shared" si="22"/>
        <v>45</v>
      </c>
      <c r="AT275" s="61">
        <v>32</v>
      </c>
      <c r="AU275" s="61">
        <v>6</v>
      </c>
      <c r="AV275" s="63"/>
      <c r="AW275" s="62">
        <v>6</v>
      </c>
      <c r="AX275" s="65">
        <f t="shared" si="25"/>
        <v>1</v>
      </c>
    </row>
    <row r="276" spans="1:50" s="53" customFormat="1" ht="15.75" x14ac:dyDescent="0.25">
      <c r="A276" s="54">
        <v>114</v>
      </c>
      <c r="B276" s="55" t="s">
        <v>139</v>
      </c>
      <c r="C276" s="55" t="s">
        <v>140</v>
      </c>
      <c r="D276" s="56">
        <v>21</v>
      </c>
      <c r="E276" s="56" t="s">
        <v>783</v>
      </c>
      <c r="F276" s="57"/>
      <c r="G276" s="56">
        <v>1</v>
      </c>
      <c r="H276" s="56"/>
      <c r="I276" s="56"/>
      <c r="J276" s="59">
        <v>41</v>
      </c>
      <c r="K276" s="59">
        <v>41</v>
      </c>
      <c r="L276" s="59">
        <v>1</v>
      </c>
      <c r="M276" s="56">
        <v>2</v>
      </c>
      <c r="N276" s="56" t="s">
        <v>333</v>
      </c>
      <c r="O276" s="56"/>
      <c r="P276" s="56"/>
      <c r="Q276" s="82">
        <v>71435</v>
      </c>
      <c r="R276" s="56">
        <v>603</v>
      </c>
      <c r="S276" s="56" t="s">
        <v>646</v>
      </c>
      <c r="T276" s="56" t="s">
        <v>425</v>
      </c>
      <c r="U276" s="77" t="s">
        <v>785</v>
      </c>
      <c r="V276" s="56"/>
      <c r="W276" s="54" t="s">
        <v>330</v>
      </c>
      <c r="X276" s="54"/>
      <c r="Y276" s="54"/>
      <c r="Z276" s="54"/>
      <c r="AA276" s="54"/>
      <c r="AB276" s="54"/>
      <c r="AC276" s="54"/>
      <c r="AD276" s="54"/>
      <c r="AE276" s="54" t="s">
        <v>330</v>
      </c>
      <c r="AF276" s="54" t="s">
        <v>330</v>
      </c>
      <c r="AG276" s="54" t="s">
        <v>330</v>
      </c>
      <c r="AH276" s="54" t="s">
        <v>330</v>
      </c>
      <c r="AI276" s="60" t="s">
        <v>330</v>
      </c>
      <c r="AJ276" s="54"/>
      <c r="AK276" s="54"/>
      <c r="AL276" s="54"/>
      <c r="AM276" s="56" t="s">
        <v>668</v>
      </c>
      <c r="AN276" s="54" t="s">
        <v>784</v>
      </c>
      <c r="AO276" s="56"/>
      <c r="AP276" s="56"/>
      <c r="AQ276" s="57"/>
      <c r="AR276" s="61">
        <v>3</v>
      </c>
      <c r="AS276" s="64">
        <f t="shared" si="22"/>
        <v>45</v>
      </c>
      <c r="AT276" s="66">
        <v>30</v>
      </c>
      <c r="AU276" s="66">
        <v>6</v>
      </c>
      <c r="AV276" s="63"/>
      <c r="AW276" s="66">
        <v>8</v>
      </c>
      <c r="AX276" s="67">
        <f t="shared" si="25"/>
        <v>1</v>
      </c>
    </row>
    <row r="277" spans="1:50" s="53" customFormat="1" ht="15.75" x14ac:dyDescent="0.25">
      <c r="A277" s="54"/>
      <c r="B277" s="55" t="s">
        <v>139</v>
      </c>
      <c r="C277" s="55" t="s">
        <v>140</v>
      </c>
      <c r="D277" s="56"/>
      <c r="E277" s="56"/>
      <c r="F277" s="57"/>
      <c r="G277" s="56">
        <v>1</v>
      </c>
      <c r="H277" s="56">
        <v>1</v>
      </c>
      <c r="I277" s="56"/>
      <c r="J277" s="59">
        <v>41</v>
      </c>
      <c r="K277" s="59">
        <v>41</v>
      </c>
      <c r="L277" s="59">
        <v>1</v>
      </c>
      <c r="M277" s="56">
        <v>3</v>
      </c>
      <c r="N277" s="56" t="s">
        <v>333</v>
      </c>
      <c r="O277" s="56"/>
      <c r="P277" s="56"/>
      <c r="Q277" s="82"/>
      <c r="R277" s="56">
        <v>603</v>
      </c>
      <c r="S277" s="56" t="s">
        <v>646</v>
      </c>
      <c r="T277" s="56" t="s">
        <v>425</v>
      </c>
      <c r="U277" s="77" t="s">
        <v>785</v>
      </c>
      <c r="V277" s="56"/>
      <c r="W277" s="54"/>
      <c r="X277" s="54"/>
      <c r="Y277" s="54"/>
      <c r="Z277" s="54"/>
      <c r="AA277" s="54"/>
      <c r="AB277" s="54"/>
      <c r="AC277" s="54"/>
      <c r="AD277" s="54"/>
      <c r="AE277" s="54" t="s">
        <v>330</v>
      </c>
      <c r="AF277" s="54" t="s">
        <v>330</v>
      </c>
      <c r="AG277" s="54" t="s">
        <v>330</v>
      </c>
      <c r="AH277" s="54"/>
      <c r="AI277" s="60"/>
      <c r="AJ277" s="54"/>
      <c r="AK277" s="54"/>
      <c r="AL277" s="54"/>
      <c r="AM277" s="56" t="s">
        <v>668</v>
      </c>
      <c r="AN277" s="54"/>
      <c r="AO277" s="56"/>
      <c r="AP277" s="56"/>
      <c r="AQ277" s="57"/>
      <c r="AR277" s="61">
        <v>3</v>
      </c>
      <c r="AS277" s="64">
        <f t="shared" si="22"/>
        <v>45</v>
      </c>
      <c r="AT277" s="66">
        <v>30</v>
      </c>
      <c r="AU277" s="66">
        <v>6</v>
      </c>
      <c r="AV277" s="63"/>
      <c r="AW277" s="66">
        <v>8</v>
      </c>
      <c r="AX277" s="67">
        <f t="shared" si="25"/>
        <v>1</v>
      </c>
    </row>
    <row r="278" spans="1:50" s="53" customFormat="1" ht="15.75" x14ac:dyDescent="0.25">
      <c r="A278" s="54">
        <f>A276+1</f>
        <v>115</v>
      </c>
      <c r="B278" s="55" t="s">
        <v>285</v>
      </c>
      <c r="C278" s="55" t="s">
        <v>286</v>
      </c>
      <c r="D278" s="56">
        <v>21</v>
      </c>
      <c r="E278" s="56" t="s">
        <v>783</v>
      </c>
      <c r="F278" s="57"/>
      <c r="G278" s="56">
        <v>1</v>
      </c>
      <c r="H278" s="56"/>
      <c r="I278" s="56"/>
      <c r="J278" s="59">
        <v>6</v>
      </c>
      <c r="K278" s="59">
        <v>6</v>
      </c>
      <c r="L278" s="59">
        <v>1</v>
      </c>
      <c r="M278" s="56">
        <v>4</v>
      </c>
      <c r="N278" s="56" t="s">
        <v>333</v>
      </c>
      <c r="O278" s="56"/>
      <c r="P278" s="56"/>
      <c r="Q278" s="82">
        <v>71435</v>
      </c>
      <c r="R278" s="76" t="s">
        <v>671</v>
      </c>
      <c r="S278" s="56" t="s">
        <v>646</v>
      </c>
      <c r="T278" s="56" t="s">
        <v>425</v>
      </c>
      <c r="U278" s="51" t="s">
        <v>481</v>
      </c>
      <c r="V278" s="56"/>
      <c r="W278" s="54" t="s">
        <v>330</v>
      </c>
      <c r="X278" s="54"/>
      <c r="Y278" s="54"/>
      <c r="Z278" s="54"/>
      <c r="AA278" s="54"/>
      <c r="AB278" s="54"/>
      <c r="AC278" s="54"/>
      <c r="AD278" s="54"/>
      <c r="AE278" s="54" t="s">
        <v>330</v>
      </c>
      <c r="AF278" s="54" t="s">
        <v>330</v>
      </c>
      <c r="AG278" s="54" t="s">
        <v>330</v>
      </c>
      <c r="AH278" s="54" t="s">
        <v>330</v>
      </c>
      <c r="AI278" s="60" t="s">
        <v>330</v>
      </c>
      <c r="AJ278" s="54"/>
      <c r="AK278" s="54"/>
      <c r="AL278" s="54"/>
      <c r="AM278" s="56" t="s">
        <v>668</v>
      </c>
      <c r="AN278" s="54" t="s">
        <v>784</v>
      </c>
      <c r="AO278" s="56"/>
      <c r="AP278" s="56"/>
      <c r="AQ278" s="57"/>
      <c r="AR278" s="61">
        <v>3</v>
      </c>
      <c r="AS278" s="62">
        <f t="shared" si="22"/>
        <v>45</v>
      </c>
      <c r="AT278" s="65">
        <v>30</v>
      </c>
      <c r="AU278" s="65"/>
      <c r="AV278" s="63">
        <v>8</v>
      </c>
      <c r="AW278" s="65">
        <v>6</v>
      </c>
      <c r="AX278" s="65">
        <f t="shared" si="25"/>
        <v>1</v>
      </c>
    </row>
    <row r="279" spans="1:50" s="53" customFormat="1" ht="15.75" x14ac:dyDescent="0.25">
      <c r="A279" s="54"/>
      <c r="B279" s="55" t="s">
        <v>285</v>
      </c>
      <c r="C279" s="55" t="s">
        <v>286</v>
      </c>
      <c r="D279" s="56"/>
      <c r="E279" s="56"/>
      <c r="F279" s="57"/>
      <c r="G279" s="56">
        <v>1</v>
      </c>
      <c r="H279" s="56">
        <v>1</v>
      </c>
      <c r="I279" s="56"/>
      <c r="J279" s="59">
        <v>6</v>
      </c>
      <c r="K279" s="59">
        <v>6</v>
      </c>
      <c r="L279" s="59">
        <v>1</v>
      </c>
      <c r="M279" s="56">
        <v>5</v>
      </c>
      <c r="N279" s="56" t="s">
        <v>333</v>
      </c>
      <c r="O279" s="56"/>
      <c r="P279" s="56"/>
      <c r="Q279" s="82"/>
      <c r="R279" s="76" t="s">
        <v>671</v>
      </c>
      <c r="S279" s="56" t="s">
        <v>646</v>
      </c>
      <c r="T279" s="56" t="s">
        <v>425</v>
      </c>
      <c r="U279" s="51" t="s">
        <v>481</v>
      </c>
      <c r="V279" s="56"/>
      <c r="W279" s="54"/>
      <c r="X279" s="54"/>
      <c r="Y279" s="54"/>
      <c r="Z279" s="54"/>
      <c r="AA279" s="54"/>
      <c r="AB279" s="54"/>
      <c r="AC279" s="54"/>
      <c r="AD279" s="54"/>
      <c r="AE279" s="54" t="s">
        <v>330</v>
      </c>
      <c r="AF279" s="54" t="s">
        <v>330</v>
      </c>
      <c r="AG279" s="54" t="s">
        <v>330</v>
      </c>
      <c r="AH279" s="54"/>
      <c r="AI279" s="60"/>
      <c r="AJ279" s="54"/>
      <c r="AK279" s="54"/>
      <c r="AL279" s="54"/>
      <c r="AM279" s="56" t="s">
        <v>668</v>
      </c>
      <c r="AN279" s="54"/>
      <c r="AO279" s="56"/>
      <c r="AP279" s="56"/>
      <c r="AQ279" s="57"/>
      <c r="AR279" s="61">
        <v>3</v>
      </c>
      <c r="AS279" s="62">
        <f t="shared" si="22"/>
        <v>45</v>
      </c>
      <c r="AT279" s="65">
        <v>30</v>
      </c>
      <c r="AU279" s="65"/>
      <c r="AV279" s="63">
        <v>8</v>
      </c>
      <c r="AW279" s="65">
        <v>6</v>
      </c>
      <c r="AX279" s="65">
        <f t="shared" si="25"/>
        <v>1</v>
      </c>
    </row>
    <row r="280" spans="1:50" s="53" customFormat="1" ht="15.75" x14ac:dyDescent="0.25">
      <c r="A280" s="54">
        <f>A278+1</f>
        <v>116</v>
      </c>
      <c r="B280" s="55" t="s">
        <v>269</v>
      </c>
      <c r="C280" s="55" t="s">
        <v>270</v>
      </c>
      <c r="D280" s="56">
        <v>21</v>
      </c>
      <c r="E280" s="56" t="s">
        <v>783</v>
      </c>
      <c r="F280" s="57"/>
      <c r="G280" s="56">
        <v>1</v>
      </c>
      <c r="H280" s="56"/>
      <c r="I280" s="56"/>
      <c r="J280" s="59">
        <v>16</v>
      </c>
      <c r="K280" s="59">
        <v>16</v>
      </c>
      <c r="L280" s="59">
        <v>1</v>
      </c>
      <c r="M280" s="56">
        <v>6</v>
      </c>
      <c r="N280" s="56" t="s">
        <v>333</v>
      </c>
      <c r="O280" s="56"/>
      <c r="P280" s="56"/>
      <c r="Q280" s="82">
        <v>71435</v>
      </c>
      <c r="R280" s="56">
        <v>603</v>
      </c>
      <c r="S280" s="56" t="s">
        <v>646</v>
      </c>
      <c r="T280" s="56" t="s">
        <v>422</v>
      </c>
      <c r="U280" s="51" t="s">
        <v>343</v>
      </c>
      <c r="V280" s="56"/>
      <c r="W280" s="54"/>
      <c r="X280" s="54" t="s">
        <v>330</v>
      </c>
      <c r="Y280" s="54" t="s">
        <v>330</v>
      </c>
      <c r="Z280" s="54" t="s">
        <v>330</v>
      </c>
      <c r="AA280" s="54" t="s">
        <v>330</v>
      </c>
      <c r="AB280" s="54" t="s">
        <v>330</v>
      </c>
      <c r="AC280" s="54" t="s">
        <v>330</v>
      </c>
      <c r="AD280" s="54" t="s">
        <v>330</v>
      </c>
      <c r="AE280" s="54" t="s">
        <v>330</v>
      </c>
      <c r="AF280" s="54" t="s">
        <v>330</v>
      </c>
      <c r="AG280" s="54" t="s">
        <v>330</v>
      </c>
      <c r="AH280" s="54" t="s">
        <v>330</v>
      </c>
      <c r="AI280" s="60"/>
      <c r="AJ280" s="54"/>
      <c r="AK280" s="54"/>
      <c r="AL280" s="54"/>
      <c r="AM280" s="56" t="s">
        <v>668</v>
      </c>
      <c r="AN280" s="54" t="s">
        <v>786</v>
      </c>
      <c r="AO280" s="56"/>
      <c r="AP280" s="56"/>
      <c r="AQ280" s="57"/>
      <c r="AR280" s="61">
        <v>2</v>
      </c>
      <c r="AS280" s="62">
        <f t="shared" si="22"/>
        <v>30</v>
      </c>
      <c r="AT280" s="61">
        <v>20</v>
      </c>
      <c r="AU280" s="61">
        <v>2</v>
      </c>
      <c r="AV280" s="73">
        <v>4</v>
      </c>
      <c r="AW280" s="62">
        <v>4</v>
      </c>
      <c r="AX280" s="65">
        <f t="shared" si="25"/>
        <v>0</v>
      </c>
    </row>
    <row r="281" spans="1:50" s="53" customFormat="1" ht="15.75" x14ac:dyDescent="0.25">
      <c r="A281" s="54"/>
      <c r="B281" s="55" t="s">
        <v>269</v>
      </c>
      <c r="C281" s="55" t="s">
        <v>270</v>
      </c>
      <c r="D281" s="56"/>
      <c r="E281" s="56"/>
      <c r="F281" s="57"/>
      <c r="G281" s="56">
        <v>1</v>
      </c>
      <c r="H281" s="56">
        <v>1</v>
      </c>
      <c r="I281" s="56"/>
      <c r="J281" s="59">
        <v>16</v>
      </c>
      <c r="K281" s="59">
        <v>16</v>
      </c>
      <c r="L281" s="59">
        <v>1</v>
      </c>
      <c r="M281" s="56">
        <v>7</v>
      </c>
      <c r="N281" s="56" t="s">
        <v>333</v>
      </c>
      <c r="O281" s="56"/>
      <c r="P281" s="56"/>
      <c r="Q281" s="82"/>
      <c r="R281" s="56">
        <v>603</v>
      </c>
      <c r="S281" s="56" t="s">
        <v>646</v>
      </c>
      <c r="T281" s="56" t="s">
        <v>422</v>
      </c>
      <c r="U281" s="51" t="s">
        <v>343</v>
      </c>
      <c r="V281" s="56"/>
      <c r="W281" s="54"/>
      <c r="X281" s="54"/>
      <c r="Y281" s="54"/>
      <c r="Z281" s="54"/>
      <c r="AA281" s="54"/>
      <c r="AB281" s="54"/>
      <c r="AC281" s="54"/>
      <c r="AD281" s="54"/>
      <c r="AE281" s="54" t="s">
        <v>330</v>
      </c>
      <c r="AF281" s="54" t="s">
        <v>330</v>
      </c>
      <c r="AG281" s="54"/>
      <c r="AH281" s="54"/>
      <c r="AI281" s="60"/>
      <c r="AJ281" s="54"/>
      <c r="AK281" s="54"/>
      <c r="AL281" s="54"/>
      <c r="AM281" s="56" t="s">
        <v>668</v>
      </c>
      <c r="AN281" s="54"/>
      <c r="AO281" s="56"/>
      <c r="AP281" s="56"/>
      <c r="AQ281" s="57"/>
      <c r="AR281" s="61">
        <v>2</v>
      </c>
      <c r="AS281" s="62">
        <f t="shared" si="22"/>
        <v>30</v>
      </c>
      <c r="AT281" s="61">
        <v>20</v>
      </c>
      <c r="AU281" s="61">
        <v>2</v>
      </c>
      <c r="AV281" s="73">
        <v>4</v>
      </c>
      <c r="AW281" s="62">
        <v>4</v>
      </c>
      <c r="AX281" s="65">
        <f t="shared" si="25"/>
        <v>0</v>
      </c>
    </row>
    <row r="282" spans="1:50" s="53" customFormat="1" ht="15.75" x14ac:dyDescent="0.25">
      <c r="A282" s="54">
        <v>117</v>
      </c>
      <c r="B282" s="55" t="s">
        <v>76</v>
      </c>
      <c r="C282" s="55" t="s">
        <v>77</v>
      </c>
      <c r="D282" s="56">
        <v>21</v>
      </c>
      <c r="E282" s="56" t="s">
        <v>783</v>
      </c>
      <c r="F282" s="57"/>
      <c r="G282" s="56">
        <v>1</v>
      </c>
      <c r="H282" s="56"/>
      <c r="I282" s="56"/>
      <c r="J282" s="59">
        <v>21</v>
      </c>
      <c r="K282" s="59">
        <v>21</v>
      </c>
      <c r="L282" s="59">
        <v>1</v>
      </c>
      <c r="M282" s="56">
        <v>2</v>
      </c>
      <c r="N282" s="56" t="s">
        <v>329</v>
      </c>
      <c r="O282" s="56"/>
      <c r="P282" s="56"/>
      <c r="Q282" s="82">
        <v>71435</v>
      </c>
      <c r="R282" s="56">
        <v>604</v>
      </c>
      <c r="S282" s="56" t="s">
        <v>646</v>
      </c>
      <c r="T282" s="56" t="s">
        <v>422</v>
      </c>
      <c r="U282" s="51" t="s">
        <v>470</v>
      </c>
      <c r="V282" s="56"/>
      <c r="W282" s="54" t="s">
        <v>330</v>
      </c>
      <c r="X282" s="54"/>
      <c r="Y282" s="54"/>
      <c r="Z282" s="54"/>
      <c r="AA282" s="54"/>
      <c r="AB282" s="54"/>
      <c r="AC282" s="54"/>
      <c r="AD282" s="54"/>
      <c r="AE282" s="54" t="s">
        <v>330</v>
      </c>
      <c r="AF282" s="54" t="s">
        <v>330</v>
      </c>
      <c r="AG282" s="54" t="s">
        <v>330</v>
      </c>
      <c r="AH282" s="54" t="s">
        <v>330</v>
      </c>
      <c r="AI282" s="60" t="s">
        <v>330</v>
      </c>
      <c r="AJ282" s="54"/>
      <c r="AK282" s="54"/>
      <c r="AL282" s="54"/>
      <c r="AM282" s="56" t="s">
        <v>464</v>
      </c>
      <c r="AN282" s="54" t="s">
        <v>786</v>
      </c>
      <c r="AO282" s="56"/>
      <c r="AP282" s="56"/>
      <c r="AQ282" s="57"/>
      <c r="AR282" s="61">
        <v>3</v>
      </c>
      <c r="AS282" s="64">
        <f t="shared" si="22"/>
        <v>45</v>
      </c>
      <c r="AT282" s="78">
        <v>36</v>
      </c>
      <c r="AU282" s="78">
        <v>8</v>
      </c>
      <c r="AV282" s="63"/>
      <c r="AW282" s="62"/>
      <c r="AX282" s="67">
        <f t="shared" ref="AX282:AX283" si="26">AS282-AT282-AU282-AV282-AW282</f>
        <v>1</v>
      </c>
    </row>
    <row r="283" spans="1:50" s="53" customFormat="1" ht="15.75" x14ac:dyDescent="0.25">
      <c r="A283" s="54"/>
      <c r="B283" s="55" t="s">
        <v>76</v>
      </c>
      <c r="C283" s="55" t="s">
        <v>77</v>
      </c>
      <c r="D283" s="56"/>
      <c r="E283" s="56"/>
      <c r="F283" s="57"/>
      <c r="G283" s="56">
        <v>1</v>
      </c>
      <c r="H283" s="56">
        <v>1</v>
      </c>
      <c r="I283" s="56"/>
      <c r="J283" s="59">
        <v>21</v>
      </c>
      <c r="K283" s="59">
        <v>21</v>
      </c>
      <c r="L283" s="59">
        <v>1</v>
      </c>
      <c r="M283" s="56">
        <v>3</v>
      </c>
      <c r="N283" s="56" t="s">
        <v>329</v>
      </c>
      <c r="O283" s="56"/>
      <c r="P283" s="56"/>
      <c r="Q283" s="82"/>
      <c r="R283" s="56">
        <v>604</v>
      </c>
      <c r="S283" s="56" t="s">
        <v>646</v>
      </c>
      <c r="T283" s="56" t="s">
        <v>422</v>
      </c>
      <c r="U283" s="51" t="s">
        <v>470</v>
      </c>
      <c r="V283" s="56"/>
      <c r="W283" s="54"/>
      <c r="X283" s="54"/>
      <c r="Y283" s="54"/>
      <c r="Z283" s="54"/>
      <c r="AA283" s="54"/>
      <c r="AB283" s="54"/>
      <c r="AC283" s="54"/>
      <c r="AD283" s="54"/>
      <c r="AE283" s="54" t="s">
        <v>330</v>
      </c>
      <c r="AF283" s="54" t="s">
        <v>330</v>
      </c>
      <c r="AG283" s="54" t="s">
        <v>330</v>
      </c>
      <c r="AH283" s="54" t="s">
        <v>330</v>
      </c>
      <c r="AI283" s="60"/>
      <c r="AJ283" s="54"/>
      <c r="AK283" s="54"/>
      <c r="AL283" s="54"/>
      <c r="AM283" s="56" t="s">
        <v>464</v>
      </c>
      <c r="AN283" s="54"/>
      <c r="AO283" s="56"/>
      <c r="AP283" s="56"/>
      <c r="AQ283" s="57"/>
      <c r="AR283" s="61">
        <v>3</v>
      </c>
      <c r="AS283" s="64">
        <f t="shared" si="22"/>
        <v>45</v>
      </c>
      <c r="AT283" s="78">
        <v>36</v>
      </c>
      <c r="AU283" s="78">
        <v>8</v>
      </c>
      <c r="AV283" s="63"/>
      <c r="AW283" s="62"/>
      <c r="AX283" s="67">
        <f t="shared" si="26"/>
        <v>1</v>
      </c>
    </row>
    <row r="284" spans="1:50" s="53" customFormat="1" ht="15.75" x14ac:dyDescent="0.25">
      <c r="A284" s="54">
        <v>118</v>
      </c>
      <c r="B284" s="55" t="s">
        <v>550</v>
      </c>
      <c r="C284" s="55" t="s">
        <v>606</v>
      </c>
      <c r="D284" s="56">
        <v>21</v>
      </c>
      <c r="E284" s="56" t="s">
        <v>783</v>
      </c>
      <c r="F284" s="57"/>
      <c r="G284" s="56">
        <v>1</v>
      </c>
      <c r="H284" s="56"/>
      <c r="I284" s="56"/>
      <c r="J284" s="59">
        <v>9</v>
      </c>
      <c r="K284" s="59">
        <v>9</v>
      </c>
      <c r="L284" s="59">
        <v>1</v>
      </c>
      <c r="M284" s="56">
        <v>6</v>
      </c>
      <c r="N284" s="56" t="s">
        <v>329</v>
      </c>
      <c r="O284" s="56"/>
      <c r="P284" s="56"/>
      <c r="Q284" s="80">
        <v>70277</v>
      </c>
      <c r="R284" s="56">
        <v>604</v>
      </c>
      <c r="S284" s="56" t="s">
        <v>646</v>
      </c>
      <c r="T284" s="56" t="str">
        <f>VLOOKUP(B284,[1]HK2!$J$9:$K$2348,2,0)</f>
        <v>Vấn đáp</v>
      </c>
      <c r="U284" s="75" t="s">
        <v>788</v>
      </c>
      <c r="V284" s="56"/>
      <c r="W284" s="54"/>
      <c r="X284" s="54" t="s">
        <v>330</v>
      </c>
      <c r="Y284" s="54" t="s">
        <v>330</v>
      </c>
      <c r="Z284" s="54" t="s">
        <v>330</v>
      </c>
      <c r="AA284" s="54" t="s">
        <v>330</v>
      </c>
      <c r="AB284" s="54" t="s">
        <v>330</v>
      </c>
      <c r="AC284" s="54" t="s">
        <v>330</v>
      </c>
      <c r="AD284" s="54"/>
      <c r="AE284" s="54" t="s">
        <v>330</v>
      </c>
      <c r="AF284" s="54" t="s">
        <v>330</v>
      </c>
      <c r="AG284" s="54" t="s">
        <v>330</v>
      </c>
      <c r="AH284" s="54" t="s">
        <v>330</v>
      </c>
      <c r="AI284" s="60" t="s">
        <v>330</v>
      </c>
      <c r="AJ284" s="54"/>
      <c r="AK284" s="54"/>
      <c r="AL284" s="54"/>
      <c r="AM284" s="56" t="s">
        <v>679</v>
      </c>
      <c r="AN284" s="54" t="s">
        <v>787</v>
      </c>
      <c r="AO284" s="56"/>
      <c r="AP284" s="56"/>
      <c r="AQ284" s="57"/>
      <c r="AR284" s="87">
        <v>3</v>
      </c>
      <c r="AS284" s="81">
        <f t="shared" ref="AS284:AS295" si="27">AR284*15</f>
        <v>45</v>
      </c>
      <c r="AT284" s="81">
        <v>32</v>
      </c>
      <c r="AU284" s="81">
        <v>8</v>
      </c>
      <c r="AV284" s="81"/>
      <c r="AW284" s="81">
        <v>4</v>
      </c>
      <c r="AX284" s="81">
        <v>1</v>
      </c>
    </row>
    <row r="285" spans="1:50" s="53" customFormat="1" ht="15.75" x14ac:dyDescent="0.25">
      <c r="A285" s="54"/>
      <c r="B285" s="55" t="s">
        <v>550</v>
      </c>
      <c r="C285" s="55" t="s">
        <v>606</v>
      </c>
      <c r="D285" s="56"/>
      <c r="E285" s="56"/>
      <c r="F285" s="57"/>
      <c r="G285" s="56">
        <v>1</v>
      </c>
      <c r="H285" s="56">
        <v>1</v>
      </c>
      <c r="I285" s="56"/>
      <c r="J285" s="59">
        <v>9</v>
      </c>
      <c r="K285" s="59">
        <v>9</v>
      </c>
      <c r="L285" s="59">
        <v>1</v>
      </c>
      <c r="M285" s="56">
        <v>7</v>
      </c>
      <c r="N285" s="56" t="s">
        <v>329</v>
      </c>
      <c r="O285" s="56"/>
      <c r="P285" s="56"/>
      <c r="Q285" s="80"/>
      <c r="R285" s="56">
        <v>604</v>
      </c>
      <c r="S285" s="56" t="s">
        <v>646</v>
      </c>
      <c r="T285" s="56" t="str">
        <f>VLOOKUP(B285,[1]HK2!$J$9:$K$2348,2,0)</f>
        <v>Vấn đáp</v>
      </c>
      <c r="U285" s="75" t="s">
        <v>788</v>
      </c>
      <c r="V285" s="56"/>
      <c r="W285" s="54"/>
      <c r="X285" s="54"/>
      <c r="Y285" s="54"/>
      <c r="Z285" s="54"/>
      <c r="AA285" s="54"/>
      <c r="AB285" s="54"/>
      <c r="AC285" s="54"/>
      <c r="AD285" s="54"/>
      <c r="AE285" s="54" t="s">
        <v>330</v>
      </c>
      <c r="AF285" s="54" t="s">
        <v>330</v>
      </c>
      <c r="AG285" s="54" t="s">
        <v>330</v>
      </c>
      <c r="AH285" s="54"/>
      <c r="AI285" s="60"/>
      <c r="AJ285" s="54"/>
      <c r="AK285" s="54"/>
      <c r="AL285" s="54"/>
      <c r="AM285" s="56" t="s">
        <v>679</v>
      </c>
      <c r="AN285" s="54"/>
      <c r="AO285" s="56"/>
      <c r="AP285" s="56"/>
      <c r="AQ285" s="57"/>
      <c r="AR285" s="87">
        <v>3</v>
      </c>
      <c r="AS285" s="81">
        <f t="shared" si="27"/>
        <v>45</v>
      </c>
      <c r="AT285" s="81">
        <v>32</v>
      </c>
      <c r="AU285" s="81">
        <v>8</v>
      </c>
      <c r="AV285" s="81"/>
      <c r="AW285" s="81">
        <v>4</v>
      </c>
      <c r="AX285" s="81">
        <v>1</v>
      </c>
    </row>
    <row r="286" spans="1:50" s="53" customFormat="1" ht="15.75" x14ac:dyDescent="0.25">
      <c r="A286" s="54">
        <f>A284+1</f>
        <v>119</v>
      </c>
      <c r="B286" s="55" t="s">
        <v>551</v>
      </c>
      <c r="C286" s="55" t="s">
        <v>607</v>
      </c>
      <c r="D286" s="56">
        <v>21</v>
      </c>
      <c r="E286" s="56" t="s">
        <v>783</v>
      </c>
      <c r="F286" s="57"/>
      <c r="G286" s="56">
        <v>1</v>
      </c>
      <c r="H286" s="56"/>
      <c r="I286" s="56"/>
      <c r="J286" s="59">
        <v>6</v>
      </c>
      <c r="K286" s="59">
        <v>6</v>
      </c>
      <c r="L286" s="59">
        <v>1</v>
      </c>
      <c r="M286" s="56">
        <v>2</v>
      </c>
      <c r="N286" s="56" t="s">
        <v>333</v>
      </c>
      <c r="O286" s="56"/>
      <c r="P286" s="56"/>
      <c r="Q286" s="80">
        <v>70277</v>
      </c>
      <c r="R286" s="56">
        <v>604</v>
      </c>
      <c r="S286" s="56" t="s">
        <v>646</v>
      </c>
      <c r="T286" s="56" t="str">
        <f>VLOOKUP(B286,[2]HK1!$J$9:$K$1609,2,0)</f>
        <v>Phòng máy</v>
      </c>
      <c r="U286" s="75" t="s">
        <v>789</v>
      </c>
      <c r="V286" s="56"/>
      <c r="W286" s="54" t="s">
        <v>330</v>
      </c>
      <c r="X286" s="54"/>
      <c r="Y286" s="54"/>
      <c r="Z286" s="54"/>
      <c r="AA286" s="54"/>
      <c r="AB286" s="54"/>
      <c r="AC286" s="54"/>
      <c r="AD286" s="54"/>
      <c r="AE286" s="54"/>
      <c r="AF286" s="54" t="s">
        <v>330</v>
      </c>
      <c r="AG286" s="54" t="s">
        <v>330</v>
      </c>
      <c r="AH286" s="54" t="s">
        <v>330</v>
      </c>
      <c r="AI286" s="60" t="s">
        <v>330</v>
      </c>
      <c r="AJ286" s="54"/>
      <c r="AK286" s="54"/>
      <c r="AL286" s="54"/>
      <c r="AM286" s="56" t="s">
        <v>679</v>
      </c>
      <c r="AN286" s="54" t="s">
        <v>787</v>
      </c>
      <c r="AO286" s="56"/>
      <c r="AP286" s="56"/>
      <c r="AQ286" s="57"/>
      <c r="AR286" s="87">
        <v>3</v>
      </c>
      <c r="AS286" s="81">
        <f t="shared" si="27"/>
        <v>45</v>
      </c>
      <c r="AT286" s="81">
        <v>32</v>
      </c>
      <c r="AU286" s="81">
        <v>8</v>
      </c>
      <c r="AV286" s="81"/>
      <c r="AW286" s="81">
        <v>4</v>
      </c>
      <c r="AX286" s="81">
        <v>1</v>
      </c>
    </row>
    <row r="287" spans="1:50" s="53" customFormat="1" ht="15.75" x14ac:dyDescent="0.25">
      <c r="A287" s="54"/>
      <c r="B287" s="55" t="s">
        <v>551</v>
      </c>
      <c r="C287" s="55" t="s">
        <v>607</v>
      </c>
      <c r="D287" s="56"/>
      <c r="E287" s="56"/>
      <c r="F287" s="57"/>
      <c r="G287" s="56">
        <v>1</v>
      </c>
      <c r="H287" s="56">
        <v>1</v>
      </c>
      <c r="I287" s="56"/>
      <c r="J287" s="59">
        <v>6</v>
      </c>
      <c r="K287" s="59">
        <v>6</v>
      </c>
      <c r="L287" s="59">
        <v>1</v>
      </c>
      <c r="M287" s="56">
        <v>4</v>
      </c>
      <c r="N287" s="56" t="s">
        <v>333</v>
      </c>
      <c r="O287" s="56"/>
      <c r="P287" s="56"/>
      <c r="Q287" s="80"/>
      <c r="R287" s="56">
        <v>604</v>
      </c>
      <c r="S287" s="56" t="s">
        <v>646</v>
      </c>
      <c r="T287" s="56" t="str">
        <f>VLOOKUP(B287,[2]HK1!$J$9:$K$1609,2,0)</f>
        <v>Phòng máy</v>
      </c>
      <c r="U287" s="75" t="s">
        <v>789</v>
      </c>
      <c r="V287" s="56"/>
      <c r="W287" s="54"/>
      <c r="X287" s="54"/>
      <c r="Y287" s="54"/>
      <c r="Z287" s="54"/>
      <c r="AA287" s="54"/>
      <c r="AB287" s="54"/>
      <c r="AC287" s="54"/>
      <c r="AD287" s="54"/>
      <c r="AE287" s="54"/>
      <c r="AF287" s="54" t="s">
        <v>330</v>
      </c>
      <c r="AG287" s="54" t="s">
        <v>330</v>
      </c>
      <c r="AH287" s="54" t="s">
        <v>330</v>
      </c>
      <c r="AI287" s="60" t="s">
        <v>330</v>
      </c>
      <c r="AJ287" s="54"/>
      <c r="AK287" s="54"/>
      <c r="AL287" s="54"/>
      <c r="AM287" s="56" t="s">
        <v>679</v>
      </c>
      <c r="AN287" s="54"/>
      <c r="AO287" s="56"/>
      <c r="AP287" s="56"/>
      <c r="AQ287" s="57"/>
      <c r="AR287" s="87">
        <v>3</v>
      </c>
      <c r="AS287" s="81">
        <f t="shared" si="27"/>
        <v>45</v>
      </c>
      <c r="AT287" s="81">
        <v>32</v>
      </c>
      <c r="AU287" s="81">
        <v>8</v>
      </c>
      <c r="AV287" s="81"/>
      <c r="AW287" s="81">
        <v>4</v>
      </c>
      <c r="AX287" s="81">
        <v>1</v>
      </c>
    </row>
    <row r="288" spans="1:50" s="53" customFormat="1" ht="15.75" x14ac:dyDescent="0.25">
      <c r="A288" s="54">
        <f>A286+1</f>
        <v>120</v>
      </c>
      <c r="B288" s="55" t="s">
        <v>183</v>
      </c>
      <c r="C288" s="55" t="s">
        <v>184</v>
      </c>
      <c r="D288" s="56">
        <v>21</v>
      </c>
      <c r="E288" s="56" t="s">
        <v>783</v>
      </c>
      <c r="F288" s="57"/>
      <c r="G288" s="56">
        <v>1</v>
      </c>
      <c r="H288" s="56"/>
      <c r="I288" s="56"/>
      <c r="J288" s="59">
        <v>37</v>
      </c>
      <c r="K288" s="59">
        <v>18</v>
      </c>
      <c r="L288" s="59">
        <v>2</v>
      </c>
      <c r="M288" s="56">
        <v>4</v>
      </c>
      <c r="N288" s="56" t="s">
        <v>333</v>
      </c>
      <c r="O288" s="56"/>
      <c r="P288" s="56"/>
      <c r="Q288" s="80">
        <v>70277</v>
      </c>
      <c r="R288" s="56" t="s">
        <v>430</v>
      </c>
      <c r="S288" s="56" t="s">
        <v>430</v>
      </c>
      <c r="T288" s="56" t="str">
        <f>VLOOKUP(B288,[1]HK2!$J$9:$K$2348,2,0)</f>
        <v>Báo cáo</v>
      </c>
      <c r="U288" s="77" t="s">
        <v>374</v>
      </c>
      <c r="V288" s="56"/>
      <c r="W288" s="54" t="s">
        <v>330</v>
      </c>
      <c r="X288" s="54"/>
      <c r="Y288" s="54"/>
      <c r="Z288" s="54"/>
      <c r="AA288" s="54"/>
      <c r="AB288" s="54"/>
      <c r="AC288" s="54"/>
      <c r="AD288" s="54"/>
      <c r="AE288" s="91" t="s">
        <v>330</v>
      </c>
      <c r="AF288" s="91" t="s">
        <v>330</v>
      </c>
      <c r="AG288" s="91" t="s">
        <v>330</v>
      </c>
      <c r="AH288" s="91" t="s">
        <v>330</v>
      </c>
      <c r="AI288" s="91" t="s">
        <v>330</v>
      </c>
      <c r="AJ288" s="54"/>
      <c r="AK288" s="54"/>
      <c r="AL288" s="54"/>
      <c r="AM288" s="56" t="s">
        <v>430</v>
      </c>
      <c r="AN288" s="54" t="s">
        <v>787</v>
      </c>
      <c r="AO288" s="56"/>
      <c r="AP288" s="56"/>
      <c r="AQ288" s="57"/>
      <c r="AR288" s="61">
        <v>3</v>
      </c>
      <c r="AS288" s="92">
        <f t="shared" si="27"/>
        <v>45</v>
      </c>
      <c r="AT288" s="93">
        <v>8</v>
      </c>
      <c r="AU288" s="93">
        <v>1</v>
      </c>
      <c r="AV288" s="93"/>
      <c r="AW288" s="94">
        <v>36</v>
      </c>
      <c r="AX288" s="95">
        <v>0</v>
      </c>
    </row>
    <row r="289" spans="1:50" s="53" customFormat="1" ht="15.75" x14ac:dyDescent="0.25">
      <c r="A289" s="54"/>
      <c r="B289" s="55" t="s">
        <v>183</v>
      </c>
      <c r="C289" s="55" t="s">
        <v>184</v>
      </c>
      <c r="D289" s="56"/>
      <c r="E289" s="56"/>
      <c r="F289" s="57"/>
      <c r="G289" s="56">
        <v>1</v>
      </c>
      <c r="H289" s="56">
        <v>1</v>
      </c>
      <c r="I289" s="56"/>
      <c r="J289" s="59">
        <v>37</v>
      </c>
      <c r="K289" s="59">
        <v>18</v>
      </c>
      <c r="L289" s="59">
        <v>2</v>
      </c>
      <c r="M289" s="56">
        <v>5</v>
      </c>
      <c r="N289" s="56" t="s">
        <v>333</v>
      </c>
      <c r="O289" s="56"/>
      <c r="P289" s="56"/>
      <c r="Q289" s="80"/>
      <c r="R289" s="56" t="s">
        <v>430</v>
      </c>
      <c r="S289" s="56" t="s">
        <v>430</v>
      </c>
      <c r="T289" s="56" t="str">
        <f>VLOOKUP(B289,[1]HK2!$J$9:$K$2348,2,0)</f>
        <v>Báo cáo</v>
      </c>
      <c r="U289" s="77" t="s">
        <v>374</v>
      </c>
      <c r="V289" s="56"/>
      <c r="W289" s="54"/>
      <c r="X289" s="54"/>
      <c r="Y289" s="54"/>
      <c r="Z289" s="54"/>
      <c r="AA289" s="54"/>
      <c r="AB289" s="54"/>
      <c r="AC289" s="54"/>
      <c r="AD289" s="54"/>
      <c r="AE289" s="91" t="s">
        <v>330</v>
      </c>
      <c r="AF289" s="91" t="s">
        <v>330</v>
      </c>
      <c r="AG289" s="91" t="s">
        <v>330</v>
      </c>
      <c r="AH289" s="91" t="s">
        <v>330</v>
      </c>
      <c r="AI289" s="91" t="s">
        <v>330</v>
      </c>
      <c r="AJ289" s="54"/>
      <c r="AK289" s="54"/>
      <c r="AL289" s="54"/>
      <c r="AM289" s="56" t="s">
        <v>430</v>
      </c>
      <c r="AN289" s="54"/>
      <c r="AO289" s="56"/>
      <c r="AP289" s="56"/>
      <c r="AQ289" s="57"/>
      <c r="AR289" s="61">
        <v>3</v>
      </c>
      <c r="AS289" s="92">
        <f t="shared" si="27"/>
        <v>45</v>
      </c>
      <c r="AT289" s="93">
        <v>8</v>
      </c>
      <c r="AU289" s="93">
        <v>1</v>
      </c>
      <c r="AV289" s="93"/>
      <c r="AW289" s="94">
        <v>36</v>
      </c>
      <c r="AX289" s="95">
        <v>0</v>
      </c>
    </row>
    <row r="290" spans="1:50" s="53" customFormat="1" ht="15.75" x14ac:dyDescent="0.25">
      <c r="A290" s="54"/>
      <c r="B290" s="55" t="s">
        <v>183</v>
      </c>
      <c r="C290" s="55" t="s">
        <v>184</v>
      </c>
      <c r="D290" s="56"/>
      <c r="E290" s="56"/>
      <c r="F290" s="57"/>
      <c r="G290" s="56">
        <v>1</v>
      </c>
      <c r="H290" s="56">
        <v>2</v>
      </c>
      <c r="I290" s="56"/>
      <c r="J290" s="59">
        <v>37</v>
      </c>
      <c r="K290" s="59">
        <v>18</v>
      </c>
      <c r="L290" s="59">
        <v>2</v>
      </c>
      <c r="M290" s="56">
        <v>6</v>
      </c>
      <c r="N290" s="56" t="s">
        <v>333</v>
      </c>
      <c r="O290" s="56"/>
      <c r="P290" s="56"/>
      <c r="Q290" s="80"/>
      <c r="R290" s="56" t="s">
        <v>430</v>
      </c>
      <c r="S290" s="56" t="s">
        <v>430</v>
      </c>
      <c r="T290" s="56" t="str">
        <f>VLOOKUP(B290,[1]HK2!$J$9:$K$2348,2,0)</f>
        <v>Báo cáo</v>
      </c>
      <c r="U290" s="77" t="s">
        <v>374</v>
      </c>
      <c r="V290" s="56"/>
      <c r="W290" s="54"/>
      <c r="X290" s="54"/>
      <c r="Y290" s="54"/>
      <c r="Z290" s="54"/>
      <c r="AA290" s="54"/>
      <c r="AB290" s="54"/>
      <c r="AC290" s="54"/>
      <c r="AD290" s="54"/>
      <c r="AE290" s="91" t="s">
        <v>330</v>
      </c>
      <c r="AF290" s="91" t="s">
        <v>330</v>
      </c>
      <c r="AG290" s="91" t="s">
        <v>330</v>
      </c>
      <c r="AH290" s="91" t="s">
        <v>330</v>
      </c>
      <c r="AI290" s="91" t="s">
        <v>330</v>
      </c>
      <c r="AJ290" s="54"/>
      <c r="AK290" s="54"/>
      <c r="AL290" s="54"/>
      <c r="AM290" s="56" t="s">
        <v>430</v>
      </c>
      <c r="AN290" s="54"/>
      <c r="AO290" s="56"/>
      <c r="AP290" s="56"/>
      <c r="AQ290" s="57"/>
      <c r="AR290" s="61">
        <v>3</v>
      </c>
      <c r="AS290" s="92">
        <f t="shared" si="27"/>
        <v>45</v>
      </c>
      <c r="AT290" s="93">
        <v>8</v>
      </c>
      <c r="AU290" s="93">
        <v>1</v>
      </c>
      <c r="AV290" s="93"/>
      <c r="AW290" s="94">
        <v>36</v>
      </c>
      <c r="AX290" s="95">
        <v>0</v>
      </c>
    </row>
    <row r="291" spans="1:50" s="53" customFormat="1" ht="15.75" x14ac:dyDescent="0.25">
      <c r="A291" s="54"/>
      <c r="B291" s="55" t="s">
        <v>183</v>
      </c>
      <c r="C291" s="55" t="s">
        <v>184</v>
      </c>
      <c r="D291" s="56"/>
      <c r="E291" s="56"/>
      <c r="F291" s="57"/>
      <c r="G291" s="56">
        <v>1</v>
      </c>
      <c r="H291" s="56">
        <v>3</v>
      </c>
      <c r="I291" s="56"/>
      <c r="J291" s="59">
        <v>37</v>
      </c>
      <c r="K291" s="59">
        <v>18</v>
      </c>
      <c r="L291" s="59">
        <v>2</v>
      </c>
      <c r="M291" s="56">
        <v>7</v>
      </c>
      <c r="N291" s="56" t="s">
        <v>333</v>
      </c>
      <c r="O291" s="56"/>
      <c r="P291" s="56"/>
      <c r="Q291" s="80"/>
      <c r="R291" s="56" t="s">
        <v>430</v>
      </c>
      <c r="S291" s="56" t="s">
        <v>430</v>
      </c>
      <c r="T291" s="56" t="str">
        <f>VLOOKUP(B291,[1]HK2!$J$9:$K$2348,2,0)</f>
        <v>Báo cáo</v>
      </c>
      <c r="U291" s="77" t="s">
        <v>374</v>
      </c>
      <c r="V291" s="56"/>
      <c r="W291" s="54"/>
      <c r="X291" s="54"/>
      <c r="Y291" s="54"/>
      <c r="Z291" s="54"/>
      <c r="AA291" s="54"/>
      <c r="AB291" s="54"/>
      <c r="AC291" s="54"/>
      <c r="AD291" s="54"/>
      <c r="AE291" s="91" t="s">
        <v>330</v>
      </c>
      <c r="AF291" s="91"/>
      <c r="AG291" s="91"/>
      <c r="AH291" s="91"/>
      <c r="AI291" s="91"/>
      <c r="AJ291" s="54"/>
      <c r="AK291" s="54"/>
      <c r="AL291" s="54"/>
      <c r="AM291" s="56" t="s">
        <v>430</v>
      </c>
      <c r="AN291" s="54"/>
      <c r="AO291" s="56"/>
      <c r="AP291" s="56"/>
      <c r="AQ291" s="57"/>
      <c r="AR291" s="61">
        <v>3</v>
      </c>
      <c r="AS291" s="92">
        <f t="shared" si="27"/>
        <v>45</v>
      </c>
      <c r="AT291" s="93">
        <v>8</v>
      </c>
      <c r="AU291" s="93">
        <v>1</v>
      </c>
      <c r="AV291" s="93"/>
      <c r="AW291" s="94">
        <v>36</v>
      </c>
      <c r="AX291" s="95">
        <v>0</v>
      </c>
    </row>
    <row r="292" spans="1:50" s="53" customFormat="1" ht="15.75" x14ac:dyDescent="0.25">
      <c r="A292" s="54"/>
      <c r="B292" s="55" t="s">
        <v>183</v>
      </c>
      <c r="C292" s="55" t="s">
        <v>184</v>
      </c>
      <c r="D292" s="56"/>
      <c r="E292" s="56"/>
      <c r="F292" s="57"/>
      <c r="G292" s="56">
        <v>2</v>
      </c>
      <c r="H292" s="56"/>
      <c r="I292" s="56"/>
      <c r="J292" s="59">
        <v>37</v>
      </c>
      <c r="K292" s="59">
        <v>19</v>
      </c>
      <c r="L292" s="59">
        <v>2</v>
      </c>
      <c r="M292" s="56">
        <v>4</v>
      </c>
      <c r="N292" s="56" t="s">
        <v>329</v>
      </c>
      <c r="O292" s="56"/>
      <c r="P292" s="56"/>
      <c r="Q292" s="80"/>
      <c r="R292" s="56" t="s">
        <v>430</v>
      </c>
      <c r="S292" s="56" t="s">
        <v>430</v>
      </c>
      <c r="T292" s="56" t="str">
        <f>VLOOKUP(B292,[1]HK2!$J$9:$K$2348,2,0)</f>
        <v>Báo cáo</v>
      </c>
      <c r="U292" s="77" t="s">
        <v>375</v>
      </c>
      <c r="V292" s="56"/>
      <c r="W292" s="54"/>
      <c r="X292" s="54"/>
      <c r="Y292" s="54"/>
      <c r="Z292" s="54"/>
      <c r="AA292" s="54"/>
      <c r="AB292" s="54"/>
      <c r="AC292" s="54"/>
      <c r="AD292" s="54"/>
      <c r="AE292" s="91" t="s">
        <v>330</v>
      </c>
      <c r="AF292" s="91" t="s">
        <v>330</v>
      </c>
      <c r="AG292" s="91" t="s">
        <v>330</v>
      </c>
      <c r="AH292" s="91" t="s">
        <v>330</v>
      </c>
      <c r="AI292" s="91" t="s">
        <v>330</v>
      </c>
      <c r="AJ292" s="54"/>
      <c r="AK292" s="54"/>
      <c r="AL292" s="54"/>
      <c r="AM292" s="56" t="s">
        <v>430</v>
      </c>
      <c r="AN292" s="54"/>
      <c r="AO292" s="56"/>
      <c r="AP292" s="56"/>
      <c r="AQ292" s="57"/>
      <c r="AR292" s="61">
        <v>3</v>
      </c>
      <c r="AS292" s="92">
        <f t="shared" si="27"/>
        <v>45</v>
      </c>
      <c r="AT292" s="93">
        <v>8</v>
      </c>
      <c r="AU292" s="93">
        <v>1</v>
      </c>
      <c r="AV292" s="93"/>
      <c r="AW292" s="94">
        <v>36</v>
      </c>
      <c r="AX292" s="95">
        <v>0</v>
      </c>
    </row>
    <row r="293" spans="1:50" s="53" customFormat="1" ht="15.75" x14ac:dyDescent="0.25">
      <c r="A293" s="54"/>
      <c r="B293" s="55" t="s">
        <v>183</v>
      </c>
      <c r="C293" s="55" t="s">
        <v>184</v>
      </c>
      <c r="D293" s="56"/>
      <c r="E293" s="56"/>
      <c r="F293" s="57"/>
      <c r="G293" s="56">
        <v>2</v>
      </c>
      <c r="H293" s="56">
        <v>1</v>
      </c>
      <c r="I293" s="56"/>
      <c r="J293" s="59">
        <v>37</v>
      </c>
      <c r="K293" s="59">
        <v>19</v>
      </c>
      <c r="L293" s="59">
        <v>2</v>
      </c>
      <c r="M293" s="56">
        <v>5</v>
      </c>
      <c r="N293" s="56" t="s">
        <v>329</v>
      </c>
      <c r="O293" s="56"/>
      <c r="P293" s="56"/>
      <c r="Q293" s="80"/>
      <c r="R293" s="56" t="s">
        <v>430</v>
      </c>
      <c r="S293" s="56" t="s">
        <v>430</v>
      </c>
      <c r="T293" s="56" t="str">
        <f>VLOOKUP(B293,[1]HK2!$J$9:$K$2348,2,0)</f>
        <v>Báo cáo</v>
      </c>
      <c r="U293" s="77" t="s">
        <v>375</v>
      </c>
      <c r="V293" s="56"/>
      <c r="W293" s="54"/>
      <c r="X293" s="54"/>
      <c r="Y293" s="54"/>
      <c r="Z293" s="54"/>
      <c r="AA293" s="54"/>
      <c r="AB293" s="54"/>
      <c r="AC293" s="54"/>
      <c r="AD293" s="54"/>
      <c r="AE293" s="91" t="s">
        <v>330</v>
      </c>
      <c r="AF293" s="91" t="s">
        <v>330</v>
      </c>
      <c r="AG293" s="91" t="s">
        <v>330</v>
      </c>
      <c r="AH293" s="91" t="s">
        <v>330</v>
      </c>
      <c r="AI293" s="91" t="s">
        <v>330</v>
      </c>
      <c r="AJ293" s="54"/>
      <c r="AK293" s="54"/>
      <c r="AL293" s="54"/>
      <c r="AM293" s="56" t="s">
        <v>430</v>
      </c>
      <c r="AN293" s="54"/>
      <c r="AO293" s="56"/>
      <c r="AP293" s="56"/>
      <c r="AQ293" s="57"/>
      <c r="AR293" s="61">
        <v>3</v>
      </c>
      <c r="AS293" s="92">
        <f t="shared" si="27"/>
        <v>45</v>
      </c>
      <c r="AT293" s="93">
        <v>8</v>
      </c>
      <c r="AU293" s="93">
        <v>1</v>
      </c>
      <c r="AV293" s="93"/>
      <c r="AW293" s="94">
        <v>36</v>
      </c>
      <c r="AX293" s="95">
        <v>0</v>
      </c>
    </row>
    <row r="294" spans="1:50" s="53" customFormat="1" ht="15.75" x14ac:dyDescent="0.25">
      <c r="A294" s="54"/>
      <c r="B294" s="55" t="s">
        <v>183</v>
      </c>
      <c r="C294" s="55" t="s">
        <v>184</v>
      </c>
      <c r="D294" s="56"/>
      <c r="E294" s="56"/>
      <c r="F294" s="57"/>
      <c r="G294" s="56">
        <v>2</v>
      </c>
      <c r="H294" s="56">
        <v>2</v>
      </c>
      <c r="I294" s="56"/>
      <c r="J294" s="59">
        <v>37</v>
      </c>
      <c r="K294" s="59">
        <v>19</v>
      </c>
      <c r="L294" s="59">
        <v>2</v>
      </c>
      <c r="M294" s="56">
        <v>6</v>
      </c>
      <c r="N294" s="56" t="s">
        <v>329</v>
      </c>
      <c r="O294" s="56"/>
      <c r="P294" s="56"/>
      <c r="Q294" s="80"/>
      <c r="R294" s="56" t="s">
        <v>430</v>
      </c>
      <c r="S294" s="56" t="s">
        <v>430</v>
      </c>
      <c r="T294" s="56" t="str">
        <f>VLOOKUP(B294,[1]HK2!$J$9:$K$2348,2,0)</f>
        <v>Báo cáo</v>
      </c>
      <c r="U294" s="77" t="s">
        <v>375</v>
      </c>
      <c r="V294" s="56"/>
      <c r="W294" s="54"/>
      <c r="X294" s="54"/>
      <c r="Y294" s="54"/>
      <c r="Z294" s="54"/>
      <c r="AA294" s="54"/>
      <c r="AB294" s="54"/>
      <c r="AC294" s="54"/>
      <c r="AD294" s="54"/>
      <c r="AE294" s="91" t="s">
        <v>330</v>
      </c>
      <c r="AF294" s="91" t="s">
        <v>330</v>
      </c>
      <c r="AG294" s="91" t="s">
        <v>330</v>
      </c>
      <c r="AH294" s="91" t="s">
        <v>330</v>
      </c>
      <c r="AI294" s="91" t="s">
        <v>330</v>
      </c>
      <c r="AJ294" s="54"/>
      <c r="AK294" s="54"/>
      <c r="AL294" s="54"/>
      <c r="AM294" s="56" t="s">
        <v>430</v>
      </c>
      <c r="AN294" s="54"/>
      <c r="AO294" s="56"/>
      <c r="AP294" s="56"/>
      <c r="AQ294" s="57"/>
      <c r="AR294" s="61">
        <v>3</v>
      </c>
      <c r="AS294" s="92">
        <f t="shared" si="27"/>
        <v>45</v>
      </c>
      <c r="AT294" s="93">
        <v>8</v>
      </c>
      <c r="AU294" s="93">
        <v>1</v>
      </c>
      <c r="AV294" s="93"/>
      <c r="AW294" s="94">
        <v>36</v>
      </c>
      <c r="AX294" s="95">
        <v>0</v>
      </c>
    </row>
    <row r="295" spans="1:50" s="53" customFormat="1" ht="15.75" x14ac:dyDescent="0.25">
      <c r="A295" s="54"/>
      <c r="B295" s="55" t="s">
        <v>183</v>
      </c>
      <c r="C295" s="55" t="s">
        <v>184</v>
      </c>
      <c r="D295" s="56"/>
      <c r="E295" s="56"/>
      <c r="F295" s="57"/>
      <c r="G295" s="56">
        <v>2</v>
      </c>
      <c r="H295" s="56">
        <v>3</v>
      </c>
      <c r="I295" s="56"/>
      <c r="J295" s="59">
        <v>37</v>
      </c>
      <c r="K295" s="59">
        <v>19</v>
      </c>
      <c r="L295" s="59">
        <v>2</v>
      </c>
      <c r="M295" s="56">
        <v>7</v>
      </c>
      <c r="N295" s="56" t="s">
        <v>329</v>
      </c>
      <c r="O295" s="56"/>
      <c r="P295" s="56"/>
      <c r="Q295" s="80"/>
      <c r="R295" s="56" t="s">
        <v>430</v>
      </c>
      <c r="S295" s="56" t="s">
        <v>430</v>
      </c>
      <c r="T295" s="56" t="str">
        <f>VLOOKUP(B295,[1]HK2!$J$9:$K$2348,2,0)</f>
        <v>Báo cáo</v>
      </c>
      <c r="U295" s="77" t="s">
        <v>375</v>
      </c>
      <c r="V295" s="56"/>
      <c r="W295" s="54"/>
      <c r="X295" s="54"/>
      <c r="Y295" s="54"/>
      <c r="Z295" s="54"/>
      <c r="AA295" s="54"/>
      <c r="AB295" s="54"/>
      <c r="AC295" s="54"/>
      <c r="AD295" s="54"/>
      <c r="AE295" s="91" t="s">
        <v>330</v>
      </c>
      <c r="AF295" s="91"/>
      <c r="AG295" s="91"/>
      <c r="AH295" s="91"/>
      <c r="AI295" s="91"/>
      <c r="AJ295" s="54"/>
      <c r="AK295" s="54"/>
      <c r="AL295" s="54"/>
      <c r="AM295" s="56" t="s">
        <v>430</v>
      </c>
      <c r="AN295" s="54"/>
      <c r="AO295" s="56"/>
      <c r="AP295" s="56"/>
      <c r="AQ295" s="57"/>
      <c r="AR295" s="61">
        <v>3</v>
      </c>
      <c r="AS295" s="92">
        <f t="shared" si="27"/>
        <v>45</v>
      </c>
      <c r="AT295" s="93">
        <v>8</v>
      </c>
      <c r="AU295" s="93">
        <v>1</v>
      </c>
      <c r="AV295" s="93"/>
      <c r="AW295" s="94">
        <v>36</v>
      </c>
      <c r="AX295" s="95">
        <v>0</v>
      </c>
    </row>
    <row r="296" spans="1:50" s="53" customFormat="1" ht="15.75" x14ac:dyDescent="0.25">
      <c r="A296" s="54">
        <f>A288+1</f>
        <v>121</v>
      </c>
      <c r="B296" s="55" t="s">
        <v>81</v>
      </c>
      <c r="C296" s="55" t="s">
        <v>82</v>
      </c>
      <c r="D296" s="56">
        <v>21</v>
      </c>
      <c r="E296" s="56" t="s">
        <v>783</v>
      </c>
      <c r="F296" s="57"/>
      <c r="G296" s="56">
        <v>1</v>
      </c>
      <c r="H296" s="56"/>
      <c r="I296" s="56"/>
      <c r="J296" s="59">
        <v>9</v>
      </c>
      <c r="K296" s="59">
        <v>9</v>
      </c>
      <c r="L296" s="59">
        <v>1</v>
      </c>
      <c r="M296" s="56">
        <v>6</v>
      </c>
      <c r="N296" s="56" t="s">
        <v>333</v>
      </c>
      <c r="O296" s="56"/>
      <c r="P296" s="56"/>
      <c r="Q296" s="80">
        <v>70277</v>
      </c>
      <c r="R296" s="56">
        <v>604</v>
      </c>
      <c r="S296" s="56" t="s">
        <v>646</v>
      </c>
      <c r="T296" s="56" t="str">
        <f>VLOOKUP(B296,[1]HK2!$J$9:$K$2348,2,0)</f>
        <v>Bài tập lớn</v>
      </c>
      <c r="U296" s="51" t="s">
        <v>465</v>
      </c>
      <c r="V296" s="56"/>
      <c r="W296" s="54"/>
      <c r="X296" s="54" t="s">
        <v>330</v>
      </c>
      <c r="Y296" s="54" t="s">
        <v>330</v>
      </c>
      <c r="Z296" s="54" t="s">
        <v>330</v>
      </c>
      <c r="AA296" s="54" t="s">
        <v>330</v>
      </c>
      <c r="AB296" s="54" t="s">
        <v>330</v>
      </c>
      <c r="AC296" s="54" t="s">
        <v>330</v>
      </c>
      <c r="AD296" s="54" t="s">
        <v>330</v>
      </c>
      <c r="AE296" s="54" t="s">
        <v>330</v>
      </c>
      <c r="AF296" s="54" t="s">
        <v>330</v>
      </c>
      <c r="AG296" s="54" t="s">
        <v>330</v>
      </c>
      <c r="AH296" s="54"/>
      <c r="AI296" s="60"/>
      <c r="AJ296" s="54"/>
      <c r="AK296" s="54"/>
      <c r="AL296" s="54"/>
      <c r="AM296" s="56" t="s">
        <v>464</v>
      </c>
      <c r="AN296" s="54" t="s">
        <v>790</v>
      </c>
      <c r="AO296" s="56"/>
      <c r="AP296" s="56"/>
      <c r="AQ296" s="57"/>
      <c r="AR296" s="61">
        <v>1</v>
      </c>
      <c r="AS296" s="61">
        <v>15</v>
      </c>
      <c r="AT296" s="61">
        <v>6</v>
      </c>
      <c r="AU296" s="61">
        <v>8</v>
      </c>
      <c r="AV296" s="61">
        <v>0</v>
      </c>
      <c r="AW296" s="61">
        <v>0</v>
      </c>
      <c r="AX296" s="61">
        <v>1</v>
      </c>
    </row>
    <row r="297" spans="1:50" s="53" customFormat="1" ht="15.75" x14ac:dyDescent="0.25">
      <c r="A297" s="54">
        <f t="shared" ref="A297:A299" si="28">A296+1</f>
        <v>122</v>
      </c>
      <c r="B297" s="55" t="s">
        <v>279</v>
      </c>
      <c r="C297" s="55" t="s">
        <v>280</v>
      </c>
      <c r="D297" s="56">
        <v>21</v>
      </c>
      <c r="E297" s="56" t="s">
        <v>783</v>
      </c>
      <c r="F297" s="57"/>
      <c r="G297" s="56">
        <v>1</v>
      </c>
      <c r="H297" s="58"/>
      <c r="I297" s="56"/>
      <c r="J297" s="59">
        <v>5</v>
      </c>
      <c r="K297" s="59">
        <v>5</v>
      </c>
      <c r="L297" s="59">
        <v>1</v>
      </c>
      <c r="M297" s="56">
        <v>7</v>
      </c>
      <c r="N297" s="56" t="s">
        <v>333</v>
      </c>
      <c r="O297" s="56"/>
      <c r="P297" s="56"/>
      <c r="Q297" s="80">
        <v>70277</v>
      </c>
      <c r="R297" s="56">
        <v>604</v>
      </c>
      <c r="S297" s="56" t="s">
        <v>646</v>
      </c>
      <c r="T297" s="56" t="str">
        <f>VLOOKUP(B297,[1]HK2!$J$9:$K$2348,2,0)</f>
        <v>Bài tập lớn</v>
      </c>
      <c r="U297" s="51" t="s">
        <v>466</v>
      </c>
      <c r="V297" s="56"/>
      <c r="W297" s="54"/>
      <c r="X297" s="54"/>
      <c r="Y297" s="54"/>
      <c r="Z297" s="54"/>
      <c r="AA297" s="54"/>
      <c r="AB297" s="54"/>
      <c r="AC297" s="54"/>
      <c r="AD297" s="54"/>
      <c r="AE297" s="54" t="s">
        <v>330</v>
      </c>
      <c r="AF297" s="54" t="s">
        <v>330</v>
      </c>
      <c r="AG297" s="54" t="s">
        <v>330</v>
      </c>
      <c r="AH297" s="54"/>
      <c r="AI297" s="60"/>
      <c r="AJ297" s="54"/>
      <c r="AK297" s="54"/>
      <c r="AL297" s="54"/>
      <c r="AM297" s="56" t="s">
        <v>464</v>
      </c>
      <c r="AN297" s="54" t="s">
        <v>790</v>
      </c>
      <c r="AO297" s="56"/>
      <c r="AP297" s="56"/>
      <c r="AQ297" s="57"/>
      <c r="AR297" s="61">
        <v>1</v>
      </c>
      <c r="AS297" s="61">
        <v>15</v>
      </c>
      <c r="AT297" s="61">
        <v>6</v>
      </c>
      <c r="AU297" s="61">
        <v>8</v>
      </c>
      <c r="AV297" s="61">
        <v>0</v>
      </c>
      <c r="AW297" s="61">
        <v>0</v>
      </c>
      <c r="AX297" s="61">
        <v>1</v>
      </c>
    </row>
    <row r="298" spans="1:50" s="53" customFormat="1" ht="15.75" x14ac:dyDescent="0.25">
      <c r="A298" s="54">
        <f t="shared" si="28"/>
        <v>123</v>
      </c>
      <c r="B298" s="55" t="s">
        <v>118</v>
      </c>
      <c r="C298" s="55" t="s">
        <v>119</v>
      </c>
      <c r="D298" s="56">
        <v>21</v>
      </c>
      <c r="E298" s="56" t="s">
        <v>783</v>
      </c>
      <c r="F298" s="57"/>
      <c r="G298" s="56">
        <v>1</v>
      </c>
      <c r="H298" s="96"/>
      <c r="I298" s="56"/>
      <c r="J298" s="59">
        <v>12</v>
      </c>
      <c r="K298" s="59">
        <v>12</v>
      </c>
      <c r="L298" s="59">
        <v>1</v>
      </c>
      <c r="M298" s="56">
        <v>2</v>
      </c>
      <c r="N298" s="56" t="s">
        <v>329</v>
      </c>
      <c r="O298" s="56"/>
      <c r="P298" s="56"/>
      <c r="Q298" s="80">
        <v>70277</v>
      </c>
      <c r="R298" s="56">
        <v>605</v>
      </c>
      <c r="S298" s="56" t="s">
        <v>646</v>
      </c>
      <c r="T298" s="56" t="str">
        <f>VLOOKUP(B298,[1]HK2!$J$9:$K$2348,2,0)</f>
        <v>Bài tập lớn</v>
      </c>
      <c r="U298" s="51" t="s">
        <v>467</v>
      </c>
      <c r="V298" s="56"/>
      <c r="W298" s="54" t="s">
        <v>330</v>
      </c>
      <c r="X298" s="54"/>
      <c r="Y298" s="54"/>
      <c r="Z298" s="54"/>
      <c r="AA298" s="54"/>
      <c r="AB298" s="54"/>
      <c r="AC298" s="54"/>
      <c r="AD298" s="54"/>
      <c r="AE298" s="54" t="s">
        <v>330</v>
      </c>
      <c r="AF298" s="54" t="s">
        <v>330</v>
      </c>
      <c r="AG298" s="54" t="s">
        <v>330</v>
      </c>
      <c r="AH298" s="54"/>
      <c r="AI298" s="60"/>
      <c r="AJ298" s="54"/>
      <c r="AK298" s="54"/>
      <c r="AL298" s="54"/>
      <c r="AM298" s="56" t="s">
        <v>464</v>
      </c>
      <c r="AN298" s="54" t="s">
        <v>790</v>
      </c>
      <c r="AO298" s="56"/>
      <c r="AP298" s="56"/>
      <c r="AQ298" s="57"/>
      <c r="AR298" s="61">
        <v>1</v>
      </c>
      <c r="AS298" s="61">
        <v>15</v>
      </c>
      <c r="AT298" s="61">
        <v>6</v>
      </c>
      <c r="AU298" s="61">
        <v>8</v>
      </c>
      <c r="AV298" s="61">
        <v>0</v>
      </c>
      <c r="AW298" s="61">
        <v>0</v>
      </c>
      <c r="AX298" s="61">
        <v>1</v>
      </c>
    </row>
    <row r="299" spans="1:50" s="53" customFormat="1" ht="15.75" x14ac:dyDescent="0.25">
      <c r="A299" s="54">
        <f t="shared" si="28"/>
        <v>124</v>
      </c>
      <c r="B299" s="55" t="s">
        <v>116</v>
      </c>
      <c r="C299" s="55" t="s">
        <v>117</v>
      </c>
      <c r="D299" s="56">
        <v>21</v>
      </c>
      <c r="E299" s="56" t="s">
        <v>783</v>
      </c>
      <c r="F299" s="57"/>
      <c r="G299" s="56">
        <v>1</v>
      </c>
      <c r="H299" s="56"/>
      <c r="I299" s="56"/>
      <c r="J299" s="59">
        <v>5</v>
      </c>
      <c r="K299" s="59">
        <v>5</v>
      </c>
      <c r="L299" s="59">
        <v>1</v>
      </c>
      <c r="M299" s="56">
        <v>3</v>
      </c>
      <c r="N299" s="56" t="s">
        <v>329</v>
      </c>
      <c r="O299" s="56"/>
      <c r="P299" s="56"/>
      <c r="Q299" s="80">
        <v>71550</v>
      </c>
      <c r="R299" s="56">
        <v>605</v>
      </c>
      <c r="S299" s="56" t="s">
        <v>646</v>
      </c>
      <c r="T299" s="56" t="str">
        <f>VLOOKUP(B299,[1]HK2!$J$9:$K$2348,2,0)</f>
        <v>Bài tập lớn</v>
      </c>
      <c r="U299" s="51" t="s">
        <v>467</v>
      </c>
      <c r="V299" s="56"/>
      <c r="W299" s="54" t="s">
        <v>330</v>
      </c>
      <c r="X299" s="54" t="s">
        <v>330</v>
      </c>
      <c r="Y299" s="54" t="s">
        <v>330</v>
      </c>
      <c r="Z299" s="54" t="s">
        <v>330</v>
      </c>
      <c r="AA299" s="54" t="s">
        <v>330</v>
      </c>
      <c r="AB299" s="54" t="s">
        <v>330</v>
      </c>
      <c r="AC299" s="54" t="s">
        <v>330</v>
      </c>
      <c r="AD299" s="54" t="s">
        <v>330</v>
      </c>
      <c r="AE299" s="54" t="s">
        <v>330</v>
      </c>
      <c r="AF299" s="54" t="s">
        <v>330</v>
      </c>
      <c r="AG299" s="54" t="s">
        <v>330</v>
      </c>
      <c r="AH299" s="54" t="s">
        <v>330</v>
      </c>
      <c r="AI299" s="60" t="s">
        <v>330</v>
      </c>
      <c r="AJ299" s="54"/>
      <c r="AK299" s="54"/>
      <c r="AL299" s="54"/>
      <c r="AM299" s="56" t="s">
        <v>464</v>
      </c>
      <c r="AN299" s="54" t="s">
        <v>791</v>
      </c>
      <c r="AO299" s="56" t="s">
        <v>330</v>
      </c>
      <c r="AP299" s="56"/>
      <c r="AQ299" s="57"/>
      <c r="AR299" s="61">
        <v>2</v>
      </c>
      <c r="AS299" s="61">
        <v>30</v>
      </c>
      <c r="AT299" s="61">
        <v>18</v>
      </c>
      <c r="AU299" s="61">
        <v>6</v>
      </c>
      <c r="AV299" s="61">
        <v>0</v>
      </c>
      <c r="AW299" s="61">
        <v>0</v>
      </c>
      <c r="AX299" s="61">
        <v>6</v>
      </c>
    </row>
    <row r="300" spans="1:50" s="53" customFormat="1" ht="15.75" x14ac:dyDescent="0.25">
      <c r="A300" s="54">
        <f>A299+1</f>
        <v>125</v>
      </c>
      <c r="B300" s="55" t="s">
        <v>489</v>
      </c>
      <c r="C300" s="55" t="s">
        <v>495</v>
      </c>
      <c r="D300" s="56">
        <v>21</v>
      </c>
      <c r="E300" s="56" t="s">
        <v>783</v>
      </c>
      <c r="F300" s="57"/>
      <c r="G300" s="56">
        <v>1</v>
      </c>
      <c r="H300" s="56"/>
      <c r="I300" s="56"/>
      <c r="J300" s="59">
        <v>7</v>
      </c>
      <c r="K300" s="59">
        <v>7</v>
      </c>
      <c r="L300" s="59">
        <v>1</v>
      </c>
      <c r="M300" s="56">
        <v>4</v>
      </c>
      <c r="N300" s="56" t="s">
        <v>329</v>
      </c>
      <c r="O300" s="56"/>
      <c r="P300" s="56"/>
      <c r="Q300" s="80">
        <v>71550</v>
      </c>
      <c r="R300" s="56">
        <v>605</v>
      </c>
      <c r="S300" s="56" t="s">
        <v>646</v>
      </c>
      <c r="T300" s="56" t="s">
        <v>422</v>
      </c>
      <c r="U300" s="51" t="s">
        <v>378</v>
      </c>
      <c r="V300" s="56"/>
      <c r="W300" s="54" t="s">
        <v>330</v>
      </c>
      <c r="X300" s="54" t="s">
        <v>330</v>
      </c>
      <c r="Y300" s="54" t="s">
        <v>330</v>
      </c>
      <c r="Z300" s="54" t="s">
        <v>330</v>
      </c>
      <c r="AA300" s="54" t="s">
        <v>330</v>
      </c>
      <c r="AB300" s="54" t="s">
        <v>330</v>
      </c>
      <c r="AC300" s="54" t="s">
        <v>330</v>
      </c>
      <c r="AD300" s="54"/>
      <c r="AE300" s="54" t="s">
        <v>330</v>
      </c>
      <c r="AF300" s="54" t="s">
        <v>330</v>
      </c>
      <c r="AG300" s="54" t="s">
        <v>330</v>
      </c>
      <c r="AH300" s="54" t="s">
        <v>330</v>
      </c>
      <c r="AI300" s="60" t="s">
        <v>330</v>
      </c>
      <c r="AJ300" s="54"/>
      <c r="AK300" s="54"/>
      <c r="AL300" s="54"/>
      <c r="AM300" s="56" t="s">
        <v>349</v>
      </c>
      <c r="AN300" s="54" t="s">
        <v>791</v>
      </c>
      <c r="AO300" s="56" t="s">
        <v>330</v>
      </c>
      <c r="AP300" s="56"/>
      <c r="AQ300" s="57"/>
      <c r="AR300" s="87">
        <v>3</v>
      </c>
      <c r="AS300" s="62">
        <f t="shared" ref="AS300:AS336" si="29">AR300*15</f>
        <v>45</v>
      </c>
      <c r="AT300" s="81">
        <v>38</v>
      </c>
      <c r="AU300" s="81">
        <v>6</v>
      </c>
      <c r="AV300" s="81"/>
      <c r="AW300" s="81"/>
      <c r="AX300" s="81">
        <v>1</v>
      </c>
    </row>
    <row r="301" spans="1:50" s="53" customFormat="1" ht="15.75" x14ac:dyDescent="0.25">
      <c r="A301" s="54"/>
      <c r="B301" s="55" t="s">
        <v>489</v>
      </c>
      <c r="C301" s="55" t="s">
        <v>495</v>
      </c>
      <c r="D301" s="56"/>
      <c r="E301" s="56"/>
      <c r="F301" s="57"/>
      <c r="G301" s="56">
        <v>1</v>
      </c>
      <c r="H301" s="56">
        <v>1</v>
      </c>
      <c r="I301" s="56"/>
      <c r="J301" s="59">
        <v>7</v>
      </c>
      <c r="K301" s="59">
        <v>7</v>
      </c>
      <c r="L301" s="59">
        <v>1</v>
      </c>
      <c r="M301" s="56">
        <v>5</v>
      </c>
      <c r="N301" s="56" t="s">
        <v>329</v>
      </c>
      <c r="O301" s="56"/>
      <c r="P301" s="56"/>
      <c r="Q301" s="80"/>
      <c r="R301" s="56">
        <v>605</v>
      </c>
      <c r="S301" s="56" t="s">
        <v>646</v>
      </c>
      <c r="T301" s="56" t="s">
        <v>422</v>
      </c>
      <c r="U301" s="51" t="s">
        <v>378</v>
      </c>
      <c r="V301" s="56"/>
      <c r="W301" s="54"/>
      <c r="X301" s="54"/>
      <c r="Y301" s="54"/>
      <c r="Z301" s="54"/>
      <c r="AA301" s="54"/>
      <c r="AB301" s="54"/>
      <c r="AC301" s="54"/>
      <c r="AD301" s="54"/>
      <c r="AE301" s="54" t="s">
        <v>330</v>
      </c>
      <c r="AF301" s="54" t="s">
        <v>330</v>
      </c>
      <c r="AG301" s="54" t="s">
        <v>330</v>
      </c>
      <c r="AH301" s="54" t="s">
        <v>330</v>
      </c>
      <c r="AI301" s="60"/>
      <c r="AJ301" s="54"/>
      <c r="AK301" s="54"/>
      <c r="AL301" s="54"/>
      <c r="AM301" s="56" t="s">
        <v>349</v>
      </c>
      <c r="AN301" s="54"/>
      <c r="AO301" s="56"/>
      <c r="AP301" s="56"/>
      <c r="AQ301" s="57"/>
      <c r="AR301" s="87">
        <v>3</v>
      </c>
      <c r="AS301" s="62">
        <f t="shared" si="29"/>
        <v>45</v>
      </c>
      <c r="AT301" s="81">
        <v>38</v>
      </c>
      <c r="AU301" s="81">
        <v>6</v>
      </c>
      <c r="AV301" s="81"/>
      <c r="AW301" s="81"/>
      <c r="AX301" s="81">
        <v>1</v>
      </c>
    </row>
    <row r="302" spans="1:50" s="53" customFormat="1" ht="15.75" x14ac:dyDescent="0.25">
      <c r="A302" s="54">
        <f>A300+1</f>
        <v>126</v>
      </c>
      <c r="B302" s="55" t="s">
        <v>552</v>
      </c>
      <c r="C302" s="55" t="s">
        <v>608</v>
      </c>
      <c r="D302" s="56">
        <v>21</v>
      </c>
      <c r="E302" s="56" t="s">
        <v>783</v>
      </c>
      <c r="F302" s="57"/>
      <c r="G302" s="56">
        <v>1</v>
      </c>
      <c r="H302" s="56"/>
      <c r="I302" s="56"/>
      <c r="J302" s="59">
        <v>38</v>
      </c>
      <c r="K302" s="59">
        <v>38</v>
      </c>
      <c r="L302" s="59">
        <v>1</v>
      </c>
      <c r="M302" s="56">
        <v>6</v>
      </c>
      <c r="N302" s="56" t="s">
        <v>329</v>
      </c>
      <c r="O302" s="56"/>
      <c r="P302" s="56"/>
      <c r="Q302" s="80">
        <v>71550</v>
      </c>
      <c r="R302" s="56">
        <v>605</v>
      </c>
      <c r="S302" s="56" t="s">
        <v>646</v>
      </c>
      <c r="T302" s="56" t="s">
        <v>425</v>
      </c>
      <c r="U302" s="51" t="s">
        <v>350</v>
      </c>
      <c r="V302" s="56"/>
      <c r="W302" s="54" t="s">
        <v>330</v>
      </c>
      <c r="X302" s="54" t="s">
        <v>330</v>
      </c>
      <c r="Y302" s="54" t="s">
        <v>330</v>
      </c>
      <c r="Z302" s="54" t="s">
        <v>330</v>
      </c>
      <c r="AA302" s="54" t="s">
        <v>330</v>
      </c>
      <c r="AB302" s="54" t="s">
        <v>330</v>
      </c>
      <c r="AC302" s="54" t="s">
        <v>330</v>
      </c>
      <c r="AD302" s="54" t="s">
        <v>330</v>
      </c>
      <c r="AE302" s="54" t="s">
        <v>330</v>
      </c>
      <c r="AF302" s="54" t="s">
        <v>330</v>
      </c>
      <c r="AG302" s="54" t="s">
        <v>330</v>
      </c>
      <c r="AH302" s="54" t="s">
        <v>330</v>
      </c>
      <c r="AI302" s="60" t="s">
        <v>330</v>
      </c>
      <c r="AJ302" s="54"/>
      <c r="AK302" s="54"/>
      <c r="AL302" s="54"/>
      <c r="AM302" s="56" t="s">
        <v>349</v>
      </c>
      <c r="AN302" s="54" t="s">
        <v>792</v>
      </c>
      <c r="AO302" s="56" t="s">
        <v>330</v>
      </c>
      <c r="AP302" s="56"/>
      <c r="AQ302" s="57"/>
      <c r="AR302" s="87">
        <v>3</v>
      </c>
      <c r="AS302" s="62">
        <f t="shared" si="29"/>
        <v>45</v>
      </c>
      <c r="AT302" s="81">
        <v>30</v>
      </c>
      <c r="AU302" s="81">
        <v>8</v>
      </c>
      <c r="AV302" s="81"/>
      <c r="AW302" s="81">
        <v>6</v>
      </c>
      <c r="AX302" s="81">
        <v>1</v>
      </c>
    </row>
    <row r="303" spans="1:50" s="53" customFormat="1" ht="15.75" x14ac:dyDescent="0.25">
      <c r="A303" s="54"/>
      <c r="B303" s="55" t="s">
        <v>552</v>
      </c>
      <c r="C303" s="55" t="s">
        <v>608</v>
      </c>
      <c r="D303" s="56"/>
      <c r="E303" s="56"/>
      <c r="F303" s="57"/>
      <c r="G303" s="56">
        <v>1</v>
      </c>
      <c r="H303" s="56">
        <v>1</v>
      </c>
      <c r="I303" s="56"/>
      <c r="J303" s="59">
        <v>38</v>
      </c>
      <c r="K303" s="59">
        <v>38</v>
      </c>
      <c r="L303" s="59">
        <v>1</v>
      </c>
      <c r="M303" s="56">
        <v>7</v>
      </c>
      <c r="N303" s="56" t="s">
        <v>329</v>
      </c>
      <c r="O303" s="56"/>
      <c r="P303" s="56"/>
      <c r="Q303" s="80"/>
      <c r="R303" s="56">
        <v>605</v>
      </c>
      <c r="S303" s="56" t="s">
        <v>646</v>
      </c>
      <c r="T303" s="56" t="s">
        <v>425</v>
      </c>
      <c r="U303" s="51" t="s">
        <v>350</v>
      </c>
      <c r="V303" s="56"/>
      <c r="W303" s="54"/>
      <c r="X303" s="54"/>
      <c r="Y303" s="54"/>
      <c r="Z303" s="54"/>
      <c r="AA303" s="54"/>
      <c r="AB303" s="54"/>
      <c r="AC303" s="54"/>
      <c r="AD303" s="54"/>
      <c r="AE303" s="54" t="s">
        <v>330</v>
      </c>
      <c r="AF303" s="54" t="s">
        <v>330</v>
      </c>
      <c r="AG303" s="54" t="s">
        <v>330</v>
      </c>
      <c r="AH303" s="54"/>
      <c r="AI303" s="60"/>
      <c r="AJ303" s="54"/>
      <c r="AK303" s="54"/>
      <c r="AL303" s="54"/>
      <c r="AM303" s="56" t="s">
        <v>349</v>
      </c>
      <c r="AN303" s="54"/>
      <c r="AO303" s="56"/>
      <c r="AP303" s="56"/>
      <c r="AQ303" s="57"/>
      <c r="AR303" s="87">
        <v>3</v>
      </c>
      <c r="AS303" s="62">
        <f t="shared" si="29"/>
        <v>45</v>
      </c>
      <c r="AT303" s="81">
        <v>30</v>
      </c>
      <c r="AU303" s="81">
        <v>8</v>
      </c>
      <c r="AV303" s="81"/>
      <c r="AW303" s="81">
        <v>6</v>
      </c>
      <c r="AX303" s="81">
        <v>1</v>
      </c>
    </row>
    <row r="304" spans="1:50" s="53" customFormat="1" ht="15.75" x14ac:dyDescent="0.25">
      <c r="A304" s="54">
        <f>A302+1</f>
        <v>127</v>
      </c>
      <c r="B304" s="55" t="s">
        <v>553</v>
      </c>
      <c r="C304" s="55" t="s">
        <v>121</v>
      </c>
      <c r="D304" s="56">
        <v>21</v>
      </c>
      <c r="E304" s="56" t="s">
        <v>783</v>
      </c>
      <c r="F304" s="57"/>
      <c r="G304" s="56">
        <v>1</v>
      </c>
      <c r="H304" s="56"/>
      <c r="I304" s="56"/>
      <c r="J304" s="59">
        <v>6</v>
      </c>
      <c r="K304" s="59">
        <v>6</v>
      </c>
      <c r="L304" s="59">
        <v>1</v>
      </c>
      <c r="M304" s="56">
        <v>2</v>
      </c>
      <c r="N304" s="56" t="s">
        <v>333</v>
      </c>
      <c r="O304" s="56"/>
      <c r="P304" s="56"/>
      <c r="Q304" s="80">
        <v>71550</v>
      </c>
      <c r="R304" s="56">
        <v>605</v>
      </c>
      <c r="S304" s="56" t="s">
        <v>646</v>
      </c>
      <c r="T304" s="56" t="str">
        <f>VLOOKUP(B304,[1]HK2!$J$9:$K$2348,2,0)</f>
        <v>Phòng máy</v>
      </c>
      <c r="U304" s="51" t="s">
        <v>793</v>
      </c>
      <c r="V304" s="56"/>
      <c r="W304" s="54"/>
      <c r="X304" s="54"/>
      <c r="Y304" s="54"/>
      <c r="Z304" s="54"/>
      <c r="AA304" s="54"/>
      <c r="AB304" s="54"/>
      <c r="AC304" s="54"/>
      <c r="AD304" s="54"/>
      <c r="AE304" s="54" t="s">
        <v>330</v>
      </c>
      <c r="AF304" s="54" t="s">
        <v>330</v>
      </c>
      <c r="AG304" s="54" t="s">
        <v>330</v>
      </c>
      <c r="AH304" s="54" t="s">
        <v>330</v>
      </c>
      <c r="AI304" s="60" t="s">
        <v>330</v>
      </c>
      <c r="AJ304" s="54"/>
      <c r="AK304" s="54"/>
      <c r="AL304" s="54"/>
      <c r="AM304" s="56" t="s">
        <v>349</v>
      </c>
      <c r="AN304" s="54" t="s">
        <v>792</v>
      </c>
      <c r="AO304" s="56" t="s">
        <v>330</v>
      </c>
      <c r="AP304" s="56"/>
      <c r="AQ304" s="57"/>
      <c r="AR304" s="87">
        <v>3</v>
      </c>
      <c r="AS304" s="62">
        <f t="shared" si="29"/>
        <v>45</v>
      </c>
      <c r="AT304" s="81">
        <v>32</v>
      </c>
      <c r="AU304" s="81">
        <v>8</v>
      </c>
      <c r="AV304" s="81"/>
      <c r="AW304" s="81">
        <v>4</v>
      </c>
      <c r="AX304" s="81">
        <v>1</v>
      </c>
    </row>
    <row r="305" spans="1:50" s="53" customFormat="1" ht="15.75" x14ac:dyDescent="0.25">
      <c r="A305" s="54"/>
      <c r="B305" s="55" t="s">
        <v>553</v>
      </c>
      <c r="C305" s="55" t="s">
        <v>121</v>
      </c>
      <c r="D305" s="56"/>
      <c r="E305" s="56"/>
      <c r="F305" s="57"/>
      <c r="G305" s="56">
        <v>1</v>
      </c>
      <c r="H305" s="56">
        <v>1</v>
      </c>
      <c r="I305" s="56"/>
      <c r="J305" s="59">
        <v>6</v>
      </c>
      <c r="K305" s="59">
        <v>6</v>
      </c>
      <c r="L305" s="59">
        <v>1</v>
      </c>
      <c r="M305" s="56">
        <v>3</v>
      </c>
      <c r="N305" s="56" t="s">
        <v>333</v>
      </c>
      <c r="O305" s="56"/>
      <c r="P305" s="56"/>
      <c r="Q305" s="80"/>
      <c r="R305" s="56">
        <v>605</v>
      </c>
      <c r="S305" s="56" t="s">
        <v>646</v>
      </c>
      <c r="T305" s="56" t="str">
        <f>VLOOKUP(B305,[1]HK2!$J$9:$K$2348,2,0)</f>
        <v>Phòng máy</v>
      </c>
      <c r="U305" s="51" t="s">
        <v>793</v>
      </c>
      <c r="V305" s="56"/>
      <c r="W305" s="54"/>
      <c r="X305" s="54"/>
      <c r="Y305" s="54"/>
      <c r="Z305" s="54"/>
      <c r="AA305" s="54"/>
      <c r="AB305" s="54"/>
      <c r="AC305" s="54"/>
      <c r="AD305" s="54"/>
      <c r="AE305" s="54" t="s">
        <v>330</v>
      </c>
      <c r="AF305" s="54" t="s">
        <v>330</v>
      </c>
      <c r="AG305" s="54" t="s">
        <v>330</v>
      </c>
      <c r="AH305" s="54"/>
      <c r="AI305" s="60"/>
      <c r="AJ305" s="54"/>
      <c r="AK305" s="54"/>
      <c r="AL305" s="54"/>
      <c r="AM305" s="56" t="s">
        <v>349</v>
      </c>
      <c r="AN305" s="54"/>
      <c r="AO305" s="56"/>
      <c r="AP305" s="56"/>
      <c r="AQ305" s="57"/>
      <c r="AR305" s="87">
        <v>3</v>
      </c>
      <c r="AS305" s="62">
        <f t="shared" si="29"/>
        <v>45</v>
      </c>
      <c r="AT305" s="81">
        <v>32</v>
      </c>
      <c r="AU305" s="81">
        <v>8</v>
      </c>
      <c r="AV305" s="81"/>
      <c r="AW305" s="81">
        <v>4</v>
      </c>
      <c r="AX305" s="81">
        <v>1</v>
      </c>
    </row>
    <row r="306" spans="1:50" s="53" customFormat="1" ht="15.75" x14ac:dyDescent="0.25">
      <c r="A306" s="54">
        <f>A304+1</f>
        <v>128</v>
      </c>
      <c r="B306" s="55" t="s">
        <v>554</v>
      </c>
      <c r="C306" s="55" t="s">
        <v>609</v>
      </c>
      <c r="D306" s="56">
        <v>21</v>
      </c>
      <c r="E306" s="56" t="s">
        <v>783</v>
      </c>
      <c r="F306" s="57"/>
      <c r="G306" s="56">
        <v>1</v>
      </c>
      <c r="H306" s="56"/>
      <c r="I306" s="56"/>
      <c r="J306" s="59">
        <v>34</v>
      </c>
      <c r="K306" s="59">
        <v>34</v>
      </c>
      <c r="L306" s="59">
        <v>1</v>
      </c>
      <c r="M306" s="56">
        <v>4</v>
      </c>
      <c r="N306" s="56" t="s">
        <v>333</v>
      </c>
      <c r="O306" s="56"/>
      <c r="P306" s="56"/>
      <c r="Q306" s="80">
        <v>71550</v>
      </c>
      <c r="R306" s="56">
        <v>605</v>
      </c>
      <c r="S306" s="56" t="s">
        <v>646</v>
      </c>
      <c r="T306" s="56" t="s">
        <v>422</v>
      </c>
      <c r="U306" s="51" t="s">
        <v>377</v>
      </c>
      <c r="V306" s="56"/>
      <c r="W306" s="54" t="s">
        <v>330</v>
      </c>
      <c r="X306" s="54" t="s">
        <v>330</v>
      </c>
      <c r="Y306" s="54" t="s">
        <v>330</v>
      </c>
      <c r="Z306" s="54" t="s">
        <v>330</v>
      </c>
      <c r="AA306" s="54" t="s">
        <v>330</v>
      </c>
      <c r="AB306" s="54" t="s">
        <v>330</v>
      </c>
      <c r="AC306" s="54" t="s">
        <v>330</v>
      </c>
      <c r="AD306" s="54" t="s">
        <v>330</v>
      </c>
      <c r="AE306" s="54" t="s">
        <v>330</v>
      </c>
      <c r="AF306" s="54" t="s">
        <v>330</v>
      </c>
      <c r="AG306" s="54" t="s">
        <v>330</v>
      </c>
      <c r="AH306" s="54" t="s">
        <v>330</v>
      </c>
      <c r="AI306" s="60" t="s">
        <v>330</v>
      </c>
      <c r="AJ306" s="54"/>
      <c r="AK306" s="54"/>
      <c r="AL306" s="54"/>
      <c r="AM306" s="56" t="s">
        <v>349</v>
      </c>
      <c r="AN306" s="54" t="s">
        <v>794</v>
      </c>
      <c r="AO306" s="56" t="s">
        <v>330</v>
      </c>
      <c r="AP306" s="56"/>
      <c r="AQ306" s="57"/>
      <c r="AR306" s="87">
        <v>3</v>
      </c>
      <c r="AS306" s="62">
        <f t="shared" si="29"/>
        <v>45</v>
      </c>
      <c r="AT306" s="81">
        <v>32</v>
      </c>
      <c r="AU306" s="81">
        <v>8</v>
      </c>
      <c r="AV306" s="81"/>
      <c r="AW306" s="81">
        <v>4</v>
      </c>
      <c r="AX306" s="81">
        <v>1</v>
      </c>
    </row>
    <row r="307" spans="1:50" s="53" customFormat="1" ht="15.75" x14ac:dyDescent="0.25">
      <c r="A307" s="54"/>
      <c r="B307" s="55" t="s">
        <v>554</v>
      </c>
      <c r="C307" s="55" t="s">
        <v>609</v>
      </c>
      <c r="D307" s="56"/>
      <c r="E307" s="56"/>
      <c r="F307" s="57"/>
      <c r="G307" s="56">
        <v>1</v>
      </c>
      <c r="H307" s="56">
        <v>1</v>
      </c>
      <c r="I307" s="56"/>
      <c r="J307" s="59">
        <v>34</v>
      </c>
      <c r="K307" s="59">
        <v>34</v>
      </c>
      <c r="L307" s="59">
        <v>1</v>
      </c>
      <c r="M307" s="56">
        <v>5</v>
      </c>
      <c r="N307" s="56" t="s">
        <v>333</v>
      </c>
      <c r="O307" s="56"/>
      <c r="P307" s="56"/>
      <c r="Q307" s="80"/>
      <c r="R307" s="56">
        <v>605</v>
      </c>
      <c r="S307" s="56" t="s">
        <v>646</v>
      </c>
      <c r="T307" s="56" t="s">
        <v>422</v>
      </c>
      <c r="U307" s="51" t="s">
        <v>377</v>
      </c>
      <c r="V307" s="56"/>
      <c r="W307" s="54"/>
      <c r="X307" s="54"/>
      <c r="Y307" s="54"/>
      <c r="Z307" s="54"/>
      <c r="AA307" s="54"/>
      <c r="AB307" s="54"/>
      <c r="AC307" s="54"/>
      <c r="AD307" s="54"/>
      <c r="AE307" s="54" t="s">
        <v>330</v>
      </c>
      <c r="AF307" s="54" t="s">
        <v>330</v>
      </c>
      <c r="AG307" s="54" t="s">
        <v>330</v>
      </c>
      <c r="AH307" s="54"/>
      <c r="AI307" s="60"/>
      <c r="AJ307" s="54"/>
      <c r="AK307" s="54"/>
      <c r="AL307" s="54"/>
      <c r="AM307" s="56" t="s">
        <v>349</v>
      </c>
      <c r="AN307" s="54"/>
      <c r="AO307" s="56"/>
      <c r="AP307" s="56"/>
      <c r="AQ307" s="57"/>
      <c r="AR307" s="87">
        <v>3</v>
      </c>
      <c r="AS307" s="62">
        <f t="shared" si="29"/>
        <v>45</v>
      </c>
      <c r="AT307" s="81">
        <v>32</v>
      </c>
      <c r="AU307" s="81">
        <v>8</v>
      </c>
      <c r="AV307" s="81"/>
      <c r="AW307" s="81">
        <v>4</v>
      </c>
      <c r="AX307" s="81">
        <v>1</v>
      </c>
    </row>
    <row r="308" spans="1:50" s="53" customFormat="1" ht="15.75" x14ac:dyDescent="0.25">
      <c r="A308" s="54">
        <f>A306+1</f>
        <v>129</v>
      </c>
      <c r="B308" s="55" t="s">
        <v>474</v>
      </c>
      <c r="C308" s="55" t="s">
        <v>475</v>
      </c>
      <c r="D308" s="56">
        <v>21</v>
      </c>
      <c r="E308" s="56" t="s">
        <v>783</v>
      </c>
      <c r="F308" s="57"/>
      <c r="G308" s="56">
        <v>1</v>
      </c>
      <c r="H308" s="56"/>
      <c r="I308" s="56"/>
      <c r="J308" s="59">
        <v>43</v>
      </c>
      <c r="K308" s="59">
        <v>43</v>
      </c>
      <c r="L308" s="59">
        <v>1</v>
      </c>
      <c r="M308" s="56">
        <v>6</v>
      </c>
      <c r="N308" s="56" t="s">
        <v>333</v>
      </c>
      <c r="O308" s="56"/>
      <c r="P308" s="56"/>
      <c r="Q308" s="80">
        <v>71550</v>
      </c>
      <c r="R308" s="56">
        <v>605</v>
      </c>
      <c r="S308" s="56" t="s">
        <v>646</v>
      </c>
      <c r="T308" s="56" t="s">
        <v>422</v>
      </c>
      <c r="U308" s="51" t="s">
        <v>385</v>
      </c>
      <c r="V308" s="56"/>
      <c r="W308" s="54" t="s">
        <v>330</v>
      </c>
      <c r="X308" s="54" t="s">
        <v>330</v>
      </c>
      <c r="Y308" s="54" t="s">
        <v>330</v>
      </c>
      <c r="Z308" s="54" t="s">
        <v>330</v>
      </c>
      <c r="AA308" s="54" t="s">
        <v>330</v>
      </c>
      <c r="AB308" s="54" t="s">
        <v>330</v>
      </c>
      <c r="AC308" s="54" t="s">
        <v>330</v>
      </c>
      <c r="AD308" s="54"/>
      <c r="AE308" s="54" t="s">
        <v>330</v>
      </c>
      <c r="AF308" s="54" t="s">
        <v>330</v>
      </c>
      <c r="AG308" s="54" t="s">
        <v>330</v>
      </c>
      <c r="AH308" s="54" t="s">
        <v>330</v>
      </c>
      <c r="AI308" s="60" t="s">
        <v>330</v>
      </c>
      <c r="AJ308" s="54"/>
      <c r="AK308" s="54"/>
      <c r="AL308" s="54"/>
      <c r="AM308" s="56" t="s">
        <v>349</v>
      </c>
      <c r="AN308" s="54" t="s">
        <v>794</v>
      </c>
      <c r="AO308" s="56" t="s">
        <v>330</v>
      </c>
      <c r="AP308" s="56"/>
      <c r="AQ308" s="57"/>
      <c r="AR308" s="87">
        <v>3</v>
      </c>
      <c r="AS308" s="81">
        <f t="shared" si="29"/>
        <v>45</v>
      </c>
      <c r="AT308" s="81">
        <v>34</v>
      </c>
      <c r="AU308" s="81">
        <v>10</v>
      </c>
      <c r="AV308" s="81"/>
      <c r="AW308" s="81"/>
      <c r="AX308" s="81">
        <v>1</v>
      </c>
    </row>
    <row r="309" spans="1:50" s="53" customFormat="1" ht="15.75" x14ac:dyDescent="0.25">
      <c r="A309" s="54"/>
      <c r="B309" s="55" t="s">
        <v>474</v>
      </c>
      <c r="C309" s="55" t="s">
        <v>475</v>
      </c>
      <c r="D309" s="56"/>
      <c r="E309" s="56"/>
      <c r="F309" s="57"/>
      <c r="G309" s="56">
        <v>1</v>
      </c>
      <c r="H309" s="56">
        <v>1</v>
      </c>
      <c r="I309" s="56"/>
      <c r="J309" s="59">
        <v>43</v>
      </c>
      <c r="K309" s="59">
        <v>43</v>
      </c>
      <c r="L309" s="59">
        <v>1</v>
      </c>
      <c r="M309" s="56">
        <v>7</v>
      </c>
      <c r="N309" s="56" t="s">
        <v>333</v>
      </c>
      <c r="O309" s="56"/>
      <c r="P309" s="56"/>
      <c r="Q309" s="80"/>
      <c r="R309" s="56">
        <v>605</v>
      </c>
      <c r="S309" s="56" t="s">
        <v>646</v>
      </c>
      <c r="T309" s="56" t="s">
        <v>422</v>
      </c>
      <c r="U309" s="51" t="s">
        <v>385</v>
      </c>
      <c r="V309" s="56"/>
      <c r="W309" s="54"/>
      <c r="X309" s="54"/>
      <c r="Y309" s="54"/>
      <c r="Z309" s="54"/>
      <c r="AA309" s="54"/>
      <c r="AB309" s="54"/>
      <c r="AC309" s="54"/>
      <c r="AD309" s="54"/>
      <c r="AE309" s="54" t="s">
        <v>330</v>
      </c>
      <c r="AF309" s="54" t="s">
        <v>330</v>
      </c>
      <c r="AG309" s="54" t="s">
        <v>330</v>
      </c>
      <c r="AH309" s="54" t="s">
        <v>330</v>
      </c>
      <c r="AI309" s="60"/>
      <c r="AJ309" s="54"/>
      <c r="AK309" s="54"/>
      <c r="AL309" s="54"/>
      <c r="AM309" s="56" t="s">
        <v>349</v>
      </c>
      <c r="AN309" s="54"/>
      <c r="AO309" s="56"/>
      <c r="AP309" s="56"/>
      <c r="AQ309" s="57"/>
      <c r="AR309" s="87">
        <v>3</v>
      </c>
      <c r="AS309" s="81">
        <f t="shared" si="29"/>
        <v>45</v>
      </c>
      <c r="AT309" s="81">
        <v>34</v>
      </c>
      <c r="AU309" s="81">
        <v>10</v>
      </c>
      <c r="AV309" s="81"/>
      <c r="AW309" s="81"/>
      <c r="AX309" s="81">
        <v>1</v>
      </c>
    </row>
    <row r="310" spans="1:50" s="53" customFormat="1" ht="15.75" x14ac:dyDescent="0.25">
      <c r="A310" s="54">
        <f>A308+1</f>
        <v>130</v>
      </c>
      <c r="B310" s="55" t="s">
        <v>200</v>
      </c>
      <c r="C310" s="55" t="s">
        <v>201</v>
      </c>
      <c r="D310" s="56">
        <v>21</v>
      </c>
      <c r="E310" s="56" t="s">
        <v>783</v>
      </c>
      <c r="F310" s="57"/>
      <c r="G310" s="56">
        <v>1</v>
      </c>
      <c r="H310" s="56"/>
      <c r="I310" s="56"/>
      <c r="J310" s="59">
        <v>6</v>
      </c>
      <c r="K310" s="59">
        <v>6</v>
      </c>
      <c r="L310" s="59">
        <v>1</v>
      </c>
      <c r="M310" s="56">
        <v>2</v>
      </c>
      <c r="N310" s="56" t="s">
        <v>329</v>
      </c>
      <c r="O310" s="56"/>
      <c r="P310" s="56"/>
      <c r="Q310" s="80">
        <v>71550</v>
      </c>
      <c r="R310" s="56">
        <v>702</v>
      </c>
      <c r="S310" s="56" t="s">
        <v>646</v>
      </c>
      <c r="T310" s="56" t="s">
        <v>422</v>
      </c>
      <c r="U310" s="51" t="s">
        <v>376</v>
      </c>
      <c r="V310" s="56"/>
      <c r="W310" s="54" t="s">
        <v>330</v>
      </c>
      <c r="X310" s="54" t="s">
        <v>330</v>
      </c>
      <c r="Y310" s="54" t="s">
        <v>330</v>
      </c>
      <c r="Z310" s="54" t="s">
        <v>330</v>
      </c>
      <c r="AA310" s="54" t="s">
        <v>330</v>
      </c>
      <c r="AB310" s="54" t="s">
        <v>330</v>
      </c>
      <c r="AC310" s="54" t="s">
        <v>330</v>
      </c>
      <c r="AD310" s="54" t="s">
        <v>330</v>
      </c>
      <c r="AE310" s="54" t="s">
        <v>330</v>
      </c>
      <c r="AF310" s="54" t="s">
        <v>330</v>
      </c>
      <c r="AG310" s="54" t="s">
        <v>330</v>
      </c>
      <c r="AH310" s="54" t="s">
        <v>330</v>
      </c>
      <c r="AI310" s="60" t="s">
        <v>330</v>
      </c>
      <c r="AJ310" s="54"/>
      <c r="AK310" s="54"/>
      <c r="AL310" s="54"/>
      <c r="AM310" s="56" t="s">
        <v>349</v>
      </c>
      <c r="AN310" s="54" t="s">
        <v>795</v>
      </c>
      <c r="AO310" s="56" t="s">
        <v>330</v>
      </c>
      <c r="AP310" s="56"/>
      <c r="AQ310" s="57"/>
      <c r="AR310" s="61">
        <v>3</v>
      </c>
      <c r="AS310" s="64">
        <f t="shared" si="29"/>
        <v>45</v>
      </c>
      <c r="AT310" s="62">
        <v>32</v>
      </c>
      <c r="AU310" s="62">
        <v>6</v>
      </c>
      <c r="AV310" s="63"/>
      <c r="AW310" s="62">
        <v>6</v>
      </c>
      <c r="AX310" s="67">
        <f t="shared" ref="AX310:AX336" si="30">AS310-AT310-AU310-AV310-AW310</f>
        <v>1</v>
      </c>
    </row>
    <row r="311" spans="1:50" s="53" customFormat="1" ht="15.75" x14ac:dyDescent="0.25">
      <c r="A311" s="54"/>
      <c r="B311" s="55" t="s">
        <v>200</v>
      </c>
      <c r="C311" s="55" t="s">
        <v>201</v>
      </c>
      <c r="D311" s="56"/>
      <c r="E311" s="56"/>
      <c r="F311" s="57"/>
      <c r="G311" s="56">
        <v>1</v>
      </c>
      <c r="H311" s="56">
        <v>1</v>
      </c>
      <c r="I311" s="56"/>
      <c r="J311" s="59">
        <v>6</v>
      </c>
      <c r="K311" s="59">
        <v>6</v>
      </c>
      <c r="L311" s="59">
        <v>1</v>
      </c>
      <c r="M311" s="56">
        <v>3</v>
      </c>
      <c r="N311" s="56" t="s">
        <v>329</v>
      </c>
      <c r="O311" s="56"/>
      <c r="P311" s="56"/>
      <c r="Q311" s="80"/>
      <c r="R311" s="56">
        <v>702</v>
      </c>
      <c r="S311" s="56" t="s">
        <v>646</v>
      </c>
      <c r="T311" s="56" t="s">
        <v>422</v>
      </c>
      <c r="U311" s="51" t="s">
        <v>376</v>
      </c>
      <c r="V311" s="56"/>
      <c r="W311" s="54"/>
      <c r="X311" s="54"/>
      <c r="Y311" s="54"/>
      <c r="Z311" s="54"/>
      <c r="AA311" s="54"/>
      <c r="AB311" s="54"/>
      <c r="AC311" s="54"/>
      <c r="AD311" s="54"/>
      <c r="AE311" s="54" t="s">
        <v>330</v>
      </c>
      <c r="AF311" s="54" t="s">
        <v>330</v>
      </c>
      <c r="AG311" s="54" t="s">
        <v>330</v>
      </c>
      <c r="AH311" s="54"/>
      <c r="AI311" s="60"/>
      <c r="AJ311" s="54"/>
      <c r="AK311" s="54"/>
      <c r="AL311" s="54"/>
      <c r="AM311" s="56" t="s">
        <v>349</v>
      </c>
      <c r="AN311" s="54"/>
      <c r="AO311" s="56"/>
      <c r="AP311" s="56"/>
      <c r="AQ311" s="57"/>
      <c r="AR311" s="61">
        <v>3</v>
      </c>
      <c r="AS311" s="64">
        <f t="shared" si="29"/>
        <v>45</v>
      </c>
      <c r="AT311" s="62">
        <v>32</v>
      </c>
      <c r="AU311" s="62">
        <v>6</v>
      </c>
      <c r="AV311" s="63"/>
      <c r="AW311" s="62">
        <v>6</v>
      </c>
      <c r="AX311" s="67"/>
    </row>
    <row r="312" spans="1:50" s="53" customFormat="1" ht="15.75" x14ac:dyDescent="0.25">
      <c r="A312" s="54">
        <f>A310+1</f>
        <v>131</v>
      </c>
      <c r="B312" s="55" t="s">
        <v>30</v>
      </c>
      <c r="C312" s="55" t="s">
        <v>31</v>
      </c>
      <c r="D312" s="56">
        <v>21</v>
      </c>
      <c r="E312" s="56" t="s">
        <v>783</v>
      </c>
      <c r="F312" s="57"/>
      <c r="G312" s="56">
        <v>1</v>
      </c>
      <c r="H312" s="56"/>
      <c r="I312" s="56"/>
      <c r="J312" s="59">
        <v>7</v>
      </c>
      <c r="K312" s="59">
        <v>7</v>
      </c>
      <c r="L312" s="59">
        <v>1</v>
      </c>
      <c r="M312" s="56">
        <v>4</v>
      </c>
      <c r="N312" s="56" t="s">
        <v>329</v>
      </c>
      <c r="O312" s="56"/>
      <c r="P312" s="56"/>
      <c r="Q312" s="80">
        <v>71550</v>
      </c>
      <c r="R312" s="56">
        <v>702</v>
      </c>
      <c r="S312" s="56" t="s">
        <v>646</v>
      </c>
      <c r="T312" s="56" t="s">
        <v>422</v>
      </c>
      <c r="U312" s="51" t="s">
        <v>377</v>
      </c>
      <c r="V312" s="56"/>
      <c r="W312" s="54"/>
      <c r="X312" s="54"/>
      <c r="Y312" s="54"/>
      <c r="Z312" s="54"/>
      <c r="AA312" s="54"/>
      <c r="AB312" s="54"/>
      <c r="AC312" s="54"/>
      <c r="AD312" s="54"/>
      <c r="AE312" s="54" t="s">
        <v>330</v>
      </c>
      <c r="AF312" s="54" t="s">
        <v>330</v>
      </c>
      <c r="AG312" s="54" t="s">
        <v>330</v>
      </c>
      <c r="AH312" s="54" t="s">
        <v>330</v>
      </c>
      <c r="AI312" s="60"/>
      <c r="AJ312" s="54"/>
      <c r="AK312" s="54"/>
      <c r="AL312" s="54"/>
      <c r="AM312" s="56" t="s">
        <v>349</v>
      </c>
      <c r="AN312" s="54" t="s">
        <v>795</v>
      </c>
      <c r="AO312" s="56" t="s">
        <v>330</v>
      </c>
      <c r="AP312" s="56"/>
      <c r="AQ312" s="57"/>
      <c r="AR312" s="61">
        <v>2</v>
      </c>
      <c r="AS312" s="64">
        <f t="shared" si="29"/>
        <v>30</v>
      </c>
      <c r="AT312" s="62">
        <v>24</v>
      </c>
      <c r="AU312" s="62">
        <v>6</v>
      </c>
      <c r="AV312" s="63"/>
      <c r="AW312" s="62"/>
      <c r="AX312" s="67">
        <f t="shared" si="30"/>
        <v>0</v>
      </c>
    </row>
    <row r="313" spans="1:50" s="53" customFormat="1" ht="15.75" x14ac:dyDescent="0.25">
      <c r="A313" s="54"/>
      <c r="B313" s="55" t="s">
        <v>30</v>
      </c>
      <c r="C313" s="55" t="s">
        <v>31</v>
      </c>
      <c r="D313" s="56"/>
      <c r="E313" s="56"/>
      <c r="F313" s="57"/>
      <c r="G313" s="56">
        <v>1</v>
      </c>
      <c r="H313" s="56">
        <v>1</v>
      </c>
      <c r="I313" s="56"/>
      <c r="J313" s="59">
        <v>7</v>
      </c>
      <c r="K313" s="59">
        <v>7</v>
      </c>
      <c r="L313" s="59">
        <v>1</v>
      </c>
      <c r="M313" s="56">
        <v>5</v>
      </c>
      <c r="N313" s="56" t="s">
        <v>329</v>
      </c>
      <c r="O313" s="56"/>
      <c r="P313" s="56"/>
      <c r="Q313" s="80"/>
      <c r="R313" s="56">
        <v>702</v>
      </c>
      <c r="S313" s="56" t="s">
        <v>646</v>
      </c>
      <c r="T313" s="56" t="s">
        <v>422</v>
      </c>
      <c r="U313" s="51" t="s">
        <v>377</v>
      </c>
      <c r="V313" s="56"/>
      <c r="W313" s="54"/>
      <c r="X313" s="54"/>
      <c r="Y313" s="54"/>
      <c r="Z313" s="54"/>
      <c r="AA313" s="54"/>
      <c r="AB313" s="54"/>
      <c r="AC313" s="54"/>
      <c r="AD313" s="54"/>
      <c r="AE313" s="54" t="s">
        <v>330</v>
      </c>
      <c r="AF313" s="54" t="s">
        <v>330</v>
      </c>
      <c r="AG313" s="54"/>
      <c r="AH313" s="54"/>
      <c r="AI313" s="60"/>
      <c r="AJ313" s="54"/>
      <c r="AK313" s="54"/>
      <c r="AL313" s="54"/>
      <c r="AM313" s="56" t="s">
        <v>349</v>
      </c>
      <c r="AN313" s="54"/>
      <c r="AO313" s="56"/>
      <c r="AP313" s="56"/>
      <c r="AQ313" s="57"/>
      <c r="AR313" s="61">
        <v>2</v>
      </c>
      <c r="AS313" s="64">
        <f t="shared" si="29"/>
        <v>30</v>
      </c>
      <c r="AT313" s="62">
        <v>24</v>
      </c>
      <c r="AU313" s="62">
        <v>6</v>
      </c>
      <c r="AV313" s="63"/>
      <c r="AW313" s="62"/>
      <c r="AX313" s="67">
        <f t="shared" si="30"/>
        <v>0</v>
      </c>
    </row>
    <row r="314" spans="1:50" s="53" customFormat="1" ht="15.75" x14ac:dyDescent="0.25">
      <c r="A314" s="54">
        <f>A312+1</f>
        <v>132</v>
      </c>
      <c r="B314" s="55" t="s">
        <v>796</v>
      </c>
      <c r="C314" s="55" t="s">
        <v>136</v>
      </c>
      <c r="D314" s="56">
        <v>21</v>
      </c>
      <c r="E314" s="56" t="s">
        <v>783</v>
      </c>
      <c r="F314" s="57"/>
      <c r="G314" s="56">
        <v>1</v>
      </c>
      <c r="H314" s="56"/>
      <c r="I314" s="56"/>
      <c r="J314" s="59">
        <v>9</v>
      </c>
      <c r="K314" s="59">
        <v>9</v>
      </c>
      <c r="L314" s="59">
        <v>1</v>
      </c>
      <c r="M314" s="56">
        <v>6</v>
      </c>
      <c r="N314" s="56" t="s">
        <v>329</v>
      </c>
      <c r="O314" s="56"/>
      <c r="P314" s="56"/>
      <c r="Q314" s="82">
        <v>71435</v>
      </c>
      <c r="R314" s="56">
        <v>702</v>
      </c>
      <c r="S314" s="56" t="s">
        <v>646</v>
      </c>
      <c r="T314" s="56" t="s">
        <v>422</v>
      </c>
      <c r="U314" s="51" t="s">
        <v>472</v>
      </c>
      <c r="V314" s="56"/>
      <c r="W314" s="54" t="s">
        <v>330</v>
      </c>
      <c r="X314" s="54" t="s">
        <v>330</v>
      </c>
      <c r="Y314" s="54" t="s">
        <v>330</v>
      </c>
      <c r="Z314" s="54" t="s">
        <v>330</v>
      </c>
      <c r="AA314" s="54" t="s">
        <v>330</v>
      </c>
      <c r="AB314" s="54" t="s">
        <v>330</v>
      </c>
      <c r="AC314" s="54" t="s">
        <v>330</v>
      </c>
      <c r="AD314" s="54" t="s">
        <v>330</v>
      </c>
      <c r="AE314" s="54" t="s">
        <v>330</v>
      </c>
      <c r="AF314" s="54" t="s">
        <v>330</v>
      </c>
      <c r="AG314" s="54" t="s">
        <v>330</v>
      </c>
      <c r="AH314" s="54" t="s">
        <v>330</v>
      </c>
      <c r="AI314" s="60" t="s">
        <v>330</v>
      </c>
      <c r="AJ314" s="54"/>
      <c r="AK314" s="54"/>
      <c r="AL314" s="54"/>
      <c r="AM314" s="56" t="s">
        <v>349</v>
      </c>
      <c r="AN314" s="54" t="s">
        <v>797</v>
      </c>
      <c r="AO314" s="56"/>
      <c r="AP314" s="56"/>
      <c r="AQ314" s="57"/>
      <c r="AR314" s="61">
        <v>3</v>
      </c>
      <c r="AS314" s="64">
        <f t="shared" si="29"/>
        <v>45</v>
      </c>
      <c r="AT314" s="62">
        <v>32</v>
      </c>
      <c r="AU314" s="62">
        <v>8</v>
      </c>
      <c r="AV314" s="63"/>
      <c r="AW314" s="62">
        <v>4</v>
      </c>
      <c r="AX314" s="67">
        <f t="shared" si="30"/>
        <v>1</v>
      </c>
    </row>
    <row r="315" spans="1:50" s="53" customFormat="1" ht="15.75" x14ac:dyDescent="0.25">
      <c r="A315" s="54"/>
      <c r="B315" s="55" t="s">
        <v>796</v>
      </c>
      <c r="C315" s="55" t="s">
        <v>136</v>
      </c>
      <c r="D315" s="56"/>
      <c r="E315" s="56"/>
      <c r="F315" s="57"/>
      <c r="G315" s="56">
        <v>1</v>
      </c>
      <c r="H315" s="56">
        <v>1</v>
      </c>
      <c r="I315" s="56"/>
      <c r="J315" s="59">
        <v>9</v>
      </c>
      <c r="K315" s="59">
        <v>9</v>
      </c>
      <c r="L315" s="59">
        <v>1</v>
      </c>
      <c r="M315" s="56">
        <v>7</v>
      </c>
      <c r="N315" s="56" t="s">
        <v>329</v>
      </c>
      <c r="O315" s="56"/>
      <c r="P315" s="56"/>
      <c r="Q315" s="82"/>
      <c r="R315" s="56">
        <v>702</v>
      </c>
      <c r="S315" s="56" t="s">
        <v>646</v>
      </c>
      <c r="T315" s="56" t="s">
        <v>422</v>
      </c>
      <c r="U315" s="51" t="s">
        <v>472</v>
      </c>
      <c r="V315" s="56"/>
      <c r="W315" s="54"/>
      <c r="X315" s="54"/>
      <c r="Y315" s="54"/>
      <c r="Z315" s="54"/>
      <c r="AA315" s="54"/>
      <c r="AB315" s="54"/>
      <c r="AC315" s="54"/>
      <c r="AD315" s="54"/>
      <c r="AE315" s="54" t="s">
        <v>330</v>
      </c>
      <c r="AF315" s="54" t="s">
        <v>330</v>
      </c>
      <c r="AG315" s="54" t="s">
        <v>330</v>
      </c>
      <c r="AH315" s="54"/>
      <c r="AI315" s="60"/>
      <c r="AJ315" s="54"/>
      <c r="AK315" s="54"/>
      <c r="AL315" s="54"/>
      <c r="AM315" s="56" t="s">
        <v>349</v>
      </c>
      <c r="AN315" s="54"/>
      <c r="AO315" s="56"/>
      <c r="AP315" s="56"/>
      <c r="AQ315" s="57"/>
      <c r="AR315" s="61">
        <v>3</v>
      </c>
      <c r="AS315" s="64">
        <f t="shared" si="29"/>
        <v>45</v>
      </c>
      <c r="AT315" s="62">
        <v>32</v>
      </c>
      <c r="AU315" s="62">
        <v>8</v>
      </c>
      <c r="AV315" s="63"/>
      <c r="AW315" s="62">
        <v>4</v>
      </c>
      <c r="AX315" s="67">
        <f t="shared" si="30"/>
        <v>1</v>
      </c>
    </row>
    <row r="316" spans="1:50" s="53" customFormat="1" ht="15.75" x14ac:dyDescent="0.25">
      <c r="A316" s="54">
        <f>A314+1</f>
        <v>133</v>
      </c>
      <c r="B316" s="55" t="s">
        <v>798</v>
      </c>
      <c r="C316" s="55" t="s">
        <v>205</v>
      </c>
      <c r="D316" s="56">
        <v>21</v>
      </c>
      <c r="E316" s="56" t="s">
        <v>783</v>
      </c>
      <c r="F316" s="57"/>
      <c r="G316" s="56">
        <v>1</v>
      </c>
      <c r="H316" s="56"/>
      <c r="I316" s="56"/>
      <c r="J316" s="59">
        <v>12</v>
      </c>
      <c r="K316" s="59">
        <v>12</v>
      </c>
      <c r="L316" s="59">
        <v>1</v>
      </c>
      <c r="M316" s="56">
        <v>2</v>
      </c>
      <c r="N316" s="56" t="s">
        <v>333</v>
      </c>
      <c r="O316" s="56"/>
      <c r="P316" s="56"/>
      <c r="Q316" s="82">
        <v>71435</v>
      </c>
      <c r="R316" s="56">
        <v>702</v>
      </c>
      <c r="S316" s="56" t="s">
        <v>646</v>
      </c>
      <c r="T316" s="56" t="s">
        <v>422</v>
      </c>
      <c r="U316" s="51" t="s">
        <v>799</v>
      </c>
      <c r="V316" s="56"/>
      <c r="W316" s="54" t="s">
        <v>330</v>
      </c>
      <c r="X316" s="54" t="s">
        <v>330</v>
      </c>
      <c r="Y316" s="54" t="s">
        <v>330</v>
      </c>
      <c r="Z316" s="54" t="s">
        <v>330</v>
      </c>
      <c r="AA316" s="54" t="s">
        <v>330</v>
      </c>
      <c r="AB316" s="54" t="s">
        <v>330</v>
      </c>
      <c r="AC316" s="54" t="s">
        <v>330</v>
      </c>
      <c r="AD316" s="54"/>
      <c r="AE316" s="54" t="s">
        <v>330</v>
      </c>
      <c r="AF316" s="54" t="s">
        <v>330</v>
      </c>
      <c r="AG316" s="54" t="s">
        <v>330</v>
      </c>
      <c r="AH316" s="54" t="s">
        <v>330</v>
      </c>
      <c r="AI316" s="60" t="s">
        <v>330</v>
      </c>
      <c r="AJ316" s="54"/>
      <c r="AK316" s="54"/>
      <c r="AL316" s="54"/>
      <c r="AM316" s="56" t="s">
        <v>349</v>
      </c>
      <c r="AN316" s="54" t="s">
        <v>797</v>
      </c>
      <c r="AO316" s="56"/>
      <c r="AP316" s="56"/>
      <c r="AQ316" s="57"/>
      <c r="AR316" s="61">
        <v>3</v>
      </c>
      <c r="AS316" s="64">
        <f t="shared" si="29"/>
        <v>45</v>
      </c>
      <c r="AT316" s="62">
        <v>32</v>
      </c>
      <c r="AU316" s="62">
        <v>8</v>
      </c>
      <c r="AV316" s="63"/>
      <c r="AW316" s="62">
        <v>4</v>
      </c>
      <c r="AX316" s="67">
        <f t="shared" si="30"/>
        <v>1</v>
      </c>
    </row>
    <row r="317" spans="1:50" s="53" customFormat="1" ht="15.75" x14ac:dyDescent="0.25">
      <c r="A317" s="54"/>
      <c r="B317" s="55" t="s">
        <v>798</v>
      </c>
      <c r="C317" s="55" t="s">
        <v>205</v>
      </c>
      <c r="D317" s="56"/>
      <c r="E317" s="56"/>
      <c r="F317" s="57"/>
      <c r="G317" s="56">
        <v>1</v>
      </c>
      <c r="H317" s="56">
        <v>1</v>
      </c>
      <c r="I317" s="56"/>
      <c r="J317" s="59">
        <v>12</v>
      </c>
      <c r="K317" s="59">
        <v>12</v>
      </c>
      <c r="L317" s="59">
        <v>1</v>
      </c>
      <c r="M317" s="56">
        <v>3</v>
      </c>
      <c r="N317" s="56" t="s">
        <v>333</v>
      </c>
      <c r="O317" s="56"/>
      <c r="P317" s="56"/>
      <c r="Q317" s="82"/>
      <c r="R317" s="56">
        <v>702</v>
      </c>
      <c r="S317" s="56" t="s">
        <v>646</v>
      </c>
      <c r="T317" s="56" t="s">
        <v>422</v>
      </c>
      <c r="U317" s="51" t="s">
        <v>799</v>
      </c>
      <c r="V317" s="56"/>
      <c r="W317" s="54"/>
      <c r="X317" s="54"/>
      <c r="Y317" s="54"/>
      <c r="Z317" s="54"/>
      <c r="AA317" s="54"/>
      <c r="AB317" s="54"/>
      <c r="AC317" s="54"/>
      <c r="AD317" s="54"/>
      <c r="AE317" s="54" t="s">
        <v>330</v>
      </c>
      <c r="AF317" s="54" t="s">
        <v>330</v>
      </c>
      <c r="AG317" s="54" t="s">
        <v>330</v>
      </c>
      <c r="AH317" s="54"/>
      <c r="AI317" s="60"/>
      <c r="AJ317" s="54"/>
      <c r="AK317" s="54"/>
      <c r="AL317" s="54"/>
      <c r="AM317" s="56" t="s">
        <v>349</v>
      </c>
      <c r="AN317" s="54"/>
      <c r="AO317" s="56"/>
      <c r="AP317" s="56"/>
      <c r="AQ317" s="57"/>
      <c r="AR317" s="61">
        <v>3</v>
      </c>
      <c r="AS317" s="64">
        <f t="shared" si="29"/>
        <v>45</v>
      </c>
      <c r="AT317" s="62">
        <v>32</v>
      </c>
      <c r="AU317" s="62">
        <v>8</v>
      </c>
      <c r="AV317" s="63"/>
      <c r="AW317" s="62">
        <v>4</v>
      </c>
      <c r="AX317" s="67">
        <f t="shared" si="30"/>
        <v>1</v>
      </c>
    </row>
    <row r="318" spans="1:50" s="53" customFormat="1" ht="15.75" x14ac:dyDescent="0.25">
      <c r="A318" s="54">
        <f>A316+1</f>
        <v>134</v>
      </c>
      <c r="B318" s="55" t="s">
        <v>800</v>
      </c>
      <c r="C318" s="55" t="s">
        <v>203</v>
      </c>
      <c r="D318" s="56">
        <v>21</v>
      </c>
      <c r="E318" s="56" t="s">
        <v>783</v>
      </c>
      <c r="F318" s="57"/>
      <c r="G318" s="56">
        <v>1</v>
      </c>
      <c r="H318" s="56"/>
      <c r="I318" s="56"/>
      <c r="J318" s="59">
        <v>28</v>
      </c>
      <c r="K318" s="59">
        <v>28</v>
      </c>
      <c r="L318" s="59">
        <v>1</v>
      </c>
      <c r="M318" s="56">
        <v>4</v>
      </c>
      <c r="N318" s="56" t="s">
        <v>333</v>
      </c>
      <c r="O318" s="56"/>
      <c r="P318" s="56"/>
      <c r="Q318" s="82">
        <v>71435</v>
      </c>
      <c r="R318" s="56">
        <v>702</v>
      </c>
      <c r="S318" s="56" t="s">
        <v>646</v>
      </c>
      <c r="T318" s="56" t="s">
        <v>422</v>
      </c>
      <c r="U318" s="51" t="s">
        <v>380</v>
      </c>
      <c r="V318" s="56"/>
      <c r="W318" s="54" t="s">
        <v>330</v>
      </c>
      <c r="X318" s="54" t="s">
        <v>330</v>
      </c>
      <c r="Y318" s="54" t="s">
        <v>330</v>
      </c>
      <c r="Z318" s="54" t="s">
        <v>330</v>
      </c>
      <c r="AA318" s="54" t="s">
        <v>330</v>
      </c>
      <c r="AB318" s="54" t="s">
        <v>330</v>
      </c>
      <c r="AC318" s="54" t="s">
        <v>330</v>
      </c>
      <c r="AD318" s="54" t="s">
        <v>330</v>
      </c>
      <c r="AE318" s="54" t="s">
        <v>330</v>
      </c>
      <c r="AF318" s="54" t="s">
        <v>330</v>
      </c>
      <c r="AG318" s="54" t="s">
        <v>330</v>
      </c>
      <c r="AH318" s="54" t="s">
        <v>330</v>
      </c>
      <c r="AI318" s="60" t="s">
        <v>330</v>
      </c>
      <c r="AJ318" s="54"/>
      <c r="AK318" s="54"/>
      <c r="AL318" s="54"/>
      <c r="AM318" s="56" t="s">
        <v>349</v>
      </c>
      <c r="AN318" s="54" t="s">
        <v>801</v>
      </c>
      <c r="AO318" s="56"/>
      <c r="AP318" s="56"/>
      <c r="AQ318" s="57"/>
      <c r="AR318" s="61">
        <v>3</v>
      </c>
      <c r="AS318" s="64">
        <f t="shared" si="29"/>
        <v>45</v>
      </c>
      <c r="AT318" s="62">
        <v>32</v>
      </c>
      <c r="AU318" s="62">
        <v>8</v>
      </c>
      <c r="AV318" s="63"/>
      <c r="AW318" s="62">
        <v>4</v>
      </c>
      <c r="AX318" s="67">
        <f t="shared" si="30"/>
        <v>1</v>
      </c>
    </row>
    <row r="319" spans="1:50" s="53" customFormat="1" ht="15.75" x14ac:dyDescent="0.25">
      <c r="A319" s="54"/>
      <c r="B319" s="55" t="s">
        <v>800</v>
      </c>
      <c r="C319" s="55" t="s">
        <v>203</v>
      </c>
      <c r="D319" s="56"/>
      <c r="E319" s="56"/>
      <c r="F319" s="57"/>
      <c r="G319" s="56">
        <v>1</v>
      </c>
      <c r="H319" s="56">
        <v>1</v>
      </c>
      <c r="I319" s="56"/>
      <c r="J319" s="59">
        <v>28</v>
      </c>
      <c r="K319" s="59">
        <v>28</v>
      </c>
      <c r="L319" s="59">
        <v>1</v>
      </c>
      <c r="M319" s="56">
        <v>5</v>
      </c>
      <c r="N319" s="56" t="s">
        <v>333</v>
      </c>
      <c r="O319" s="56"/>
      <c r="P319" s="56"/>
      <c r="Q319" s="82"/>
      <c r="R319" s="56">
        <v>702</v>
      </c>
      <c r="S319" s="56" t="s">
        <v>646</v>
      </c>
      <c r="T319" s="56" t="s">
        <v>422</v>
      </c>
      <c r="U319" s="51" t="s">
        <v>380</v>
      </c>
      <c r="V319" s="56"/>
      <c r="W319" s="54"/>
      <c r="X319" s="54"/>
      <c r="Y319" s="54"/>
      <c r="Z319" s="54"/>
      <c r="AA319" s="54"/>
      <c r="AB319" s="54"/>
      <c r="AC319" s="54"/>
      <c r="AD319" s="54"/>
      <c r="AE319" s="54" t="s">
        <v>330</v>
      </c>
      <c r="AF319" s="54" t="s">
        <v>330</v>
      </c>
      <c r="AG319" s="54" t="s">
        <v>330</v>
      </c>
      <c r="AH319" s="54"/>
      <c r="AI319" s="60"/>
      <c r="AJ319" s="54"/>
      <c r="AK319" s="54"/>
      <c r="AL319" s="54"/>
      <c r="AM319" s="56" t="s">
        <v>349</v>
      </c>
      <c r="AN319" s="54"/>
      <c r="AO319" s="56"/>
      <c r="AP319" s="56"/>
      <c r="AQ319" s="57"/>
      <c r="AR319" s="61">
        <v>3</v>
      </c>
      <c r="AS319" s="64">
        <f t="shared" si="29"/>
        <v>45</v>
      </c>
      <c r="AT319" s="62">
        <v>32</v>
      </c>
      <c r="AU319" s="62">
        <v>8</v>
      </c>
      <c r="AV319" s="63"/>
      <c r="AW319" s="62">
        <v>4</v>
      </c>
      <c r="AX319" s="67">
        <f t="shared" si="30"/>
        <v>1</v>
      </c>
    </row>
    <row r="320" spans="1:50" s="53" customFormat="1" ht="15.75" x14ac:dyDescent="0.25">
      <c r="A320" s="54">
        <f>A318+1</f>
        <v>135</v>
      </c>
      <c r="B320" s="55" t="s">
        <v>216</v>
      </c>
      <c r="C320" s="55" t="s">
        <v>217</v>
      </c>
      <c r="D320" s="56">
        <v>21</v>
      </c>
      <c r="E320" s="56" t="s">
        <v>783</v>
      </c>
      <c r="F320" s="57"/>
      <c r="G320" s="56">
        <v>1</v>
      </c>
      <c r="H320" s="56"/>
      <c r="I320" s="56"/>
      <c r="J320" s="59">
        <v>5</v>
      </c>
      <c r="K320" s="59">
        <v>5</v>
      </c>
      <c r="L320" s="59">
        <v>1</v>
      </c>
      <c r="M320" s="56">
        <v>6</v>
      </c>
      <c r="N320" s="56" t="s">
        <v>333</v>
      </c>
      <c r="O320" s="56"/>
      <c r="P320" s="56"/>
      <c r="Q320" s="82">
        <v>71435</v>
      </c>
      <c r="R320" s="56">
        <v>702</v>
      </c>
      <c r="S320" s="56" t="s">
        <v>646</v>
      </c>
      <c r="T320" s="56" t="s">
        <v>422</v>
      </c>
      <c r="U320" s="51" t="s">
        <v>379</v>
      </c>
      <c r="V320" s="56"/>
      <c r="W320" s="54"/>
      <c r="X320" s="54"/>
      <c r="Y320" s="54"/>
      <c r="Z320" s="54"/>
      <c r="AA320" s="54"/>
      <c r="AB320" s="54"/>
      <c r="AC320" s="54"/>
      <c r="AD320" s="54"/>
      <c r="AE320" s="54" t="s">
        <v>330</v>
      </c>
      <c r="AF320" s="54" t="s">
        <v>330</v>
      </c>
      <c r="AG320" s="54" t="s">
        <v>330</v>
      </c>
      <c r="AH320" s="54" t="s">
        <v>330</v>
      </c>
      <c r="AI320" s="60"/>
      <c r="AJ320" s="54"/>
      <c r="AK320" s="54"/>
      <c r="AL320" s="54"/>
      <c r="AM320" s="56" t="s">
        <v>349</v>
      </c>
      <c r="AN320" s="54" t="s">
        <v>801</v>
      </c>
      <c r="AO320" s="56"/>
      <c r="AP320" s="56"/>
      <c r="AQ320" s="57"/>
      <c r="AR320" s="61">
        <v>2</v>
      </c>
      <c r="AS320" s="64">
        <f t="shared" si="29"/>
        <v>30</v>
      </c>
      <c r="AT320" s="62">
        <v>24</v>
      </c>
      <c r="AU320" s="62">
        <v>6</v>
      </c>
      <c r="AV320" s="63"/>
      <c r="AW320" s="62"/>
      <c r="AX320" s="67">
        <f t="shared" si="30"/>
        <v>0</v>
      </c>
    </row>
    <row r="321" spans="1:50" s="53" customFormat="1" ht="15.75" x14ac:dyDescent="0.25">
      <c r="A321" s="54"/>
      <c r="B321" s="55" t="s">
        <v>216</v>
      </c>
      <c r="C321" s="55" t="s">
        <v>217</v>
      </c>
      <c r="D321" s="56"/>
      <c r="E321" s="56"/>
      <c r="F321" s="57"/>
      <c r="G321" s="56">
        <v>1</v>
      </c>
      <c r="H321" s="56">
        <v>1</v>
      </c>
      <c r="I321" s="56"/>
      <c r="J321" s="59">
        <v>5</v>
      </c>
      <c r="K321" s="59">
        <v>5</v>
      </c>
      <c r="L321" s="59">
        <v>1</v>
      </c>
      <c r="M321" s="56">
        <v>7</v>
      </c>
      <c r="N321" s="56" t="s">
        <v>333</v>
      </c>
      <c r="O321" s="56"/>
      <c r="P321" s="56"/>
      <c r="Q321" s="82"/>
      <c r="R321" s="56">
        <v>702</v>
      </c>
      <c r="S321" s="56" t="s">
        <v>646</v>
      </c>
      <c r="T321" s="56" t="s">
        <v>422</v>
      </c>
      <c r="U321" s="51" t="s">
        <v>379</v>
      </c>
      <c r="V321" s="56"/>
      <c r="W321" s="54"/>
      <c r="X321" s="54"/>
      <c r="Y321" s="54"/>
      <c r="Z321" s="54"/>
      <c r="AA321" s="54"/>
      <c r="AB321" s="54"/>
      <c r="AC321" s="54"/>
      <c r="AD321" s="54"/>
      <c r="AE321" s="54" t="s">
        <v>330</v>
      </c>
      <c r="AF321" s="54" t="s">
        <v>330</v>
      </c>
      <c r="AG321" s="54"/>
      <c r="AH321" s="54"/>
      <c r="AI321" s="60"/>
      <c r="AJ321" s="54"/>
      <c r="AK321" s="54"/>
      <c r="AL321" s="54"/>
      <c r="AM321" s="56" t="s">
        <v>349</v>
      </c>
      <c r="AN321" s="54"/>
      <c r="AO321" s="56"/>
      <c r="AP321" s="56"/>
      <c r="AQ321" s="57"/>
      <c r="AR321" s="61">
        <v>2</v>
      </c>
      <c r="AS321" s="64">
        <f t="shared" si="29"/>
        <v>30</v>
      </c>
      <c r="AT321" s="62">
        <v>24</v>
      </c>
      <c r="AU321" s="62">
        <v>6</v>
      </c>
      <c r="AV321" s="63"/>
      <c r="AW321" s="62"/>
      <c r="AX321" s="67">
        <f t="shared" si="30"/>
        <v>0</v>
      </c>
    </row>
    <row r="322" spans="1:50" s="53" customFormat="1" ht="15.75" x14ac:dyDescent="0.25">
      <c r="A322" s="54">
        <f>A320+1</f>
        <v>136</v>
      </c>
      <c r="B322" s="55" t="s">
        <v>206</v>
      </c>
      <c r="C322" s="55" t="s">
        <v>207</v>
      </c>
      <c r="D322" s="56">
        <v>21</v>
      </c>
      <c r="E322" s="56" t="s">
        <v>783</v>
      </c>
      <c r="F322" s="57"/>
      <c r="G322" s="56">
        <v>1</v>
      </c>
      <c r="H322" s="56"/>
      <c r="I322" s="56"/>
      <c r="J322" s="59">
        <v>11</v>
      </c>
      <c r="K322" s="59">
        <v>11</v>
      </c>
      <c r="L322" s="59">
        <v>1</v>
      </c>
      <c r="M322" s="56">
        <v>2</v>
      </c>
      <c r="N322" s="56" t="s">
        <v>329</v>
      </c>
      <c r="O322" s="56"/>
      <c r="P322" s="56"/>
      <c r="Q322" s="80">
        <v>71550</v>
      </c>
      <c r="R322" s="56">
        <v>703</v>
      </c>
      <c r="S322" s="56" t="s">
        <v>646</v>
      </c>
      <c r="T322" s="56" t="s">
        <v>422</v>
      </c>
      <c r="U322" s="51" t="s">
        <v>477</v>
      </c>
      <c r="V322" s="56"/>
      <c r="W322" s="54" t="s">
        <v>330</v>
      </c>
      <c r="X322" s="54" t="s">
        <v>330</v>
      </c>
      <c r="Y322" s="54" t="s">
        <v>330</v>
      </c>
      <c r="Z322" s="54" t="s">
        <v>330</v>
      </c>
      <c r="AA322" s="54" t="s">
        <v>330</v>
      </c>
      <c r="AB322" s="54" t="s">
        <v>330</v>
      </c>
      <c r="AC322" s="54" t="s">
        <v>330</v>
      </c>
      <c r="AD322" s="54" t="s">
        <v>330</v>
      </c>
      <c r="AE322" s="54" t="s">
        <v>330</v>
      </c>
      <c r="AF322" s="54" t="s">
        <v>330</v>
      </c>
      <c r="AG322" s="54" t="s">
        <v>330</v>
      </c>
      <c r="AH322" s="54" t="s">
        <v>330</v>
      </c>
      <c r="AI322" s="60" t="s">
        <v>330</v>
      </c>
      <c r="AJ322" s="54"/>
      <c r="AK322" s="54"/>
      <c r="AL322" s="54"/>
      <c r="AM322" s="56" t="s">
        <v>349</v>
      </c>
      <c r="AN322" s="54" t="s">
        <v>802</v>
      </c>
      <c r="AO322" s="56" t="s">
        <v>330</v>
      </c>
      <c r="AP322" s="56"/>
      <c r="AQ322" s="57"/>
      <c r="AR322" s="61">
        <v>3</v>
      </c>
      <c r="AS322" s="64">
        <f t="shared" si="29"/>
        <v>45</v>
      </c>
      <c r="AT322" s="62">
        <v>32</v>
      </c>
      <c r="AU322" s="62">
        <v>8</v>
      </c>
      <c r="AV322" s="63"/>
      <c r="AW322" s="62">
        <v>4</v>
      </c>
      <c r="AX322" s="67">
        <f t="shared" si="30"/>
        <v>1</v>
      </c>
    </row>
    <row r="323" spans="1:50" s="53" customFormat="1" ht="15.75" x14ac:dyDescent="0.25">
      <c r="A323" s="54"/>
      <c r="B323" s="55" t="s">
        <v>206</v>
      </c>
      <c r="C323" s="55" t="s">
        <v>207</v>
      </c>
      <c r="D323" s="56"/>
      <c r="E323" s="56"/>
      <c r="F323" s="57"/>
      <c r="G323" s="56">
        <v>1</v>
      </c>
      <c r="H323" s="56">
        <v>1</v>
      </c>
      <c r="I323" s="56"/>
      <c r="J323" s="59">
        <v>11</v>
      </c>
      <c r="K323" s="59">
        <v>11</v>
      </c>
      <c r="L323" s="59">
        <v>1</v>
      </c>
      <c r="M323" s="56">
        <v>3</v>
      </c>
      <c r="N323" s="56" t="s">
        <v>329</v>
      </c>
      <c r="O323" s="56"/>
      <c r="P323" s="56"/>
      <c r="Q323" s="80"/>
      <c r="R323" s="56">
        <v>703</v>
      </c>
      <c r="S323" s="56" t="s">
        <v>646</v>
      </c>
      <c r="T323" s="56" t="s">
        <v>422</v>
      </c>
      <c r="U323" s="51" t="s">
        <v>477</v>
      </c>
      <c r="V323" s="56"/>
      <c r="W323" s="54"/>
      <c r="X323" s="54"/>
      <c r="Y323" s="54"/>
      <c r="Z323" s="54"/>
      <c r="AA323" s="54"/>
      <c r="AB323" s="54"/>
      <c r="AC323" s="54"/>
      <c r="AD323" s="54"/>
      <c r="AE323" s="54" t="s">
        <v>330</v>
      </c>
      <c r="AF323" s="54" t="s">
        <v>330</v>
      </c>
      <c r="AG323" s="54" t="s">
        <v>330</v>
      </c>
      <c r="AH323" s="54"/>
      <c r="AI323" s="60"/>
      <c r="AJ323" s="54"/>
      <c r="AK323" s="54"/>
      <c r="AL323" s="54"/>
      <c r="AM323" s="56" t="s">
        <v>349</v>
      </c>
      <c r="AN323" s="54"/>
      <c r="AO323" s="56"/>
      <c r="AP323" s="56"/>
      <c r="AQ323" s="57"/>
      <c r="AR323" s="61">
        <v>3</v>
      </c>
      <c r="AS323" s="64">
        <f t="shared" si="29"/>
        <v>45</v>
      </c>
      <c r="AT323" s="62">
        <v>32</v>
      </c>
      <c r="AU323" s="62">
        <v>8</v>
      </c>
      <c r="AV323" s="63"/>
      <c r="AW323" s="62">
        <v>4</v>
      </c>
      <c r="AX323" s="67">
        <f t="shared" si="30"/>
        <v>1</v>
      </c>
    </row>
    <row r="324" spans="1:50" s="53" customFormat="1" ht="15.75" x14ac:dyDescent="0.25">
      <c r="A324" s="54">
        <f>A322+1</f>
        <v>137</v>
      </c>
      <c r="B324" s="55" t="s">
        <v>210</v>
      </c>
      <c r="C324" s="55" t="s">
        <v>211</v>
      </c>
      <c r="D324" s="56">
        <v>21</v>
      </c>
      <c r="E324" s="56" t="s">
        <v>783</v>
      </c>
      <c r="F324" s="57"/>
      <c r="G324" s="56">
        <v>1</v>
      </c>
      <c r="H324" s="56"/>
      <c r="I324" s="56"/>
      <c r="J324" s="59">
        <v>8</v>
      </c>
      <c r="K324" s="59">
        <v>8</v>
      </c>
      <c r="L324" s="59">
        <v>1</v>
      </c>
      <c r="M324" s="56">
        <v>4</v>
      </c>
      <c r="N324" s="56" t="s">
        <v>329</v>
      </c>
      <c r="O324" s="56"/>
      <c r="P324" s="56"/>
      <c r="Q324" s="80">
        <v>71550</v>
      </c>
      <c r="R324" s="56">
        <v>703</v>
      </c>
      <c r="S324" s="56" t="s">
        <v>646</v>
      </c>
      <c r="T324" s="56" t="s">
        <v>422</v>
      </c>
      <c r="U324" s="51" t="s">
        <v>473</v>
      </c>
      <c r="V324" s="56"/>
      <c r="W324" s="54" t="s">
        <v>330</v>
      </c>
      <c r="X324" s="54" t="s">
        <v>330</v>
      </c>
      <c r="Y324" s="54" t="s">
        <v>330</v>
      </c>
      <c r="Z324" s="54" t="s">
        <v>330</v>
      </c>
      <c r="AA324" s="54" t="s">
        <v>330</v>
      </c>
      <c r="AB324" s="54" t="s">
        <v>330</v>
      </c>
      <c r="AC324" s="54" t="s">
        <v>330</v>
      </c>
      <c r="AD324" s="54"/>
      <c r="AE324" s="54" t="s">
        <v>330</v>
      </c>
      <c r="AF324" s="54" t="s">
        <v>330</v>
      </c>
      <c r="AG324" s="54" t="s">
        <v>330</v>
      </c>
      <c r="AH324" s="54" t="s">
        <v>330</v>
      </c>
      <c r="AI324" s="60" t="s">
        <v>330</v>
      </c>
      <c r="AJ324" s="54"/>
      <c r="AK324" s="54"/>
      <c r="AL324" s="54"/>
      <c r="AM324" s="56" t="s">
        <v>349</v>
      </c>
      <c r="AN324" s="54" t="s">
        <v>802</v>
      </c>
      <c r="AO324" s="56" t="s">
        <v>330</v>
      </c>
      <c r="AP324" s="56"/>
      <c r="AQ324" s="57"/>
      <c r="AR324" s="61">
        <v>2</v>
      </c>
      <c r="AS324" s="64">
        <f t="shared" si="29"/>
        <v>30</v>
      </c>
      <c r="AT324" s="62">
        <v>20</v>
      </c>
      <c r="AU324" s="62">
        <v>4</v>
      </c>
      <c r="AV324" s="63"/>
      <c r="AW324" s="62">
        <v>6</v>
      </c>
      <c r="AX324" s="67">
        <f t="shared" si="30"/>
        <v>0</v>
      </c>
    </row>
    <row r="325" spans="1:50" s="53" customFormat="1" ht="15.75" x14ac:dyDescent="0.25">
      <c r="A325" s="54">
        <f>A324+1</f>
        <v>138</v>
      </c>
      <c r="B325" s="55" t="s">
        <v>224</v>
      </c>
      <c r="C325" s="55" t="s">
        <v>225</v>
      </c>
      <c r="D325" s="56">
        <v>21</v>
      </c>
      <c r="E325" s="56" t="s">
        <v>783</v>
      </c>
      <c r="F325" s="57"/>
      <c r="G325" s="56">
        <v>1</v>
      </c>
      <c r="H325" s="56"/>
      <c r="I325" s="56"/>
      <c r="J325" s="59">
        <v>8</v>
      </c>
      <c r="K325" s="59">
        <v>8</v>
      </c>
      <c r="L325" s="59">
        <v>1</v>
      </c>
      <c r="M325" s="56">
        <v>5</v>
      </c>
      <c r="N325" s="56" t="s">
        <v>329</v>
      </c>
      <c r="O325" s="56"/>
      <c r="P325" s="56"/>
      <c r="Q325" s="80">
        <v>71550</v>
      </c>
      <c r="R325" s="56">
        <v>703</v>
      </c>
      <c r="S325" s="56" t="s">
        <v>646</v>
      </c>
      <c r="T325" s="56" t="s">
        <v>422</v>
      </c>
      <c r="U325" s="51" t="s">
        <v>477</v>
      </c>
      <c r="V325" s="56"/>
      <c r="W325" s="54" t="s">
        <v>330</v>
      </c>
      <c r="X325" s="54" t="s">
        <v>330</v>
      </c>
      <c r="Y325" s="54" t="s">
        <v>330</v>
      </c>
      <c r="Z325" s="54" t="s">
        <v>330</v>
      </c>
      <c r="AA325" s="54" t="s">
        <v>330</v>
      </c>
      <c r="AB325" s="54" t="s">
        <v>330</v>
      </c>
      <c r="AC325" s="54" t="s">
        <v>330</v>
      </c>
      <c r="AD325" s="54" t="s">
        <v>330</v>
      </c>
      <c r="AE325" s="54" t="s">
        <v>330</v>
      </c>
      <c r="AF325" s="54" t="s">
        <v>330</v>
      </c>
      <c r="AG325" s="54" t="s">
        <v>330</v>
      </c>
      <c r="AH325" s="54" t="s">
        <v>330</v>
      </c>
      <c r="AI325" s="60" t="s">
        <v>330</v>
      </c>
      <c r="AJ325" s="54"/>
      <c r="AK325" s="54"/>
      <c r="AL325" s="54"/>
      <c r="AM325" s="56" t="s">
        <v>349</v>
      </c>
      <c r="AN325" s="54" t="s">
        <v>803</v>
      </c>
      <c r="AO325" s="56" t="s">
        <v>330</v>
      </c>
      <c r="AP325" s="56"/>
      <c r="AQ325" s="57"/>
      <c r="AR325" s="65">
        <v>3</v>
      </c>
      <c r="AS325" s="64">
        <f t="shared" si="29"/>
        <v>45</v>
      </c>
      <c r="AT325" s="62">
        <v>32</v>
      </c>
      <c r="AU325" s="62">
        <v>8</v>
      </c>
      <c r="AV325" s="63"/>
      <c r="AW325" s="62">
        <v>4</v>
      </c>
      <c r="AX325" s="67">
        <f t="shared" si="30"/>
        <v>1</v>
      </c>
    </row>
    <row r="326" spans="1:50" s="53" customFormat="1" ht="15.75" x14ac:dyDescent="0.25">
      <c r="A326" s="54"/>
      <c r="B326" s="55" t="s">
        <v>224</v>
      </c>
      <c r="C326" s="55" t="s">
        <v>225</v>
      </c>
      <c r="D326" s="56"/>
      <c r="E326" s="56"/>
      <c r="F326" s="57"/>
      <c r="G326" s="56">
        <v>1</v>
      </c>
      <c r="H326" s="56">
        <v>1</v>
      </c>
      <c r="I326" s="56"/>
      <c r="J326" s="59">
        <v>8</v>
      </c>
      <c r="K326" s="59">
        <v>8</v>
      </c>
      <c r="L326" s="59">
        <v>1</v>
      </c>
      <c r="M326" s="56">
        <v>6</v>
      </c>
      <c r="N326" s="56" t="s">
        <v>329</v>
      </c>
      <c r="O326" s="56"/>
      <c r="P326" s="56"/>
      <c r="Q326" s="80"/>
      <c r="R326" s="56">
        <v>703</v>
      </c>
      <c r="S326" s="56" t="s">
        <v>646</v>
      </c>
      <c r="T326" s="56" t="s">
        <v>422</v>
      </c>
      <c r="U326" s="51" t="s">
        <v>477</v>
      </c>
      <c r="V326" s="56"/>
      <c r="W326" s="54"/>
      <c r="X326" s="54"/>
      <c r="Y326" s="54"/>
      <c r="Z326" s="54"/>
      <c r="AA326" s="54"/>
      <c r="AB326" s="54"/>
      <c r="AC326" s="54"/>
      <c r="AD326" s="54"/>
      <c r="AE326" s="54" t="s">
        <v>330</v>
      </c>
      <c r="AF326" s="54" t="s">
        <v>330</v>
      </c>
      <c r="AG326" s="54" t="s">
        <v>330</v>
      </c>
      <c r="AH326" s="54"/>
      <c r="AI326" s="60"/>
      <c r="AJ326" s="54"/>
      <c r="AK326" s="54"/>
      <c r="AL326" s="54"/>
      <c r="AM326" s="56" t="s">
        <v>349</v>
      </c>
      <c r="AN326" s="54"/>
      <c r="AO326" s="56"/>
      <c r="AP326" s="56"/>
      <c r="AQ326" s="57"/>
      <c r="AR326" s="65">
        <v>3</v>
      </c>
      <c r="AS326" s="64">
        <f t="shared" si="29"/>
        <v>45</v>
      </c>
      <c r="AT326" s="62">
        <v>32</v>
      </c>
      <c r="AU326" s="62">
        <v>8</v>
      </c>
      <c r="AV326" s="63"/>
      <c r="AW326" s="62">
        <v>4</v>
      </c>
      <c r="AX326" s="67">
        <f t="shared" si="30"/>
        <v>1</v>
      </c>
    </row>
    <row r="327" spans="1:50" s="53" customFormat="1" ht="15.75" x14ac:dyDescent="0.25">
      <c r="A327" s="54">
        <f>A325+1</f>
        <v>139</v>
      </c>
      <c r="B327" s="55" t="s">
        <v>198</v>
      </c>
      <c r="C327" s="55" t="s">
        <v>199</v>
      </c>
      <c r="D327" s="56">
        <v>21</v>
      </c>
      <c r="E327" s="56" t="s">
        <v>783</v>
      </c>
      <c r="F327" s="57"/>
      <c r="G327" s="56">
        <v>1</v>
      </c>
      <c r="H327" s="56"/>
      <c r="I327" s="56"/>
      <c r="J327" s="59">
        <v>19</v>
      </c>
      <c r="K327" s="59">
        <v>19</v>
      </c>
      <c r="L327" s="59">
        <v>1</v>
      </c>
      <c r="M327" s="56">
        <v>7</v>
      </c>
      <c r="N327" s="56" t="s">
        <v>329</v>
      </c>
      <c r="O327" s="56"/>
      <c r="P327" s="56"/>
      <c r="Q327" s="80">
        <v>71550</v>
      </c>
      <c r="R327" s="56">
        <v>703</v>
      </c>
      <c r="S327" s="56" t="s">
        <v>646</v>
      </c>
      <c r="T327" s="56" t="s">
        <v>422</v>
      </c>
      <c r="U327" s="51" t="s">
        <v>386</v>
      </c>
      <c r="V327" s="56"/>
      <c r="W327" s="54"/>
      <c r="X327" s="54"/>
      <c r="Y327" s="54"/>
      <c r="Z327" s="54"/>
      <c r="AA327" s="54"/>
      <c r="AB327" s="54"/>
      <c r="AC327" s="54"/>
      <c r="AD327" s="54"/>
      <c r="AE327" s="54" t="s">
        <v>330</v>
      </c>
      <c r="AF327" s="54" t="s">
        <v>330</v>
      </c>
      <c r="AG327" s="54" t="s">
        <v>330</v>
      </c>
      <c r="AH327" s="54" t="s">
        <v>330</v>
      </c>
      <c r="AI327" s="60" t="s">
        <v>330</v>
      </c>
      <c r="AJ327" s="54"/>
      <c r="AK327" s="54"/>
      <c r="AL327" s="54"/>
      <c r="AM327" s="56" t="s">
        <v>349</v>
      </c>
      <c r="AN327" s="54" t="s">
        <v>803</v>
      </c>
      <c r="AO327" s="56" t="s">
        <v>330</v>
      </c>
      <c r="AP327" s="56"/>
      <c r="AQ327" s="57"/>
      <c r="AR327" s="62">
        <v>3</v>
      </c>
      <c r="AS327" s="64">
        <f t="shared" si="29"/>
        <v>45</v>
      </c>
      <c r="AT327" s="62">
        <v>32</v>
      </c>
      <c r="AU327" s="62">
        <v>8</v>
      </c>
      <c r="AV327" s="63"/>
      <c r="AW327" s="62">
        <v>4</v>
      </c>
      <c r="AX327" s="67">
        <f t="shared" si="30"/>
        <v>1</v>
      </c>
    </row>
    <row r="328" spans="1:50" s="53" customFormat="1" ht="15.75" x14ac:dyDescent="0.25">
      <c r="A328" s="54"/>
      <c r="B328" s="55" t="s">
        <v>198</v>
      </c>
      <c r="C328" s="55" t="s">
        <v>199</v>
      </c>
      <c r="D328" s="56"/>
      <c r="E328" s="56"/>
      <c r="F328" s="57"/>
      <c r="G328" s="56">
        <v>1</v>
      </c>
      <c r="H328" s="56">
        <v>1</v>
      </c>
      <c r="I328" s="56"/>
      <c r="J328" s="59">
        <v>19</v>
      </c>
      <c r="K328" s="59">
        <v>19</v>
      </c>
      <c r="L328" s="59">
        <v>1</v>
      </c>
      <c r="M328" s="56">
        <v>2</v>
      </c>
      <c r="N328" s="56" t="s">
        <v>333</v>
      </c>
      <c r="O328" s="56"/>
      <c r="P328" s="56"/>
      <c r="Q328" s="80"/>
      <c r="R328" s="56">
        <v>703</v>
      </c>
      <c r="S328" s="56" t="s">
        <v>646</v>
      </c>
      <c r="T328" s="56" t="s">
        <v>422</v>
      </c>
      <c r="U328" s="51" t="s">
        <v>386</v>
      </c>
      <c r="V328" s="56"/>
      <c r="W328" s="54"/>
      <c r="X328" s="54"/>
      <c r="Y328" s="54"/>
      <c r="Z328" s="54"/>
      <c r="AA328" s="54"/>
      <c r="AB328" s="54"/>
      <c r="AC328" s="54"/>
      <c r="AD328" s="54"/>
      <c r="AE328" s="54" t="s">
        <v>330</v>
      </c>
      <c r="AF328" s="54" t="s">
        <v>330</v>
      </c>
      <c r="AG328" s="54" t="s">
        <v>330</v>
      </c>
      <c r="AH328" s="54"/>
      <c r="AI328" s="60"/>
      <c r="AJ328" s="54"/>
      <c r="AK328" s="54"/>
      <c r="AL328" s="54"/>
      <c r="AM328" s="56" t="s">
        <v>349</v>
      </c>
      <c r="AN328" s="54"/>
      <c r="AO328" s="56"/>
      <c r="AP328" s="56"/>
      <c r="AQ328" s="57"/>
      <c r="AR328" s="62">
        <v>3</v>
      </c>
      <c r="AS328" s="64">
        <f t="shared" si="29"/>
        <v>45</v>
      </c>
      <c r="AT328" s="62">
        <v>32</v>
      </c>
      <c r="AU328" s="62">
        <v>8</v>
      </c>
      <c r="AV328" s="63"/>
      <c r="AW328" s="62">
        <v>4</v>
      </c>
      <c r="AX328" s="67">
        <f t="shared" si="30"/>
        <v>1</v>
      </c>
    </row>
    <row r="329" spans="1:50" s="53" customFormat="1" ht="15.75" x14ac:dyDescent="0.25">
      <c r="A329" s="54">
        <f>A327+1</f>
        <v>140</v>
      </c>
      <c r="B329" s="55" t="s">
        <v>28</v>
      </c>
      <c r="C329" s="55" t="s">
        <v>29</v>
      </c>
      <c r="D329" s="56">
        <v>21</v>
      </c>
      <c r="E329" s="56" t="s">
        <v>783</v>
      </c>
      <c r="F329" s="57"/>
      <c r="G329" s="56">
        <v>1</v>
      </c>
      <c r="H329" s="56"/>
      <c r="I329" s="56"/>
      <c r="J329" s="59">
        <v>37</v>
      </c>
      <c r="K329" s="59">
        <v>37</v>
      </c>
      <c r="L329" s="59">
        <v>1</v>
      </c>
      <c r="M329" s="56">
        <v>3</v>
      </c>
      <c r="N329" s="56" t="s">
        <v>333</v>
      </c>
      <c r="O329" s="56"/>
      <c r="P329" s="56"/>
      <c r="Q329" s="80" t="s">
        <v>804</v>
      </c>
      <c r="R329" s="56">
        <v>703</v>
      </c>
      <c r="S329" s="56" t="s">
        <v>646</v>
      </c>
      <c r="T329" s="56" t="s">
        <v>422</v>
      </c>
      <c r="U329" s="51" t="s">
        <v>476</v>
      </c>
      <c r="V329" s="56"/>
      <c r="W329" s="54" t="s">
        <v>330</v>
      </c>
      <c r="X329" s="54" t="s">
        <v>330</v>
      </c>
      <c r="Y329" s="54" t="s">
        <v>330</v>
      </c>
      <c r="Z329" s="54" t="s">
        <v>330</v>
      </c>
      <c r="AA329" s="54" t="s">
        <v>330</v>
      </c>
      <c r="AB329" s="54" t="s">
        <v>330</v>
      </c>
      <c r="AC329" s="54" t="s">
        <v>330</v>
      </c>
      <c r="AD329" s="54" t="s">
        <v>330</v>
      </c>
      <c r="AE329" s="54" t="s">
        <v>330</v>
      </c>
      <c r="AF329" s="54" t="s">
        <v>330</v>
      </c>
      <c r="AG329" s="54" t="s">
        <v>330</v>
      </c>
      <c r="AH329" s="54" t="s">
        <v>330</v>
      </c>
      <c r="AI329" s="60"/>
      <c r="AJ329" s="54"/>
      <c r="AK329" s="54"/>
      <c r="AL329" s="54"/>
      <c r="AM329" s="56" t="s">
        <v>349</v>
      </c>
      <c r="AN329" s="54" t="s">
        <v>805</v>
      </c>
      <c r="AO329" s="56"/>
      <c r="AP329" s="56"/>
      <c r="AQ329" s="57"/>
      <c r="AR329" s="61">
        <v>2</v>
      </c>
      <c r="AS329" s="64">
        <f t="shared" si="29"/>
        <v>30</v>
      </c>
      <c r="AT329" s="66">
        <v>24</v>
      </c>
      <c r="AU329" s="66">
        <v>6</v>
      </c>
      <c r="AV329" s="63"/>
      <c r="AW329" s="62"/>
      <c r="AX329" s="67">
        <f t="shared" si="30"/>
        <v>0</v>
      </c>
    </row>
    <row r="330" spans="1:50" s="53" customFormat="1" ht="15.75" x14ac:dyDescent="0.25">
      <c r="A330" s="54"/>
      <c r="B330" s="55" t="s">
        <v>28</v>
      </c>
      <c r="C330" s="55" t="s">
        <v>29</v>
      </c>
      <c r="D330" s="56"/>
      <c r="E330" s="56"/>
      <c r="F330" s="57"/>
      <c r="G330" s="56">
        <v>1</v>
      </c>
      <c r="H330" s="56">
        <v>1</v>
      </c>
      <c r="I330" s="56"/>
      <c r="J330" s="59">
        <v>37</v>
      </c>
      <c r="K330" s="59">
        <v>37</v>
      </c>
      <c r="L330" s="59">
        <v>1</v>
      </c>
      <c r="M330" s="56">
        <v>4</v>
      </c>
      <c r="N330" s="56" t="s">
        <v>333</v>
      </c>
      <c r="O330" s="56"/>
      <c r="P330" s="56"/>
      <c r="Q330" s="80"/>
      <c r="R330" s="56">
        <v>703</v>
      </c>
      <c r="S330" s="56" t="s">
        <v>646</v>
      </c>
      <c r="T330" s="56" t="s">
        <v>422</v>
      </c>
      <c r="U330" s="51" t="s">
        <v>476</v>
      </c>
      <c r="V330" s="56"/>
      <c r="W330" s="54"/>
      <c r="X330" s="54"/>
      <c r="Y330" s="54"/>
      <c r="Z330" s="54"/>
      <c r="AA330" s="54"/>
      <c r="AB330" s="54"/>
      <c r="AC330" s="54"/>
      <c r="AD330" s="54"/>
      <c r="AE330" s="54" t="s">
        <v>330</v>
      </c>
      <c r="AF330" s="54" t="s">
        <v>330</v>
      </c>
      <c r="AG330" s="54"/>
      <c r="AH330" s="54"/>
      <c r="AI330" s="60"/>
      <c r="AJ330" s="54"/>
      <c r="AK330" s="54"/>
      <c r="AL330" s="54"/>
      <c r="AM330" s="56" t="s">
        <v>349</v>
      </c>
      <c r="AN330" s="54"/>
      <c r="AO330" s="56"/>
      <c r="AP330" s="56"/>
      <c r="AQ330" s="57"/>
      <c r="AR330" s="61">
        <v>2</v>
      </c>
      <c r="AS330" s="64">
        <f t="shared" si="29"/>
        <v>30</v>
      </c>
      <c r="AT330" s="66">
        <v>24</v>
      </c>
      <c r="AU330" s="66">
        <v>6</v>
      </c>
      <c r="AV330" s="63"/>
      <c r="AW330" s="62"/>
      <c r="AX330" s="67">
        <f t="shared" si="30"/>
        <v>0</v>
      </c>
    </row>
    <row r="331" spans="1:50" s="53" customFormat="1" ht="15.75" x14ac:dyDescent="0.25">
      <c r="A331" s="54">
        <f>A329+1</f>
        <v>141</v>
      </c>
      <c r="B331" s="55" t="s">
        <v>250</v>
      </c>
      <c r="C331" s="55" t="s">
        <v>251</v>
      </c>
      <c r="D331" s="56">
        <v>21</v>
      </c>
      <c r="E331" s="56" t="s">
        <v>783</v>
      </c>
      <c r="F331" s="57"/>
      <c r="G331" s="56">
        <v>1</v>
      </c>
      <c r="H331" s="56"/>
      <c r="I331" s="56"/>
      <c r="J331" s="59">
        <v>5</v>
      </c>
      <c r="K331" s="59">
        <v>5</v>
      </c>
      <c r="L331" s="59">
        <v>1</v>
      </c>
      <c r="M331" s="56">
        <v>5</v>
      </c>
      <c r="N331" s="56" t="s">
        <v>333</v>
      </c>
      <c r="O331" s="56"/>
      <c r="P331" s="56"/>
      <c r="Q331" s="80" t="s">
        <v>804</v>
      </c>
      <c r="R331" s="56">
        <v>703</v>
      </c>
      <c r="S331" s="56" t="s">
        <v>646</v>
      </c>
      <c r="T331" s="56" t="s">
        <v>422</v>
      </c>
      <c r="U331" s="51" t="s">
        <v>382</v>
      </c>
      <c r="V331" s="56"/>
      <c r="W331" s="54" t="s">
        <v>330</v>
      </c>
      <c r="X331" s="54" t="s">
        <v>330</v>
      </c>
      <c r="Y331" s="54" t="s">
        <v>330</v>
      </c>
      <c r="Z331" s="54" t="s">
        <v>330</v>
      </c>
      <c r="AA331" s="54" t="s">
        <v>330</v>
      </c>
      <c r="AB331" s="54" t="s">
        <v>330</v>
      </c>
      <c r="AC331" s="54" t="s">
        <v>330</v>
      </c>
      <c r="AD331" s="54"/>
      <c r="AE331" s="54" t="s">
        <v>330</v>
      </c>
      <c r="AF331" s="54" t="s">
        <v>330</v>
      </c>
      <c r="AG331" s="54" t="s">
        <v>330</v>
      </c>
      <c r="AH331" s="54" t="s">
        <v>330</v>
      </c>
      <c r="AI331" s="60"/>
      <c r="AJ331" s="54"/>
      <c r="AK331" s="54"/>
      <c r="AL331" s="54"/>
      <c r="AM331" s="56" t="s">
        <v>349</v>
      </c>
      <c r="AN331" s="54" t="s">
        <v>805</v>
      </c>
      <c r="AO331" s="56"/>
      <c r="AP331" s="56"/>
      <c r="AQ331" s="57"/>
      <c r="AR331" s="61">
        <v>2</v>
      </c>
      <c r="AS331" s="62">
        <f t="shared" si="29"/>
        <v>30</v>
      </c>
      <c r="AT331" s="74">
        <v>24</v>
      </c>
      <c r="AU331" s="74">
        <v>6</v>
      </c>
      <c r="AV331" s="63"/>
      <c r="AW331" s="62"/>
      <c r="AX331" s="67">
        <f t="shared" si="30"/>
        <v>0</v>
      </c>
    </row>
    <row r="332" spans="1:50" s="53" customFormat="1" ht="15.75" x14ac:dyDescent="0.25">
      <c r="A332" s="54"/>
      <c r="B332" s="55" t="s">
        <v>250</v>
      </c>
      <c r="C332" s="55" t="s">
        <v>251</v>
      </c>
      <c r="D332" s="56"/>
      <c r="E332" s="56"/>
      <c r="F332" s="57"/>
      <c r="G332" s="56">
        <v>1</v>
      </c>
      <c r="H332" s="56">
        <v>1</v>
      </c>
      <c r="I332" s="56"/>
      <c r="J332" s="59">
        <v>5</v>
      </c>
      <c r="K332" s="59">
        <v>5</v>
      </c>
      <c r="L332" s="59">
        <v>1</v>
      </c>
      <c r="M332" s="56">
        <v>6</v>
      </c>
      <c r="N332" s="56" t="s">
        <v>333</v>
      </c>
      <c r="O332" s="56"/>
      <c r="P332" s="56"/>
      <c r="Q332" s="80"/>
      <c r="R332" s="56">
        <v>703</v>
      </c>
      <c r="S332" s="56" t="s">
        <v>646</v>
      </c>
      <c r="T332" s="56" t="s">
        <v>422</v>
      </c>
      <c r="U332" s="51" t="s">
        <v>382</v>
      </c>
      <c r="V332" s="56"/>
      <c r="W332" s="54"/>
      <c r="X332" s="54"/>
      <c r="Y332" s="54"/>
      <c r="Z332" s="54"/>
      <c r="AA332" s="54"/>
      <c r="AB332" s="54"/>
      <c r="AC332" s="54"/>
      <c r="AD332" s="54"/>
      <c r="AE332" s="54" t="s">
        <v>330</v>
      </c>
      <c r="AF332" s="54" t="s">
        <v>330</v>
      </c>
      <c r="AG332" s="54"/>
      <c r="AH332" s="54"/>
      <c r="AI332" s="60"/>
      <c r="AJ332" s="54"/>
      <c r="AK332" s="54"/>
      <c r="AL332" s="54"/>
      <c r="AM332" s="56" t="s">
        <v>349</v>
      </c>
      <c r="AN332" s="54"/>
      <c r="AO332" s="56"/>
      <c r="AP332" s="56"/>
      <c r="AQ332" s="57"/>
      <c r="AR332" s="61">
        <v>2</v>
      </c>
      <c r="AS332" s="62">
        <f t="shared" si="29"/>
        <v>30</v>
      </c>
      <c r="AT332" s="74">
        <v>24</v>
      </c>
      <c r="AU332" s="74">
        <v>6</v>
      </c>
      <c r="AV332" s="63"/>
      <c r="AW332" s="62"/>
      <c r="AX332" s="67">
        <f t="shared" si="30"/>
        <v>0</v>
      </c>
    </row>
    <row r="333" spans="1:50" s="53" customFormat="1" ht="15.75" x14ac:dyDescent="0.25">
      <c r="A333" s="54">
        <f>A331+1</f>
        <v>142</v>
      </c>
      <c r="B333" s="55" t="s">
        <v>132</v>
      </c>
      <c r="C333" s="55" t="s">
        <v>133</v>
      </c>
      <c r="D333" s="56">
        <v>21</v>
      </c>
      <c r="E333" s="56" t="s">
        <v>783</v>
      </c>
      <c r="F333" s="57"/>
      <c r="G333" s="56">
        <v>1</v>
      </c>
      <c r="H333" s="56"/>
      <c r="I333" s="56"/>
      <c r="J333" s="59">
        <v>60</v>
      </c>
      <c r="K333" s="59">
        <v>60</v>
      </c>
      <c r="L333" s="59">
        <v>1</v>
      </c>
      <c r="M333" s="56">
        <v>7</v>
      </c>
      <c r="N333" s="56" t="s">
        <v>333</v>
      </c>
      <c r="O333" s="56"/>
      <c r="P333" s="56"/>
      <c r="Q333" s="80" t="s">
        <v>804</v>
      </c>
      <c r="R333" s="56">
        <v>703</v>
      </c>
      <c r="S333" s="56" t="s">
        <v>646</v>
      </c>
      <c r="T333" s="56" t="s">
        <v>422</v>
      </c>
      <c r="U333" s="51" t="s">
        <v>384</v>
      </c>
      <c r="V333" s="56"/>
      <c r="W333" s="54" t="s">
        <v>330</v>
      </c>
      <c r="X333" s="54" t="s">
        <v>330</v>
      </c>
      <c r="Y333" s="54" t="s">
        <v>330</v>
      </c>
      <c r="Z333" s="54" t="s">
        <v>330</v>
      </c>
      <c r="AA333" s="54" t="s">
        <v>330</v>
      </c>
      <c r="AB333" s="54" t="s">
        <v>330</v>
      </c>
      <c r="AC333" s="54" t="s">
        <v>330</v>
      </c>
      <c r="AD333" s="54" t="s">
        <v>330</v>
      </c>
      <c r="AE333" s="54" t="s">
        <v>330</v>
      </c>
      <c r="AF333" s="54" t="s">
        <v>330</v>
      </c>
      <c r="AG333" s="54" t="s">
        <v>330</v>
      </c>
      <c r="AH333" s="54" t="s">
        <v>330</v>
      </c>
      <c r="AI333" s="60" t="s">
        <v>330</v>
      </c>
      <c r="AJ333" s="54"/>
      <c r="AK333" s="54"/>
      <c r="AL333" s="54"/>
      <c r="AM333" s="56" t="s">
        <v>349</v>
      </c>
      <c r="AN333" s="54" t="s">
        <v>806</v>
      </c>
      <c r="AO333" s="56"/>
      <c r="AP333" s="56"/>
      <c r="AQ333" s="57"/>
      <c r="AR333" s="61">
        <v>3</v>
      </c>
      <c r="AS333" s="64">
        <f t="shared" si="29"/>
        <v>45</v>
      </c>
      <c r="AT333" s="66">
        <v>32</v>
      </c>
      <c r="AU333" s="66">
        <v>8</v>
      </c>
      <c r="AV333" s="63"/>
      <c r="AW333" s="62">
        <v>4</v>
      </c>
      <c r="AX333" s="67">
        <f t="shared" si="30"/>
        <v>1</v>
      </c>
    </row>
    <row r="334" spans="1:50" s="53" customFormat="1" ht="15.75" x14ac:dyDescent="0.25">
      <c r="A334" s="54"/>
      <c r="B334" s="55" t="s">
        <v>132</v>
      </c>
      <c r="C334" s="55" t="s">
        <v>133</v>
      </c>
      <c r="D334" s="56"/>
      <c r="E334" s="56"/>
      <c r="F334" s="57"/>
      <c r="G334" s="56">
        <v>1</v>
      </c>
      <c r="H334" s="56">
        <v>1</v>
      </c>
      <c r="I334" s="56"/>
      <c r="J334" s="59">
        <v>60</v>
      </c>
      <c r="K334" s="59">
        <v>60</v>
      </c>
      <c r="L334" s="59">
        <v>1</v>
      </c>
      <c r="M334" s="56">
        <v>2</v>
      </c>
      <c r="N334" s="56" t="s">
        <v>329</v>
      </c>
      <c r="O334" s="56"/>
      <c r="P334" s="56"/>
      <c r="Q334" s="80"/>
      <c r="R334" s="56">
        <v>704</v>
      </c>
      <c r="S334" s="56" t="s">
        <v>646</v>
      </c>
      <c r="T334" s="56" t="s">
        <v>422</v>
      </c>
      <c r="U334" s="51" t="s">
        <v>384</v>
      </c>
      <c r="V334" s="56"/>
      <c r="W334" s="54"/>
      <c r="X334" s="54"/>
      <c r="Y334" s="54"/>
      <c r="Z334" s="54"/>
      <c r="AA334" s="54"/>
      <c r="AB334" s="54"/>
      <c r="AC334" s="54"/>
      <c r="AD334" s="54"/>
      <c r="AE334" s="54" t="s">
        <v>330</v>
      </c>
      <c r="AF334" s="54" t="s">
        <v>330</v>
      </c>
      <c r="AG334" s="54" t="s">
        <v>330</v>
      </c>
      <c r="AH334" s="54"/>
      <c r="AI334" s="60"/>
      <c r="AJ334" s="54"/>
      <c r="AK334" s="54"/>
      <c r="AL334" s="54"/>
      <c r="AM334" s="56" t="s">
        <v>349</v>
      </c>
      <c r="AN334" s="54"/>
      <c r="AO334" s="56"/>
      <c r="AP334" s="56"/>
      <c r="AQ334" s="57"/>
      <c r="AR334" s="61">
        <v>3</v>
      </c>
      <c r="AS334" s="64">
        <f t="shared" si="29"/>
        <v>45</v>
      </c>
      <c r="AT334" s="66">
        <v>32</v>
      </c>
      <c r="AU334" s="66">
        <v>8</v>
      </c>
      <c r="AV334" s="63"/>
      <c r="AW334" s="62">
        <v>4</v>
      </c>
      <c r="AX334" s="67">
        <f t="shared" si="30"/>
        <v>1</v>
      </c>
    </row>
    <row r="335" spans="1:50" s="53" customFormat="1" ht="15.75" x14ac:dyDescent="0.25">
      <c r="A335" s="54">
        <f>A333+1</f>
        <v>143</v>
      </c>
      <c r="B335" s="55" t="s">
        <v>208</v>
      </c>
      <c r="C335" s="55" t="s">
        <v>209</v>
      </c>
      <c r="D335" s="56">
        <v>21</v>
      </c>
      <c r="E335" s="56" t="s">
        <v>783</v>
      </c>
      <c r="F335" s="57"/>
      <c r="G335" s="56">
        <v>1</v>
      </c>
      <c r="H335" s="56"/>
      <c r="I335" s="56"/>
      <c r="J335" s="59">
        <v>11</v>
      </c>
      <c r="K335" s="59">
        <v>11</v>
      </c>
      <c r="L335" s="59">
        <v>1</v>
      </c>
      <c r="M335" s="56">
        <v>3</v>
      </c>
      <c r="N335" s="56" t="s">
        <v>329</v>
      </c>
      <c r="O335" s="56"/>
      <c r="P335" s="56"/>
      <c r="Q335" s="80" t="s">
        <v>804</v>
      </c>
      <c r="R335" s="56">
        <v>704</v>
      </c>
      <c r="S335" s="56" t="s">
        <v>646</v>
      </c>
      <c r="T335" s="56" t="s">
        <v>422</v>
      </c>
      <c r="U335" s="51" t="s">
        <v>807</v>
      </c>
      <c r="V335" s="56"/>
      <c r="W335" s="54"/>
      <c r="X335" s="54"/>
      <c r="Y335" s="54"/>
      <c r="Z335" s="54"/>
      <c r="AA335" s="54"/>
      <c r="AB335" s="54"/>
      <c r="AC335" s="54"/>
      <c r="AD335" s="54"/>
      <c r="AE335" s="54" t="s">
        <v>330</v>
      </c>
      <c r="AF335" s="54" t="s">
        <v>330</v>
      </c>
      <c r="AG335" s="54" t="s">
        <v>330</v>
      </c>
      <c r="AH335" s="54" t="s">
        <v>330</v>
      </c>
      <c r="AI335" s="60" t="s">
        <v>330</v>
      </c>
      <c r="AJ335" s="54"/>
      <c r="AK335" s="54"/>
      <c r="AL335" s="54"/>
      <c r="AM335" s="56" t="s">
        <v>349</v>
      </c>
      <c r="AN335" s="54" t="s">
        <v>806</v>
      </c>
      <c r="AO335" s="56"/>
      <c r="AP335" s="56"/>
      <c r="AQ335" s="57"/>
      <c r="AR335" s="61">
        <v>3</v>
      </c>
      <c r="AS335" s="64">
        <f t="shared" si="29"/>
        <v>45</v>
      </c>
      <c r="AT335" s="62">
        <v>32</v>
      </c>
      <c r="AU335" s="62">
        <v>8</v>
      </c>
      <c r="AV335" s="63"/>
      <c r="AW335" s="62">
        <v>4</v>
      </c>
      <c r="AX335" s="67">
        <f t="shared" si="30"/>
        <v>1</v>
      </c>
    </row>
    <row r="336" spans="1:50" s="53" customFormat="1" ht="15.75" x14ac:dyDescent="0.25">
      <c r="A336" s="54"/>
      <c r="B336" s="55" t="s">
        <v>208</v>
      </c>
      <c r="C336" s="55" t="s">
        <v>209</v>
      </c>
      <c r="D336" s="56">
        <v>21</v>
      </c>
      <c r="E336" s="56" t="s">
        <v>783</v>
      </c>
      <c r="F336" s="57"/>
      <c r="G336" s="56">
        <v>1</v>
      </c>
      <c r="H336" s="56">
        <v>1</v>
      </c>
      <c r="I336" s="56"/>
      <c r="J336" s="56">
        <v>11</v>
      </c>
      <c r="K336" s="56">
        <v>11</v>
      </c>
      <c r="L336" s="59">
        <v>1</v>
      </c>
      <c r="M336" s="56">
        <v>4</v>
      </c>
      <c r="N336" s="56" t="s">
        <v>329</v>
      </c>
      <c r="O336" s="56"/>
      <c r="P336" s="56"/>
      <c r="Q336" s="80">
        <v>70277</v>
      </c>
      <c r="R336" s="56">
        <v>704</v>
      </c>
      <c r="S336" s="56" t="s">
        <v>646</v>
      </c>
      <c r="T336" s="56" t="s">
        <v>422</v>
      </c>
      <c r="U336" s="51" t="s">
        <v>807</v>
      </c>
      <c r="V336" s="56"/>
      <c r="W336" s="54" t="s">
        <v>330</v>
      </c>
      <c r="X336" s="54" t="s">
        <v>330</v>
      </c>
      <c r="Y336" s="54" t="s">
        <v>330</v>
      </c>
      <c r="Z336" s="54" t="s">
        <v>330</v>
      </c>
      <c r="AA336" s="54" t="s">
        <v>330</v>
      </c>
      <c r="AB336" s="54" t="s">
        <v>330</v>
      </c>
      <c r="AC336" s="54" t="s">
        <v>330</v>
      </c>
      <c r="AD336" s="54" t="s">
        <v>330</v>
      </c>
      <c r="AE336" s="54" t="s">
        <v>330</v>
      </c>
      <c r="AF336" s="54" t="s">
        <v>330</v>
      </c>
      <c r="AG336" s="54" t="s">
        <v>330</v>
      </c>
      <c r="AH336" s="54"/>
      <c r="AI336" s="60"/>
      <c r="AJ336" s="54"/>
      <c r="AK336" s="54"/>
      <c r="AL336" s="54"/>
      <c r="AM336" s="56" t="s">
        <v>349</v>
      </c>
      <c r="AN336" s="54" t="s">
        <v>808</v>
      </c>
      <c r="AO336" s="56"/>
      <c r="AP336" s="56"/>
      <c r="AQ336" s="57"/>
      <c r="AR336" s="61">
        <v>3</v>
      </c>
      <c r="AS336" s="64">
        <f t="shared" si="29"/>
        <v>45</v>
      </c>
      <c r="AT336" s="62">
        <v>32</v>
      </c>
      <c r="AU336" s="62">
        <v>8</v>
      </c>
      <c r="AV336" s="63"/>
      <c r="AW336" s="62">
        <v>4</v>
      </c>
      <c r="AX336" s="67">
        <f t="shared" si="30"/>
        <v>1</v>
      </c>
    </row>
  </sheetData>
  <mergeCells count="39">
    <mergeCell ref="A4:AR4"/>
    <mergeCell ref="A9:A11"/>
    <mergeCell ref="B9:B11"/>
    <mergeCell ref="C9:C11"/>
    <mergeCell ref="D9:D11"/>
    <mergeCell ref="E9:E11"/>
    <mergeCell ref="F9:F11"/>
    <mergeCell ref="G9:G11"/>
    <mergeCell ref="H9:H11"/>
    <mergeCell ref="I9:I11"/>
    <mergeCell ref="J9:J11"/>
    <mergeCell ref="K9:K11"/>
    <mergeCell ref="L9:L11"/>
    <mergeCell ref="M9:M11"/>
    <mergeCell ref="N9:N11"/>
    <mergeCell ref="O9:O11"/>
    <mergeCell ref="P9:P11"/>
    <mergeCell ref="Q9:Q11"/>
    <mergeCell ref="R9:R11"/>
    <mergeCell ref="S9:S11"/>
    <mergeCell ref="T9:T11"/>
    <mergeCell ref="AP9:AP11"/>
    <mergeCell ref="U9:U11"/>
    <mergeCell ref="W9:Z9"/>
    <mergeCell ref="AA9:AD9"/>
    <mergeCell ref="AE9:AH9"/>
    <mergeCell ref="AI9:AL9"/>
    <mergeCell ref="AM9:AM11"/>
    <mergeCell ref="AN9:AN11"/>
    <mergeCell ref="AO9:AO11"/>
    <mergeCell ref="AQ9:AQ11"/>
    <mergeCell ref="AR9:AR11"/>
    <mergeCell ref="AS9:AX9"/>
    <mergeCell ref="AS10:AS11"/>
    <mergeCell ref="AT10:AT11"/>
    <mergeCell ref="AU10:AU11"/>
    <mergeCell ref="AV10:AV11"/>
    <mergeCell ref="AW10:AW11"/>
    <mergeCell ref="AX10:AX1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1_DANH_SACH_HOC_PHAN</vt:lpstr>
      <vt:lpstr>2_TKB_KY_HE_2021_2022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2020-06-24T02:23:43Z</cp:lastPrinted>
  <dcterms:created xsi:type="dcterms:W3CDTF">2019-04-26T02:04:23Z</dcterms:created>
  <dcterms:modified xsi:type="dcterms:W3CDTF">2022-05-23T02:35:09Z</dcterms:modified>
</cp:coreProperties>
</file>