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ynn\OneDrive\Máy tính\prj\src\"/>
    </mc:Choice>
  </mc:AlternateContent>
  <bookViews>
    <workbookView xWindow="120" yWindow="15" windowWidth="18960" windowHeight="11325"/>
  </bookViews>
  <sheets>
    <sheet name="Table 1" sheetId="1" r:id="rId1"/>
    <sheet name="Table 2" sheetId="2" r:id="rId2"/>
  </sheets>
  <calcPr calcId="162913"/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<sst xmlns="http://schemas.openxmlformats.org/spreadsheetml/2006/main" count="283" uniqueCount="67">
  <si>
    <r>
      <rPr>
        <b/>
        <sz val="8"/>
        <rFont val="Arial"/>
        <family val="2"/>
      </rPr>
      <t xml:space="preserve">KHÁCH HÀNG: </t>
    </r>
    <r>
      <rPr>
        <i/>
        <sz val="7"/>
        <rFont val="Arial"/>
        <family val="2"/>
      </rPr>
      <t>CLIENT</t>
    </r>
  </si>
  <si>
    <r>
      <rPr>
        <b/>
        <sz val="9"/>
        <rFont val="Arial"/>
        <family val="2"/>
      </rPr>
      <t>02262084          242112000</t>
    </r>
  </si>
  <si>
    <r>
      <rPr>
        <b/>
        <sz val="9"/>
        <rFont val="Arial"/>
        <family val="2"/>
      </rPr>
      <t>CONG TY TNHH THANH TRUC MAI</t>
    </r>
  </si>
  <si>
    <r>
      <rPr>
        <b/>
        <sz val="9"/>
        <rFont val="Arial"/>
        <family val="2"/>
      </rPr>
      <t xml:space="preserve">TÀI KHOẢN </t>
    </r>
    <r>
      <rPr>
        <i/>
        <sz val="8"/>
        <rFont val="Arial"/>
        <family val="2"/>
      </rPr>
      <t>(</t>
    </r>
    <r>
      <rPr>
        <i/>
        <sz val="7"/>
        <rFont val="Arial"/>
        <family val="2"/>
      </rPr>
      <t>Acct No.</t>
    </r>
    <r>
      <rPr>
        <i/>
        <sz val="8"/>
        <rFont val="Arial"/>
        <family val="2"/>
      </rPr>
      <t>)</t>
    </r>
    <r>
      <rPr>
        <b/>
        <sz val="9"/>
        <rFont val="Arial"/>
        <family val="2"/>
      </rPr>
      <t>:            215704070897158        VND       TGTT TO CHUC TRONG NUOC</t>
    </r>
  </si>
  <si>
    <r>
      <rPr>
        <b/>
        <sz val="8"/>
        <rFont val="Arial"/>
        <family val="2"/>
      </rPr>
      <t>Chứng từ (</t>
    </r>
    <r>
      <rPr>
        <i/>
        <sz val="7"/>
        <rFont val="Arial"/>
        <family val="2"/>
      </rPr>
      <t>Document</t>
    </r>
    <r>
      <rPr>
        <i/>
        <sz val="8"/>
        <rFont val="Arial"/>
        <family val="2"/>
      </rPr>
      <t>)</t>
    </r>
  </si>
  <si>
    <r>
      <rPr>
        <b/>
        <sz val="8"/>
        <rFont val="Arial"/>
        <family val="2"/>
      </rPr>
      <t xml:space="preserve">Số ref
</t>
    </r>
    <r>
      <rPr>
        <i/>
        <sz val="7"/>
        <rFont val="Arial"/>
        <family val="2"/>
      </rPr>
      <t>Ref No</t>
    </r>
  </si>
  <si>
    <r>
      <rPr>
        <b/>
        <sz val="8"/>
        <rFont val="Arial"/>
        <family val="2"/>
      </rPr>
      <t xml:space="preserve">Nội dung
</t>
    </r>
    <r>
      <rPr>
        <i/>
        <sz val="7"/>
        <rFont val="Arial"/>
        <family val="2"/>
      </rPr>
      <t>Description</t>
    </r>
  </si>
  <si>
    <r>
      <rPr>
        <b/>
        <sz val="8"/>
        <rFont val="Arial"/>
        <family val="2"/>
      </rPr>
      <t xml:space="preserve">MGD
</t>
    </r>
    <r>
      <rPr>
        <i/>
        <sz val="7"/>
        <rFont val="Arial"/>
        <family val="2"/>
      </rPr>
      <t>Trans Type</t>
    </r>
  </si>
  <si>
    <r>
      <rPr>
        <b/>
        <sz val="8"/>
        <rFont val="Arial"/>
        <family val="2"/>
      </rPr>
      <t xml:space="preserve">Số dư đầu
</t>
    </r>
    <r>
      <rPr>
        <i/>
        <sz val="7"/>
        <rFont val="Arial"/>
        <family val="2"/>
      </rPr>
      <t>Previous Balance</t>
    </r>
  </si>
  <si>
    <r>
      <rPr>
        <b/>
        <sz val="8"/>
        <rFont val="Arial"/>
        <family val="2"/>
      </rPr>
      <t xml:space="preserve">PS Nợ
</t>
    </r>
    <r>
      <rPr>
        <i/>
        <sz val="7"/>
        <rFont val="Arial"/>
        <family val="2"/>
      </rPr>
      <t>Debit</t>
    </r>
  </si>
  <si>
    <r>
      <rPr>
        <b/>
        <sz val="8"/>
        <rFont val="Arial"/>
        <family val="2"/>
      </rPr>
      <t xml:space="preserve">PS Có
</t>
    </r>
    <r>
      <rPr>
        <i/>
        <sz val="7"/>
        <rFont val="Arial"/>
        <family val="2"/>
      </rPr>
      <t>Credit</t>
    </r>
  </si>
  <si>
    <r>
      <rPr>
        <b/>
        <sz val="8"/>
        <rFont val="Arial"/>
        <family val="2"/>
      </rPr>
      <t xml:space="preserve">Số dư cuối
</t>
    </r>
    <r>
      <rPr>
        <i/>
        <sz val="7"/>
        <rFont val="Arial"/>
        <family val="2"/>
      </rPr>
      <t>New Balance</t>
    </r>
  </si>
  <si>
    <r>
      <rPr>
        <b/>
        <sz val="8"/>
        <rFont val="Arial"/>
        <family val="2"/>
      </rPr>
      <t xml:space="preserve">STT
</t>
    </r>
    <r>
      <rPr>
        <i/>
        <sz val="7"/>
        <rFont val="Arial"/>
        <family val="2"/>
      </rPr>
      <t>No</t>
    </r>
    <r>
      <rPr>
        <sz val="7"/>
        <rFont val="Arial"/>
        <family val="2"/>
      </rPr>
      <t>.</t>
    </r>
  </si>
  <si>
    <r>
      <rPr>
        <b/>
        <sz val="8"/>
        <rFont val="Arial"/>
        <family val="2"/>
      </rPr>
      <t xml:space="preserve">Ngày hiệu lực </t>
    </r>
    <r>
      <rPr>
        <i/>
        <sz val="7"/>
        <rFont val="Arial"/>
        <family val="2"/>
      </rPr>
      <t>Value Date</t>
    </r>
  </si>
  <si>
    <r>
      <rPr>
        <b/>
        <sz val="8"/>
        <rFont val="Arial"/>
        <family val="2"/>
      </rPr>
      <t xml:space="preserve">Số Chứng từ
</t>
    </r>
    <r>
      <rPr>
        <i/>
        <sz val="7"/>
        <rFont val="Arial"/>
        <family val="2"/>
      </rPr>
      <t>Doc.No</t>
    </r>
  </si>
  <si>
    <r>
      <rPr>
        <sz val="6"/>
        <rFont val="Arial"/>
        <family val="2"/>
      </rPr>
      <t>259TL_HD019881</t>
    </r>
  </si>
  <si>
    <r>
      <rPr>
        <sz val="7"/>
        <rFont val="Arial"/>
        <family val="2"/>
      </rPr>
      <t>NGUYEN TRAN DANG KHOA NOP TM</t>
    </r>
  </si>
  <si>
    <r>
      <rPr>
        <sz val="8"/>
        <rFont val="Arial"/>
        <family val="2"/>
      </rPr>
      <t>CASD</t>
    </r>
  </si>
  <si>
    <r>
      <rPr>
        <sz val="7"/>
        <rFont val="Arial"/>
        <family val="2"/>
      </rPr>
      <t>CONG TY TNHH THANH TRUC MAI CHUYEN TIEN MUA HANG</t>
    </r>
  </si>
  <si>
    <r>
      <rPr>
        <sz val="8"/>
        <rFont val="Arial"/>
        <family val="2"/>
      </rPr>
      <t>FTDR</t>
    </r>
  </si>
  <si>
    <r>
      <rPr>
        <sz val="6"/>
        <rFont val="Arial"/>
        <family val="2"/>
      </rPr>
      <t>ACCT</t>
    </r>
  </si>
  <si>
    <r>
      <rPr>
        <sz val="7"/>
        <rFont val="Arial"/>
        <family val="2"/>
      </rPr>
      <t>THU PHI QUAN LY TAI KHOAN 215704070897158 Q2/2023</t>
    </r>
  </si>
  <si>
    <r>
      <rPr>
        <sz val="8"/>
        <rFont val="Arial"/>
        <family val="2"/>
      </rPr>
      <t>DN02</t>
    </r>
  </si>
  <si>
    <r>
      <rPr>
        <sz val="7"/>
        <rFont val="Arial"/>
        <family val="2"/>
      </rPr>
      <t>THU VAT TRONG PHI</t>
    </r>
  </si>
  <si>
    <r>
      <rPr>
        <sz val="8"/>
        <rFont val="Arial"/>
        <family val="2"/>
      </rPr>
      <t>VAT1</t>
    </r>
  </si>
  <si>
    <r>
      <rPr>
        <sz val="6"/>
        <rFont val="Arial"/>
        <family val="2"/>
      </rPr>
      <t>259TL_HD017750</t>
    </r>
  </si>
  <si>
    <r>
      <rPr>
        <sz val="7"/>
        <rFont val="Arial"/>
        <family val="2"/>
      </rPr>
      <t>BUU CK-200423-13:41:28 143916</t>
    </r>
  </si>
  <si>
    <r>
      <rPr>
        <sz val="8"/>
        <rFont val="Arial"/>
        <family val="2"/>
      </rPr>
      <t>CC2C</t>
    </r>
  </si>
  <si>
    <r>
      <rPr>
        <sz val="7"/>
        <rFont val="Arial"/>
        <family val="2"/>
      </rPr>
      <t>A6-250423-14:08:03 084451</t>
    </r>
  </si>
  <si>
    <r>
      <rPr>
        <sz val="7"/>
        <rFont val="Arial"/>
        <family val="2"/>
      </rPr>
      <t>Thu nợ KUNN số 11203/22MN/HĐTD/KUNN04, ngày 23/12/2022, HO SO VAY 0001235470</t>
    </r>
  </si>
  <si>
    <r>
      <rPr>
        <sz val="8"/>
        <rFont val="Arial"/>
        <family val="2"/>
      </rPr>
      <t>CLDR</t>
    </r>
  </si>
  <si>
    <r>
      <rPr>
        <sz val="7"/>
        <rFont val="Arial"/>
        <family val="2"/>
      </rPr>
      <t>A6-260423-14:18:21 734180</t>
    </r>
  </si>
  <si>
    <r>
      <rPr>
        <sz val="7"/>
        <rFont val="Arial"/>
        <family val="2"/>
      </rPr>
      <t>chuyen 100</t>
    </r>
  </si>
  <si>
    <r>
      <rPr>
        <sz val="6"/>
        <rFont val="Arial"/>
        <family val="2"/>
      </rPr>
      <t>SMS</t>
    </r>
  </si>
  <si>
    <r>
      <rPr>
        <sz val="7"/>
        <rFont val="Arial"/>
        <family val="2"/>
      </rPr>
      <t>Phi SMSBanking ky 04/2023- SDT: 0907786958</t>
    </r>
  </si>
  <si>
    <r>
      <rPr>
        <sz val="8"/>
        <rFont val="Arial"/>
        <family val="2"/>
      </rPr>
      <t>SC42</t>
    </r>
  </si>
  <si>
    <r>
      <rPr>
        <sz val="7"/>
        <rFont val="Arial"/>
        <family val="2"/>
      </rPr>
      <t>TRA LAI TIEN GUI</t>
    </r>
  </si>
  <si>
    <r>
      <rPr>
        <sz val="8"/>
        <rFont val="Arial"/>
        <family val="2"/>
      </rPr>
      <t>CRIN</t>
    </r>
  </si>
  <si>
    <r>
      <rPr>
        <sz val="6"/>
        <rFont val="Arial"/>
        <family val="2"/>
      </rPr>
      <t>259TL_HD014818</t>
    </r>
  </si>
  <si>
    <r>
      <rPr>
        <sz val="7"/>
        <rFont val="Arial"/>
        <family val="2"/>
      </rPr>
      <t>A6-090523-13:56:53 681759</t>
    </r>
  </si>
  <si>
    <r>
      <rPr>
        <sz val="7"/>
        <rFont val="Arial"/>
        <family val="2"/>
      </rPr>
      <t>02314283_NOP TM</t>
    </r>
  </si>
  <si>
    <r>
      <rPr>
        <sz val="7"/>
        <rFont val="Arial"/>
        <family val="2"/>
      </rPr>
      <t>NGUYEN HOANG CONG NOP TM CIF 02314283</t>
    </r>
  </si>
  <si>
    <r>
      <rPr>
        <sz val="7"/>
        <rFont val="Arial"/>
        <family val="2"/>
      </rPr>
      <t>02314283 NOP TM</t>
    </r>
  </si>
  <si>
    <r>
      <rPr>
        <sz val="7"/>
        <rFont val="Arial"/>
        <family val="2"/>
      </rPr>
      <t>NGUYEN HOANG CONG chuyen tien</t>
    </r>
  </si>
  <si>
    <r>
      <rPr>
        <sz val="7"/>
        <rFont val="Arial"/>
        <family val="2"/>
      </rPr>
      <t>NGUYEN HOANG CONG CIF02314283 NOP TM</t>
    </r>
  </si>
  <si>
    <r>
      <rPr>
        <sz val="7"/>
        <rFont val="Arial"/>
        <family val="2"/>
      </rPr>
      <t>A 6-260523-14:33:53 137670</t>
    </r>
  </si>
  <si>
    <r>
      <rPr>
        <sz val="7"/>
        <rFont val="Arial"/>
        <family val="2"/>
      </rPr>
      <t>02314283 _ NOP TM</t>
    </r>
  </si>
  <si>
    <r>
      <rPr>
        <sz val="7"/>
        <rFont val="Arial"/>
        <family val="2"/>
      </rPr>
      <t>Phi SMSBanking ky 05/2023- SDT: 0907786958</t>
    </r>
  </si>
  <si>
    <r>
      <rPr>
        <sz val="7"/>
        <rFont val="Arial"/>
        <family val="2"/>
      </rPr>
      <t>A6-290523-14:37:17 972701</t>
    </r>
  </si>
  <si>
    <r>
      <rPr>
        <sz val="7"/>
        <rFont val="Arial"/>
        <family val="2"/>
      </rPr>
      <t>A6-310523-14:26:46 358089</t>
    </r>
  </si>
  <si>
    <r>
      <rPr>
        <sz val="7"/>
        <rFont val="Arial"/>
        <family val="2"/>
      </rPr>
      <t>NGUYEN HOANG CONG NOP TM</t>
    </r>
  </si>
  <si>
    <r>
      <rPr>
        <sz val="7"/>
        <rFont val="Arial"/>
        <family val="2"/>
      </rPr>
      <t>A6-060623-14:17:53 567171</t>
    </r>
  </si>
  <si>
    <r>
      <rPr>
        <sz val="7"/>
        <rFont val="Arial"/>
        <family val="2"/>
      </rPr>
      <t>BUU CK-210623-15:02:35 329163</t>
    </r>
  </si>
  <si>
    <r>
      <rPr>
        <sz val="7"/>
        <rFont val="Arial"/>
        <family val="2"/>
      </rPr>
      <t>BUU CK-260623-14:24:31 598784</t>
    </r>
  </si>
  <si>
    <r>
      <rPr>
        <sz val="7"/>
        <rFont val="Arial"/>
        <family val="2"/>
      </rPr>
      <t>BUU CK-270623-14:09:24 307997</t>
    </r>
  </si>
  <si>
    <r>
      <rPr>
        <sz val="7"/>
        <rFont val="Arial"/>
        <family val="2"/>
      </rPr>
      <t>BUU CK-280623-15:03:21 039128</t>
    </r>
  </si>
  <si>
    <r>
      <rPr>
        <sz val="7"/>
        <rFont val="Arial"/>
        <family val="2"/>
      </rPr>
      <t>Phi SMSBanking ky 06/2023- SDT: 0907786958</t>
    </r>
  </si>
  <si>
    <r>
      <rPr>
        <sz val="7"/>
        <rFont val="Arial"/>
        <family val="2"/>
      </rPr>
      <t>BUU CK-300623-14:37:05 424330</t>
    </r>
  </si>
  <si>
    <r>
      <rPr>
        <sz val="7"/>
        <rFont val="Arial"/>
        <family val="2"/>
      </rPr>
      <t xml:space="preserve">THU GOC + LAI HD SO 11203/22MN/HDTD/KUNN04 N 22/12/2022, HO
</t>
    </r>
    <r>
      <rPr>
        <sz val="7"/>
        <rFont val="Arial"/>
        <family val="2"/>
      </rPr>
      <t>SO VAY 0001235470</t>
    </r>
  </si>
  <si>
    <r>
      <rPr>
        <sz val="7"/>
        <rFont val="Arial"/>
        <family val="2"/>
      </rPr>
      <t xml:space="preserve">THU GOC + LAI HD SO
</t>
    </r>
    <r>
      <rPr>
        <sz val="7"/>
        <rFont val="Arial"/>
        <family val="2"/>
      </rPr>
      <t>11203/22MN/HDTD/KUNN05 N 06/03/2023, HO SO VAY 0001235470</t>
    </r>
  </si>
  <si>
    <r>
      <rPr>
        <b/>
        <sz val="8"/>
        <rFont val="Arial"/>
        <family val="2"/>
      </rPr>
      <t xml:space="preserve">Số dư đầu </t>
    </r>
    <r>
      <rPr>
        <sz val="8"/>
        <rFont val="Arial"/>
        <family val="2"/>
      </rPr>
      <t>(</t>
    </r>
    <r>
      <rPr>
        <i/>
        <sz val="7"/>
        <rFont val="Arial"/>
        <family val="2"/>
      </rPr>
      <t>Previous Balance</t>
    </r>
    <r>
      <rPr>
        <i/>
        <sz val="8"/>
        <rFont val="Arial"/>
        <family val="2"/>
      </rPr>
      <t xml:space="preserve">) </t>
    </r>
    <r>
      <rPr>
        <b/>
        <sz val="8"/>
        <rFont val="Arial"/>
        <family val="2"/>
      </rPr>
      <t xml:space="preserve">Phát sinh nợ </t>
    </r>
    <r>
      <rPr>
        <i/>
        <sz val="8"/>
        <rFont val="Arial"/>
        <family val="2"/>
      </rPr>
      <t>(</t>
    </r>
    <r>
      <rPr>
        <i/>
        <sz val="7"/>
        <rFont val="Arial"/>
        <family val="2"/>
      </rPr>
      <t>Debit Total</t>
    </r>
    <r>
      <rPr>
        <i/>
        <sz val="8"/>
        <rFont val="Arial"/>
        <family val="2"/>
      </rPr>
      <t xml:space="preserve">): </t>
    </r>
    <r>
      <rPr>
        <b/>
        <sz val="8"/>
        <rFont val="Arial"/>
        <family val="2"/>
      </rPr>
      <t xml:space="preserve">Phát sinh có </t>
    </r>
    <r>
      <rPr>
        <sz val="8"/>
        <rFont val="Arial"/>
        <family val="2"/>
      </rPr>
      <t>(</t>
    </r>
    <r>
      <rPr>
        <i/>
        <sz val="7"/>
        <rFont val="Arial"/>
        <family val="2"/>
      </rPr>
      <t>Credit Total</t>
    </r>
    <r>
      <rPr>
        <i/>
        <sz val="8"/>
        <rFont val="Arial"/>
        <family val="2"/>
      </rPr>
      <t>)</t>
    </r>
    <r>
      <rPr>
        <sz val="8"/>
        <rFont val="Arial"/>
        <family val="2"/>
      </rPr>
      <t xml:space="preserve">:
</t>
    </r>
    <r>
      <rPr>
        <b/>
        <sz val="8"/>
        <rFont val="Arial"/>
        <family val="2"/>
      </rPr>
      <t xml:space="preserve">Số dư cuối </t>
    </r>
    <r>
      <rPr>
        <i/>
        <sz val="8"/>
        <rFont val="Arial"/>
        <family val="2"/>
      </rPr>
      <t>(</t>
    </r>
    <r>
      <rPr>
        <i/>
        <sz val="7"/>
        <rFont val="Arial"/>
        <family val="2"/>
      </rPr>
      <t>New Balance)</t>
    </r>
  </si>
  <si>
    <r>
      <rPr>
        <sz val="8"/>
        <rFont val="Arial"/>
        <family val="2"/>
      </rPr>
      <t xml:space="preserve">8,360,882,412
</t>
    </r>
    <r>
      <rPr>
        <sz val="8"/>
        <rFont val="Arial"/>
        <family val="2"/>
      </rPr>
      <t>8,356,622,383</t>
    </r>
  </si>
  <si>
    <r>
      <rPr>
        <sz val="8"/>
        <rFont val="Arial"/>
        <family val="2"/>
      </rPr>
      <t xml:space="preserve">10,138,049
</t>
    </r>
    <r>
      <rPr>
        <sz val="8"/>
        <rFont val="Arial"/>
        <family val="2"/>
      </rPr>
      <t>5,878,020</t>
    </r>
  </si>
  <si>
    <r>
      <rPr>
        <b/>
        <sz val="8"/>
        <rFont val="Arial"/>
        <family val="2"/>
      </rPr>
      <t xml:space="preserve">LẬP BIỂU </t>
    </r>
    <r>
      <rPr>
        <sz val="7"/>
        <rFont val="Arial"/>
        <family val="2"/>
      </rPr>
      <t>(</t>
    </r>
    <r>
      <rPr>
        <i/>
        <sz val="7"/>
        <rFont val="Arial"/>
        <family val="2"/>
      </rPr>
      <t>Teller)</t>
    </r>
  </si>
  <si>
    <r>
      <rPr>
        <sz val="8"/>
        <rFont val="Arial"/>
        <family val="2"/>
      </rPr>
      <t>Ngày(</t>
    </r>
    <r>
      <rPr>
        <i/>
        <sz val="7"/>
        <rFont val="Arial"/>
        <family val="2"/>
      </rPr>
      <t>Date</t>
    </r>
    <r>
      <rPr>
        <sz val="8"/>
        <rFont val="Arial"/>
        <family val="2"/>
      </rPr>
      <t>) . . . tháng (</t>
    </r>
    <r>
      <rPr>
        <i/>
        <sz val="7"/>
        <rFont val="Arial"/>
        <family val="2"/>
      </rPr>
      <t>month</t>
    </r>
    <r>
      <rPr>
        <sz val="8"/>
        <rFont val="Arial"/>
        <family val="2"/>
      </rPr>
      <t>) . . .  năm (</t>
    </r>
    <r>
      <rPr>
        <i/>
        <sz val="7"/>
        <rFont val="Arial"/>
        <family val="2"/>
      </rPr>
      <t>year</t>
    </r>
    <r>
      <rPr>
        <sz val="8"/>
        <rFont val="Arial"/>
        <family val="2"/>
      </rPr>
      <t xml:space="preserve">) . . .
</t>
    </r>
    <r>
      <rPr>
        <b/>
        <sz val="8"/>
        <rFont val="Arial"/>
        <family val="2"/>
      </rPr>
      <t>KIỂM SOÁT</t>
    </r>
    <r>
      <rPr>
        <i/>
        <sz val="8"/>
        <rFont val="Arial"/>
        <family val="2"/>
      </rPr>
      <t>(</t>
    </r>
    <r>
      <rPr>
        <i/>
        <sz val="7"/>
        <rFont val="Arial"/>
        <family val="2"/>
      </rPr>
      <t>Supervisor</t>
    </r>
    <r>
      <rPr>
        <i/>
        <sz val="8"/>
        <rFont val="Arial"/>
        <family val="2"/>
      </rPr>
      <t>)</t>
    </r>
  </si>
  <si>
    <t>Số dư đầu</t>
  </si>
  <si>
    <t>CONG TY TNHH THANH TRUC MAI CHUYEN TIEN MUA 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</si>
</sst>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dd/mm/yyyy;@"/>
    <numFmt numFmtId="165" formatCode="0000000000"/>
    <numFmt numFmtId="166" formatCode="_(* #,##0_);_(* \(#,##0\);_(* &quot;-&quot;??_);_(@_)"/>
  </numFmts>
  <fonts count="16" x14ac:knownFonts="1">
    <font>
      <sz val="10"/>
      <color rgb="FF000000"/>
      <name val="Times New Roman"/>
      <charset val="204"/>
    </font>
    <font>
      <b/>
      <sz val="9"/>
      <name val="Arial"/>
    </font>
    <font>
      <sz val="6"/>
      <color rgb="FF000000"/>
      <name val="Arial"/>
      <family val="2"/>
    </font>
    <font>
      <sz val="7"/>
      <color rgb="FF000000"/>
      <name val="Arial"/>
      <family val="2"/>
    </font>
    <font>
      <sz val="6"/>
      <name val="Arial"/>
    </font>
    <font>
      <sz val="7"/>
      <name val="Arial"/>
    </font>
    <font>
      <sz val="8"/>
      <name val="Arial"/>
    </font>
    <font>
      <b/>
      <sz val="8"/>
      <name val="Arial"/>
      <family val="2"/>
    </font>
    <font>
      <i/>
      <sz val="7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8"/>
      <name val="Arial"/>
      <family val="2"/>
    </font>
    <font>
      <sz val="10"/>
      <color rgb="FF000000"/>
      <name val="Times New Roman"/>
      <charset val="20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D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59">
    <xf numFmtId="0" fontId="0" fillId="0" borderId="0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center" wrapText="1" indent="2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left" vertical="top" indent="1" shrinkToFit="1"/>
    </xf>
    <xf numFmtId="1" fontId="3" fillId="0" borderId="1" xfId="0" applyNumberFormat="1" applyFont="1" applyFill="1" applyBorder="1" applyAlignment="1">
      <alignment horizontal="left" vertical="top" indent="1" shrinkToFit="1"/>
    </xf>
    <xf numFmtId="0" fontId="4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3" fontId="3" fillId="0" borderId="1" xfId="0" applyNumberFormat="1" applyFont="1" applyFill="1" applyBorder="1" applyAlignment="1">
      <alignment horizontal="right" vertical="top" shrinkToFit="1"/>
    </xf>
    <xf numFmtId="1" fontId="2" fillId="0" borderId="1" xfId="0" applyNumberFormat="1" applyFont="1" applyFill="1" applyBorder="1" applyAlignment="1">
      <alignment horizontal="center" vertical="top" shrinkToFit="1"/>
    </xf>
    <xf numFmtId="165" fontId="2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vertical="top" wrapText="1" indent="6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center" vertical="center" wrapText="1"/>
    </xf>
    <xf numFmtId="166" fontId="0" fillId="0" borderId="11" xfId="1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left" vertical="top" shrinkToFit="1"/>
    </xf>
    <xf numFmtId="164" fontId="3" fillId="0" borderId="3" xfId="0" applyNumberFormat="1" applyFont="1" applyFill="1" applyBorder="1" applyAlignment="1">
      <alignment horizontal="left" vertical="top" shrinkToFit="1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horizontal="left" vertical="top" wrapText="1" indent="1"/>
    </xf>
    <xf numFmtId="0" fontId="1" fillId="2" borderId="5" xfId="0" applyFont="1" applyFill="1" applyBorder="1" applyAlignment="1">
      <alignment horizontal="left" vertical="top" wrapText="1" inden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 indent="2"/>
    </xf>
    <xf numFmtId="0" fontId="0" fillId="0" borderId="8" xfId="0" applyFill="1" applyBorder="1" applyAlignment="1">
      <alignment horizontal="left" vertical="top" wrapText="1" indent="2"/>
    </xf>
    <xf numFmtId="0" fontId="0" fillId="0" borderId="9" xfId="0" applyFill="1" applyBorder="1" applyAlignment="1">
      <alignment horizontal="left" vertical="top" wrapText="1" indent="2"/>
    </xf>
    <xf numFmtId="0" fontId="0" fillId="0" borderId="9" xfId="0" applyFill="1" applyBorder="1" applyAlignment="1">
      <alignment horizontal="left" vertical="center" wrapText="1" indent="2"/>
    </xf>
    <xf numFmtId="0" fontId="0" fillId="0" borderId="10" xfId="0" applyFill="1" applyBorder="1" applyAlignment="1">
      <alignment horizontal="left" vertical="center" wrapText="1" indent="2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 indent="1"/>
    </xf>
    <xf numFmtId="0" fontId="0" fillId="0" borderId="11" xfId="0" applyFill="1" applyBorder="1" applyAlignment="1">
      <alignment horizontal="left" vertical="center" wrapText="1" indent="1"/>
    </xf>
    <xf numFmtId="0" fontId="0" fillId="0" borderId="0" xfId="0" applyFill="1" applyBorder="1" applyAlignment="1">
      <alignment horizontal="left" vertical="top" wrapText="1" indent="35"/>
    </xf>
    <xf numFmtId="0" fontId="0" fillId="0" borderId="0" xfId="0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tabSelected="1" topLeftCell="A93" workbookViewId="0">
      <selection activeCell="J105" sqref="J105"/>
    </sheetView>
  </sheetViews>
  <sheetFormatPr defaultRowHeight="12.75" x14ac:dyDescent="0.2"/>
  <cols>
    <col min="1" max="1" width="5.5" customWidth="1"/>
    <col min="2" max="2" width="8.1640625" customWidth="1"/>
    <col min="3" max="3" width="1.83203125" customWidth="1"/>
    <col min="4" max="4" width="11.33203125" customWidth="1"/>
    <col min="5" max="5" width="13.1640625" customWidth="1"/>
    <col min="6" max="6" width="4.1640625" customWidth="1"/>
    <col min="7" max="7" width="33.83203125" customWidth="1"/>
    <col min="8" max="8" width="8.83203125" customWidth="1"/>
    <col min="9" max="9" width="14.6640625" customWidth="1"/>
    <col min="10" max="10" width="12" customWidth="1"/>
    <col min="11" max="11" width="11.83203125" customWidth="1"/>
    <col min="12" max="12" width="14.6640625" customWidth="1"/>
  </cols>
  <sheetData>
    <row r="1" spans="1:12" ht="27" customHeight="1" x14ac:dyDescent="0.2">
      <c r="A1" s="30" t="s">
        <v>0</v>
      </c>
      <c r="B1" s="31"/>
      <c r="C1" s="32" t="s">
        <v>1</v>
      </c>
      <c r="D1" s="33"/>
      <c r="E1" s="33"/>
      <c r="F1" s="34"/>
      <c r="G1" s="35" t="s">
        <v>2</v>
      </c>
      <c r="H1" s="36"/>
      <c r="I1" s="36"/>
      <c r="J1" s="36"/>
      <c r="K1" s="36"/>
      <c r="L1" s="37"/>
    </row>
    <row r="2" spans="1:12" ht="18" customHeight="1" x14ac:dyDescent="0.2">
      <c r="A2" s="38" t="s">
        <v>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1:12" ht="13.5" customHeight="1" x14ac:dyDescent="0.2">
      <c r="A3" s="41" t="s">
        <v>4</v>
      </c>
      <c r="B3" s="42"/>
      <c r="C3" s="42"/>
      <c r="D3" s="43"/>
      <c r="E3" s="44" t="s">
        <v>5</v>
      </c>
      <c r="F3" s="46" t="s">
        <v>6</v>
      </c>
      <c r="G3" s="47"/>
      <c r="H3" s="50" t="s">
        <v>7</v>
      </c>
      <c r="I3" s="52" t="s">
        <v>8</v>
      </c>
      <c r="J3" s="50" t="s">
        <v>9</v>
      </c>
      <c r="K3" s="54" t="s">
        <v>10</v>
      </c>
      <c r="L3" s="54" t="s">
        <v>11</v>
      </c>
    </row>
    <row r="4" spans="1:12" ht="31.5" customHeight="1" x14ac:dyDescent="0.2">
      <c r="A4" s="8" t="s">
        <v>12</v>
      </c>
      <c r="B4" s="28" t="s">
        <v>13</v>
      </c>
      <c r="C4" s="29"/>
      <c r="D4" s="11" t="s">
        <v>14</v>
      </c>
      <c r="E4" s="45"/>
      <c r="F4" s="48"/>
      <c r="G4" s="49"/>
      <c r="H4" s="51"/>
      <c r="I4" s="53"/>
      <c r="J4" s="51"/>
      <c r="K4" s="55"/>
      <c r="L4" s="55"/>
    </row>
    <row r="5" spans="1:12" ht="21" customHeight="1" x14ac:dyDescent="0.2">
      <c r="A5" s="8"/>
      <c r="B5" s="9"/>
      <c r="C5" s="10"/>
      <c r="D5" s="11"/>
      <c r="E5" s="1"/>
      <c r="F5" s="3"/>
      <c r="G5" s="4" t="s">
        <v>65</v>
      </c>
      <c r="H5" s="2"/>
      <c r="I5" s="6"/>
      <c r="J5" s="23">
        <v>10138049</v>
      </c>
      <c r="K5" s="7"/>
      <c r="L5" s="7"/>
    </row>
    <row r="6" spans="1:12" ht="13.5" customHeight="1" x14ac:dyDescent="0.2">
      <c r="A6" s="12">
        <v>1</v>
      </c>
      <c r="B6" s="24">
        <v>45020</v>
      </c>
      <c r="C6" s="25"/>
      <c r="D6" s="13">
        <v>753196587</v>
      </c>
      <c r="E6" s="14" t="s">
        <v>15</v>
      </c>
      <c r="F6" s="26" t="s">
        <v>16</v>
      </c>
      <c r="G6" s="27"/>
      <c r="H6" s="15" t="s">
        <v>17</v>
      </c>
      <c r="I6" s="16"/>
      <c r="J6" s="5"/>
      <c r="K6" s="16">
        <v>250000000</v>
      </c>
      <c r="L6" s="16">
        <f>J5+K6-J7</f>
        <v>10138049</v>
      </c>
    </row>
    <row r="7" spans="1:12" ht="18.2" customHeight="1" x14ac:dyDescent="0.2">
      <c r="A7" s="12">
        <v>2</v>
      </c>
      <c r="B7" s="24">
        <v>45020</v>
      </c>
      <c r="C7" s="25"/>
      <c r="D7" s="13">
        <v>753199745</v>
      </c>
      <c r="E7" s="17">
        <v>2592367167526</v>
      </c>
      <c r="F7" s="26" t="s">
        <v>18</v>
      </c>
      <c r="G7" s="27"/>
      <c r="H7" s="15" t="s">
        <v>19</v>
      </c>
      <c r="I7" s="16">
        <v>260138049</v>
      </c>
      <c r="J7" s="16">
        <v>250000000</v>
      </c>
      <c r="K7" s="5"/>
      <c r="L7" s="16">
        <v>10138049</v>
      </c>
    </row>
    <row r="8" spans="1:12" ht="18.2" customHeight="1" x14ac:dyDescent="0.2">
      <c r="A8" s="12">
        <v>3</v>
      </c>
      <c r="B8" s="24">
        <v>45021</v>
      </c>
      <c r="C8" s="25"/>
      <c r="D8" s="13">
        <v>753702642</v>
      </c>
      <c r="E8" s="14" t="s">
        <v>20</v>
      </c>
      <c r="F8" s="26" t="s">
        <v>21</v>
      </c>
      <c r="G8" s="27"/>
      <c r="H8" s="15" t="s">
        <v>22</v>
      </c>
      <c r="I8" s="16">
        <v>10138049</v>
      </c>
      <c r="J8" s="16">
        <v>60000</v>
      </c>
      <c r="K8" s="5"/>
      <c r="L8" s="16">
        <v>10078049</v>
      </c>
    </row>
    <row r="9" spans="1:12" ht="13.5" customHeight="1" x14ac:dyDescent="0.2">
      <c r="A9" s="12">
        <v>4</v>
      </c>
      <c r="B9" s="24">
        <v>45021</v>
      </c>
      <c r="C9" s="25"/>
      <c r="D9" s="13">
        <v>753702643</v>
      </c>
      <c r="E9" s="5"/>
      <c r="F9" s="26" t="s">
        <v>23</v>
      </c>
      <c r="G9" s="27"/>
      <c r="H9" s="15" t="s">
        <v>24</v>
      </c>
      <c r="I9" s="16">
        <v>10078049</v>
      </c>
      <c r="J9" s="16">
        <v>6000</v>
      </c>
      <c r="K9" s="5"/>
      <c r="L9" s="16">
        <v>10072049</v>
      </c>
    </row>
    <row r="10" spans="1:12" ht="13.5" customHeight="1" x14ac:dyDescent="0.2">
      <c r="A10" s="12">
        <v>5</v>
      </c>
      <c r="B10" s="24">
        <v>45022</v>
      </c>
      <c r="C10" s="25"/>
      <c r="D10" s="13">
        <v>754104652</v>
      </c>
      <c r="E10" s="14" t="s">
        <v>15</v>
      </c>
      <c r="F10" s="26" t="s">
        <v>16</v>
      </c>
      <c r="G10" s="27"/>
      <c r="H10" s="15" t="s">
        <v>17</v>
      </c>
      <c r="I10" s="16">
        <v>10072049</v>
      </c>
      <c r="J10" s="5"/>
      <c r="K10" s="16">
        <v>240000000</v>
      </c>
      <c r="L10" s="16">
        <v>250072049</v>
      </c>
    </row>
    <row r="11" spans="1:12" ht="18.2" customHeight="1" x14ac:dyDescent="0.2">
      <c r="A11" s="12">
        <v>6</v>
      </c>
      <c r="B11" s="24">
        <v>45022</v>
      </c>
      <c r="C11" s="25"/>
      <c r="D11" s="13">
        <v>754106796</v>
      </c>
      <c r="E11" s="17">
        <v>2592367182698</v>
      </c>
      <c r="F11" s="26" t="s">
        <v>18</v>
      </c>
      <c r="G11" s="27"/>
      <c r="H11" s="15" t="s">
        <v>19</v>
      </c>
      <c r="I11" s="16">
        <v>250072049</v>
      </c>
      <c r="J11" s="16">
        <v>240000000</v>
      </c>
      <c r="K11" s="5"/>
      <c r="L11" s="16">
        <v>10072049</v>
      </c>
    </row>
    <row r="12" spans="1:12" ht="13.5" customHeight="1" x14ac:dyDescent="0.2">
      <c r="A12" s="12">
        <v>7</v>
      </c>
      <c r="B12" s="24">
        <v>45026</v>
      </c>
      <c r="C12" s="25"/>
      <c r="D12" s="13">
        <v>755663707</v>
      </c>
      <c r="E12" s="14" t="s">
        <v>15</v>
      </c>
      <c r="F12" s="26" t="s">
        <v>16</v>
      </c>
      <c r="G12" s="27"/>
      <c r="H12" s="15" t="s">
        <v>17</v>
      </c>
      <c r="I12" s="16">
        <v>10072049</v>
      </c>
      <c r="J12" s="5"/>
      <c r="K12" s="16">
        <v>100000000</v>
      </c>
      <c r="L12" s="16">
        <v>110072049</v>
      </c>
    </row>
    <row r="13" spans="1:12" ht="18.2" customHeight="1" x14ac:dyDescent="0.2">
      <c r="A13" s="12">
        <v>8</v>
      </c>
      <c r="B13" s="24">
        <v>45026</v>
      </c>
      <c r="C13" s="25"/>
      <c r="D13" s="13">
        <v>755668091</v>
      </c>
      <c r="E13" s="17">
        <v>2592367198550</v>
      </c>
      <c r="F13" s="26" t="s">
        <v>18</v>
      </c>
      <c r="G13" s="27"/>
      <c r="H13" s="15" t="s">
        <v>19</v>
      </c>
      <c r="I13" s="16">
        <v>110072049</v>
      </c>
      <c r="J13" s="16">
        <v>100000000</v>
      </c>
      <c r="K13" s="5"/>
      <c r="L13" s="16">
        <v>10072049</v>
      </c>
    </row>
    <row r="14" spans="1:12" ht="13.5" customHeight="1" x14ac:dyDescent="0.2">
      <c r="A14" s="12">
        <v>9</v>
      </c>
      <c r="B14" s="24">
        <v>45027</v>
      </c>
      <c r="C14" s="25"/>
      <c r="D14" s="13">
        <v>756454486</v>
      </c>
      <c r="E14" s="14" t="s">
        <v>15</v>
      </c>
      <c r="F14" s="26" t="s">
        <v>16</v>
      </c>
      <c r="G14" s="27"/>
      <c r="H14" s="15" t="s">
        <v>17</v>
      </c>
      <c r="I14" s="16">
        <v>10072049</v>
      </c>
      <c r="J14" s="5"/>
      <c r="K14" s="16">
        <v>210000000</v>
      </c>
      <c r="L14" s="16">
        <v>220072049</v>
      </c>
    </row>
    <row r="15" spans="1:12" ht="18.2" customHeight="1" x14ac:dyDescent="0.2">
      <c r="A15" s="12">
        <v>10</v>
      </c>
      <c r="B15" s="24">
        <v>45027</v>
      </c>
      <c r="C15" s="25"/>
      <c r="D15" s="13">
        <v>756457749</v>
      </c>
      <c r="E15" s="17">
        <v>2592367210280</v>
      </c>
      <c r="F15" s="26" t="s">
        <v>18</v>
      </c>
      <c r="G15" s="27"/>
      <c r="H15" s="15" t="s">
        <v>19</v>
      </c>
      <c r="I15" s="16">
        <v>220072049</v>
      </c>
      <c r="J15" s="16">
        <v>210000000</v>
      </c>
      <c r="K15" s="5"/>
      <c r="L15" s="16">
        <v>10072049</v>
      </c>
    </row>
    <row r="16" spans="1:12" ht="13.5" customHeight="1" x14ac:dyDescent="0.2">
      <c r="A16" s="12">
        <v>11</v>
      </c>
      <c r="B16" s="24">
        <v>45028</v>
      </c>
      <c r="C16" s="25"/>
      <c r="D16" s="13">
        <v>757023000</v>
      </c>
      <c r="E16" s="14" t="s">
        <v>15</v>
      </c>
      <c r="F16" s="26" t="s">
        <v>16</v>
      </c>
      <c r="G16" s="27"/>
      <c r="H16" s="15" t="s">
        <v>17</v>
      </c>
      <c r="I16" s="16">
        <v>10072049</v>
      </c>
      <c r="J16" s="5"/>
      <c r="K16" s="16">
        <v>250000000</v>
      </c>
      <c r="L16" s="16">
        <v>260072049</v>
      </c>
    </row>
    <row r="17" spans="1:12" ht="18.2" customHeight="1" x14ac:dyDescent="0.2">
      <c r="A17" s="12">
        <v>12</v>
      </c>
      <c r="B17" s="24">
        <v>45028</v>
      </c>
      <c r="C17" s="25"/>
      <c r="D17" s="13">
        <v>757023854</v>
      </c>
      <c r="E17" s="17">
        <v>2592367223878</v>
      </c>
      <c r="F17" s="26" t="s">
        <v>18</v>
      </c>
      <c r="G17" s="27"/>
      <c r="H17" s="15" t="s">
        <v>19</v>
      </c>
      <c r="I17" s="16">
        <v>260072049</v>
      </c>
      <c r="J17" s="16">
        <v>250000000</v>
      </c>
      <c r="K17" s="5"/>
      <c r="L17" s="16">
        <v>10072049</v>
      </c>
    </row>
    <row r="18" spans="1:12" ht="13.5" customHeight="1" x14ac:dyDescent="0.2">
      <c r="A18" s="12">
        <v>13</v>
      </c>
      <c r="B18" s="24">
        <v>45033</v>
      </c>
      <c r="C18" s="25"/>
      <c r="D18" s="13">
        <v>759308662</v>
      </c>
      <c r="E18" s="14" t="s">
        <v>15</v>
      </c>
      <c r="F18" s="26" t="s">
        <v>16</v>
      </c>
      <c r="G18" s="27"/>
      <c r="H18" s="15" t="s">
        <v>17</v>
      </c>
      <c r="I18" s="16">
        <v>10072049</v>
      </c>
      <c r="J18" s="5"/>
      <c r="K18" s="16">
        <v>180000000</v>
      </c>
      <c r="L18" s="16">
        <v>190072049</v>
      </c>
    </row>
    <row r="19" spans="1:12" ht="18.2" customHeight="1" x14ac:dyDescent="0.2">
      <c r="A19" s="12">
        <v>14</v>
      </c>
      <c r="B19" s="24">
        <v>45033</v>
      </c>
      <c r="C19" s="25"/>
      <c r="D19" s="13">
        <v>759310637</v>
      </c>
      <c r="E19" s="17">
        <v>2592367253293</v>
      </c>
      <c r="F19" s="26" t="s">
        <v>18</v>
      </c>
      <c r="G19" s="27"/>
      <c r="H19" s="15" t="s">
        <v>19</v>
      </c>
      <c r="I19" s="16">
        <v>190072049</v>
      </c>
      <c r="J19" s="16">
        <v>180000000</v>
      </c>
      <c r="K19" s="5"/>
      <c r="L19" s="16">
        <v>10072049</v>
      </c>
    </row>
    <row r="20" spans="1:12" ht="13.5" customHeight="1" x14ac:dyDescent="0.2">
      <c r="A20" s="12">
        <v>15</v>
      </c>
      <c r="B20" s="24">
        <v>45035</v>
      </c>
      <c r="C20" s="25"/>
      <c r="D20" s="13">
        <v>761004726</v>
      </c>
      <c r="E20" s="14" t="s">
        <v>25</v>
      </c>
      <c r="F20" s="26" t="s">
        <v>16</v>
      </c>
      <c r="G20" s="27"/>
      <c r="H20" s="15" t="s">
        <v>17</v>
      </c>
      <c r="I20" s="16">
        <v>10072049</v>
      </c>
      <c r="J20" s="5"/>
      <c r="K20" s="16">
        <v>360000000</v>
      </c>
      <c r="L20" s="16">
        <v>370072049</v>
      </c>
    </row>
    <row r="21" spans="1:12" ht="18.2" customHeight="1" x14ac:dyDescent="0.2">
      <c r="A21" s="12">
        <v>16</v>
      </c>
      <c r="B21" s="24">
        <v>45035</v>
      </c>
      <c r="C21" s="25"/>
      <c r="D21" s="13">
        <v>761020478</v>
      </c>
      <c r="E21" s="17">
        <v>2592367273135</v>
      </c>
      <c r="F21" s="26" t="s">
        <v>18</v>
      </c>
      <c r="G21" s="27"/>
      <c r="H21" s="15" t="s">
        <v>19</v>
      </c>
      <c r="I21" s="16">
        <v>370072049</v>
      </c>
      <c r="J21" s="16">
        <v>360000000</v>
      </c>
      <c r="K21" s="5"/>
      <c r="L21" s="16">
        <v>10072049</v>
      </c>
    </row>
    <row r="22" spans="1:12" ht="13.5" customHeight="1" x14ac:dyDescent="0.2">
      <c r="A22" s="12">
        <v>17</v>
      </c>
      <c r="B22" s="24">
        <v>45036</v>
      </c>
      <c r="C22" s="25"/>
      <c r="D22" s="13">
        <v>761407116</v>
      </c>
      <c r="E22" s="5"/>
      <c r="F22" s="26" t="s">
        <v>26</v>
      </c>
      <c r="G22" s="27"/>
      <c r="H22" s="15" t="s">
        <v>27</v>
      </c>
      <c r="I22" s="16">
        <v>10072049</v>
      </c>
      <c r="J22" s="5"/>
      <c r="K22" s="16">
        <v>160000000</v>
      </c>
      <c r="L22" s="16">
        <v>170072049</v>
      </c>
    </row>
    <row r="23" spans="1:12" ht="13.5" customHeight="1" x14ac:dyDescent="0.2">
      <c r="A23" s="12">
        <v>18</v>
      </c>
      <c r="B23" s="24">
        <v>45036</v>
      </c>
      <c r="C23" s="25"/>
      <c r="D23" s="13">
        <v>761429465</v>
      </c>
      <c r="E23" s="14" t="s">
        <v>25</v>
      </c>
      <c r="F23" s="26" t="s">
        <v>16</v>
      </c>
      <c r="G23" s="27"/>
      <c r="H23" s="15" t="s">
        <v>17</v>
      </c>
      <c r="I23" s="16">
        <v>170072049</v>
      </c>
      <c r="J23" s="5"/>
      <c r="K23" s="16">
        <v>100000000</v>
      </c>
      <c r="L23" s="16">
        <v>270072049</v>
      </c>
    </row>
    <row r="24" spans="1:12" ht="18.2" customHeight="1" x14ac:dyDescent="0.2">
      <c r="A24" s="12">
        <v>19</v>
      </c>
      <c r="B24" s="24">
        <v>45036</v>
      </c>
      <c r="C24" s="25"/>
      <c r="D24" s="13">
        <v>761431303</v>
      </c>
      <c r="E24" s="17">
        <v>2592367279149</v>
      </c>
      <c r="F24" s="26" t="s">
        <v>18</v>
      </c>
      <c r="G24" s="27"/>
      <c r="H24" s="15" t="s">
        <v>19</v>
      </c>
      <c r="I24" s="16">
        <v>270072049</v>
      </c>
      <c r="J24" s="16">
        <v>260000000</v>
      </c>
      <c r="K24" s="5"/>
      <c r="L24" s="16">
        <v>10072049</v>
      </c>
    </row>
    <row r="25" spans="1:12" ht="13.5" customHeight="1" x14ac:dyDescent="0.2">
      <c r="A25" s="12">
        <v>20</v>
      </c>
      <c r="B25" s="24">
        <v>45037</v>
      </c>
      <c r="C25" s="25"/>
      <c r="D25" s="13">
        <v>761855316</v>
      </c>
      <c r="E25" s="14" t="s">
        <v>15</v>
      </c>
      <c r="F25" s="26" t="s">
        <v>16</v>
      </c>
      <c r="G25" s="27"/>
      <c r="H25" s="15" t="s">
        <v>17</v>
      </c>
      <c r="I25" s="16">
        <v>10072049</v>
      </c>
      <c r="J25" s="5"/>
      <c r="K25" s="16">
        <v>150000000</v>
      </c>
      <c r="L25" s="16">
        <v>160072049</v>
      </c>
    </row>
    <row r="26" spans="1:12" ht="18.2" customHeight="1" x14ac:dyDescent="0.2">
      <c r="A26" s="12">
        <v>21</v>
      </c>
      <c r="B26" s="24">
        <v>45037</v>
      </c>
      <c r="C26" s="25"/>
      <c r="D26" s="13">
        <v>761857664</v>
      </c>
      <c r="E26" s="17">
        <v>2592367285758</v>
      </c>
      <c r="F26" s="26" t="s">
        <v>18</v>
      </c>
      <c r="G26" s="27"/>
      <c r="H26" s="15" t="s">
        <v>19</v>
      </c>
      <c r="I26" s="16">
        <v>160072049</v>
      </c>
      <c r="J26" s="16">
        <v>150000000</v>
      </c>
      <c r="K26" s="5"/>
      <c r="L26" s="16">
        <v>10072049</v>
      </c>
    </row>
    <row r="27" spans="1:12" ht="13.5" customHeight="1" x14ac:dyDescent="0.2">
      <c r="A27" s="12">
        <v>22</v>
      </c>
      <c r="B27" s="24">
        <v>45040</v>
      </c>
      <c r="C27" s="25"/>
      <c r="D27" s="13">
        <v>762962207</v>
      </c>
      <c r="E27" s="14" t="s">
        <v>25</v>
      </c>
      <c r="F27" s="26" t="s">
        <v>16</v>
      </c>
      <c r="G27" s="27"/>
      <c r="H27" s="15" t="s">
        <v>17</v>
      </c>
      <c r="I27" s="16">
        <v>10072049</v>
      </c>
      <c r="J27" s="5"/>
      <c r="K27" s="16">
        <v>100000000</v>
      </c>
      <c r="L27" s="16">
        <v>110072049</v>
      </c>
    </row>
    <row r="28" spans="1:12" ht="18.2" customHeight="1" x14ac:dyDescent="0.2">
      <c r="A28" s="12">
        <v>23</v>
      </c>
      <c r="B28" s="24">
        <v>45040</v>
      </c>
      <c r="C28" s="25"/>
      <c r="D28" s="13">
        <v>762973632</v>
      </c>
      <c r="E28" s="17">
        <v>2592367297409</v>
      </c>
      <c r="F28" s="26" t="s">
        <v>18</v>
      </c>
      <c r="G28" s="27"/>
      <c r="H28" s="15" t="s">
        <v>19</v>
      </c>
      <c r="I28" s="16">
        <v>110072049</v>
      </c>
      <c r="J28" s="16">
        <v>100000000</v>
      </c>
      <c r="K28" s="5"/>
      <c r="L28" s="16">
        <v>10072049</v>
      </c>
    </row>
    <row r="29" spans="1:12" ht="13.5" customHeight="1" x14ac:dyDescent="0.2">
      <c r="A29" s="12">
        <v>24</v>
      </c>
      <c r="B29" s="24">
        <v>45041</v>
      </c>
      <c r="C29" s="25"/>
      <c r="D29" s="13">
        <v>763409816</v>
      </c>
      <c r="E29" s="5"/>
      <c r="F29" s="26" t="s">
        <v>28</v>
      </c>
      <c r="G29" s="27"/>
      <c r="H29" s="15" t="s">
        <v>27</v>
      </c>
      <c r="I29" s="16">
        <v>10072049</v>
      </c>
      <c r="J29" s="5"/>
      <c r="K29" s="16">
        <v>140000000</v>
      </c>
      <c r="L29" s="16">
        <v>150072049</v>
      </c>
    </row>
    <row r="30" spans="1:12" ht="13.5" customHeight="1" x14ac:dyDescent="0.2">
      <c r="A30" s="12">
        <v>25</v>
      </c>
      <c r="B30" s="24">
        <v>45041</v>
      </c>
      <c r="C30" s="25"/>
      <c r="D30" s="13">
        <v>763443162</v>
      </c>
      <c r="E30" s="14" t="s">
        <v>25</v>
      </c>
      <c r="F30" s="26" t="s">
        <v>16</v>
      </c>
      <c r="G30" s="27"/>
      <c r="H30" s="15" t="s">
        <v>17</v>
      </c>
      <c r="I30" s="16">
        <v>150072049</v>
      </c>
      <c r="J30" s="5"/>
      <c r="K30" s="16">
        <v>360000000</v>
      </c>
      <c r="L30" s="16">
        <v>510072049</v>
      </c>
    </row>
    <row r="31" spans="1:12" ht="18.2" customHeight="1" x14ac:dyDescent="0.2">
      <c r="A31" s="12">
        <v>26</v>
      </c>
      <c r="B31" s="24">
        <v>45041</v>
      </c>
      <c r="C31" s="25"/>
      <c r="D31" s="13">
        <v>763453046</v>
      </c>
      <c r="E31" s="17">
        <v>2592367307264</v>
      </c>
      <c r="F31" s="26" t="s">
        <v>18</v>
      </c>
      <c r="G31" s="27"/>
      <c r="H31" s="15" t="s">
        <v>19</v>
      </c>
      <c r="I31" s="16">
        <v>510072049</v>
      </c>
      <c r="J31" s="16">
        <v>500000000</v>
      </c>
      <c r="K31" s="5"/>
      <c r="L31" s="16">
        <v>10072049</v>
      </c>
    </row>
    <row r="32" spans="1:12" ht="18.2" customHeight="1" x14ac:dyDescent="0.2">
      <c r="A32" s="12">
        <v>27</v>
      </c>
      <c r="B32" s="24">
        <v>45041</v>
      </c>
      <c r="C32" s="25"/>
      <c r="D32" s="13">
        <v>763633358</v>
      </c>
      <c r="E32" s="18">
        <v>1235470</v>
      </c>
      <c r="F32" s="26" t="s">
        <v>29</v>
      </c>
      <c r="G32" s="27"/>
      <c r="H32" s="15" t="s">
        <v>30</v>
      </c>
      <c r="I32" s="16">
        <v>10072049</v>
      </c>
      <c r="J32" s="16">
        <v>4238767</v>
      </c>
      <c r="K32" s="5"/>
      <c r="L32" s="16">
        <v>5833282</v>
      </c>
    </row>
    <row r="33" spans="1:12" ht="13.5" customHeight="1" x14ac:dyDescent="0.2">
      <c r="A33" s="12">
        <v>28</v>
      </c>
      <c r="B33" s="24">
        <v>45042</v>
      </c>
      <c r="C33" s="25"/>
      <c r="D33" s="13">
        <v>764526440</v>
      </c>
      <c r="E33" s="5"/>
      <c r="F33" s="26" t="s">
        <v>31</v>
      </c>
      <c r="G33" s="27"/>
      <c r="H33" s="15" t="s">
        <v>27</v>
      </c>
      <c r="I33" s="16">
        <v>5833282</v>
      </c>
      <c r="J33" s="5"/>
      <c r="K33" s="16">
        <v>400000000</v>
      </c>
      <c r="L33" s="16">
        <v>405833282</v>
      </c>
    </row>
    <row r="34" spans="1:12" ht="13.5" customHeight="1" x14ac:dyDescent="0.2">
      <c r="A34" s="12">
        <v>29</v>
      </c>
      <c r="B34" s="24">
        <v>45042</v>
      </c>
      <c r="C34" s="25"/>
      <c r="D34" s="13">
        <v>764595546</v>
      </c>
      <c r="E34" s="14" t="s">
        <v>25</v>
      </c>
      <c r="F34" s="26" t="s">
        <v>16</v>
      </c>
      <c r="G34" s="27"/>
      <c r="H34" s="15" t="s">
        <v>17</v>
      </c>
      <c r="I34" s="16">
        <v>405833282</v>
      </c>
      <c r="J34" s="5"/>
      <c r="K34" s="16">
        <v>100000000</v>
      </c>
      <c r="L34" s="16">
        <v>505833282</v>
      </c>
    </row>
    <row r="35" spans="1:12" ht="18.2" customHeight="1" x14ac:dyDescent="0.2">
      <c r="A35" s="12">
        <v>30</v>
      </c>
      <c r="B35" s="24">
        <v>45042</v>
      </c>
      <c r="C35" s="25"/>
      <c r="D35" s="13">
        <v>764639450</v>
      </c>
      <c r="E35" s="17">
        <v>2592367316367</v>
      </c>
      <c r="F35" s="26" t="s">
        <v>18</v>
      </c>
      <c r="G35" s="27"/>
      <c r="H35" s="15" t="s">
        <v>19</v>
      </c>
      <c r="I35" s="16">
        <v>505833282</v>
      </c>
      <c r="J35" s="16">
        <v>500000000</v>
      </c>
      <c r="K35" s="5"/>
      <c r="L35" s="16">
        <v>5833282</v>
      </c>
    </row>
    <row r="36" spans="1:12" ht="13.5" customHeight="1" x14ac:dyDescent="0.2">
      <c r="A36" s="12">
        <v>31</v>
      </c>
      <c r="B36" s="24">
        <v>45043</v>
      </c>
      <c r="C36" s="25"/>
      <c r="D36" s="13">
        <v>764922221</v>
      </c>
      <c r="E36" s="5"/>
      <c r="F36" s="26" t="s">
        <v>32</v>
      </c>
      <c r="G36" s="27"/>
      <c r="H36" s="15" t="s">
        <v>27</v>
      </c>
      <c r="I36" s="16">
        <v>5833282</v>
      </c>
      <c r="J36" s="5"/>
      <c r="K36" s="16">
        <v>100000</v>
      </c>
      <c r="L36" s="16">
        <v>5933282</v>
      </c>
    </row>
    <row r="37" spans="1:12" ht="13.5" customHeight="1" x14ac:dyDescent="0.2">
      <c r="A37" s="12">
        <v>32</v>
      </c>
      <c r="B37" s="24">
        <v>45043</v>
      </c>
      <c r="C37" s="25"/>
      <c r="D37" s="13">
        <v>765369042</v>
      </c>
      <c r="E37" s="14" t="s">
        <v>33</v>
      </c>
      <c r="F37" s="26" t="s">
        <v>34</v>
      </c>
      <c r="G37" s="27"/>
      <c r="H37" s="15" t="s">
        <v>35</v>
      </c>
      <c r="I37" s="16">
        <v>5933282</v>
      </c>
      <c r="J37" s="16">
        <v>30000</v>
      </c>
      <c r="K37" s="5"/>
      <c r="L37" s="16">
        <v>5903282</v>
      </c>
    </row>
    <row r="38" spans="1:12" ht="13.5" customHeight="1" x14ac:dyDescent="0.2">
      <c r="A38" s="12">
        <v>33</v>
      </c>
      <c r="B38" s="24">
        <v>45043</v>
      </c>
      <c r="C38" s="25"/>
      <c r="D38" s="13">
        <v>765369043</v>
      </c>
      <c r="E38" s="5"/>
      <c r="F38" s="26" t="s">
        <v>23</v>
      </c>
      <c r="G38" s="27"/>
      <c r="H38" s="15" t="s">
        <v>24</v>
      </c>
      <c r="I38" s="16">
        <v>5903282</v>
      </c>
      <c r="J38" s="16">
        <v>3000</v>
      </c>
      <c r="K38" s="5"/>
      <c r="L38" s="16">
        <v>5900282</v>
      </c>
    </row>
    <row r="39" spans="1:12" ht="13.5" customHeight="1" x14ac:dyDescent="0.2">
      <c r="A39" s="12">
        <v>34</v>
      </c>
      <c r="B39" s="24">
        <v>45046</v>
      </c>
      <c r="C39" s="25"/>
      <c r="D39" s="13">
        <v>767290084</v>
      </c>
      <c r="E39" s="5"/>
      <c r="F39" s="26" t="s">
        <v>36</v>
      </c>
      <c r="G39" s="27"/>
      <c r="H39" s="15" t="s">
        <v>37</v>
      </c>
      <c r="I39" s="16">
        <v>5900282</v>
      </c>
      <c r="J39" s="5"/>
      <c r="K39" s="16">
        <v>1037</v>
      </c>
      <c r="L39" s="16">
        <v>5901319</v>
      </c>
    </row>
    <row r="40" spans="1:12" ht="13.5" customHeight="1" x14ac:dyDescent="0.2">
      <c r="A40" s="12">
        <v>35</v>
      </c>
      <c r="B40" s="24">
        <v>45050</v>
      </c>
      <c r="C40" s="25"/>
      <c r="D40" s="13">
        <v>769036748</v>
      </c>
      <c r="E40" s="14" t="s">
        <v>25</v>
      </c>
      <c r="F40" s="26" t="s">
        <v>16</v>
      </c>
      <c r="G40" s="27"/>
      <c r="H40" s="15" t="s">
        <v>17</v>
      </c>
      <c r="I40" s="16">
        <v>5901319</v>
      </c>
      <c r="J40" s="5"/>
      <c r="K40" s="16">
        <v>160000000</v>
      </c>
      <c r="L40" s="16">
        <v>165901319</v>
      </c>
    </row>
    <row r="41" spans="1:12" ht="13.5" customHeight="1" x14ac:dyDescent="0.2">
      <c r="A41" s="12">
        <v>36</v>
      </c>
      <c r="B41" s="24">
        <v>45050</v>
      </c>
      <c r="C41" s="25"/>
      <c r="D41" s="13">
        <v>769039572</v>
      </c>
      <c r="E41" s="17">
        <v>2592367355397</v>
      </c>
      <c r="F41" s="58" t="s">
        <v>66</v>
      </c>
      <c r="G41" s="27"/>
      <c r="H41" s="15" t="s">
        <v>19</v>
      </c>
      <c r="I41" s="16">
        <v>165901319</v>
      </c>
      <c r="J41" s="16">
        <v>160000000</v>
      </c>
      <c r="K41" s="5"/>
      <c r="L41" s="16">
        <v>5901319</v>
      </c>
    </row>
    <row r="42" spans="1:12" ht="13.5" customHeight="1" x14ac:dyDescent="0.2">
      <c r="A42" s="17">
        <v>37</v>
      </c>
      <c r="B42" s="24">
        <v>45051</v>
      </c>
      <c r="C42" s="25"/>
      <c r="D42" s="13">
        <v>769649868</v>
      </c>
      <c r="E42" s="14" t="s">
        <v>25</v>
      </c>
      <c r="F42" s="26" t="s">
        <v>16</v>
      </c>
      <c r="G42" s="27"/>
      <c r="H42" s="15" t="s">
        <v>17</v>
      </c>
      <c r="I42" s="16">
        <v>5901319</v>
      </c>
      <c r="J42" s="5"/>
      <c r="K42" s="16">
        <v>150000000</v>
      </c>
      <c r="L42" s="16">
        <v>155901319</v>
      </c>
    </row>
    <row r="43" spans="1:12" ht="18.2" customHeight="1" x14ac:dyDescent="0.2">
      <c r="A43" s="17">
        <v>38</v>
      </c>
      <c r="B43" s="24">
        <v>45051</v>
      </c>
      <c r="C43" s="25"/>
      <c r="D43" s="13">
        <v>769652378</v>
      </c>
      <c r="E43" s="17">
        <v>2592367363813</v>
      </c>
      <c r="F43" s="26" t="s">
        <v>18</v>
      </c>
      <c r="G43" s="27"/>
      <c r="H43" s="15" t="s">
        <v>19</v>
      </c>
      <c r="I43" s="16">
        <v>155901319</v>
      </c>
      <c r="J43" s="16">
        <v>150000000</v>
      </c>
      <c r="K43" s="5"/>
      <c r="L43" s="16">
        <v>5901319</v>
      </c>
    </row>
    <row r="44" spans="1:12" ht="13.5" customHeight="1" x14ac:dyDescent="0.2">
      <c r="A44" s="17">
        <v>39</v>
      </c>
      <c r="B44" s="24">
        <v>45054</v>
      </c>
      <c r="C44" s="25"/>
      <c r="D44" s="13">
        <v>770861852</v>
      </c>
      <c r="E44" s="14" t="s">
        <v>38</v>
      </c>
      <c r="F44" s="26" t="s">
        <v>16</v>
      </c>
      <c r="G44" s="27"/>
      <c r="H44" s="15" t="s">
        <v>17</v>
      </c>
      <c r="I44" s="16">
        <v>5901319</v>
      </c>
      <c r="J44" s="5"/>
      <c r="K44" s="16">
        <v>230000000</v>
      </c>
      <c r="L44" s="16">
        <v>235901319</v>
      </c>
    </row>
    <row r="45" spans="1:12" ht="18.2" customHeight="1" x14ac:dyDescent="0.2">
      <c r="A45" s="17">
        <v>40</v>
      </c>
      <c r="B45" s="24">
        <v>45054</v>
      </c>
      <c r="C45" s="25"/>
      <c r="D45" s="13">
        <v>770872428</v>
      </c>
      <c r="E45" s="17">
        <v>2592367376684</v>
      </c>
      <c r="F45" s="26" t="s">
        <v>18</v>
      </c>
      <c r="G45" s="27"/>
      <c r="H45" s="15" t="s">
        <v>19</v>
      </c>
      <c r="I45" s="16">
        <v>235901319</v>
      </c>
      <c r="J45" s="16">
        <v>230000000</v>
      </c>
      <c r="K45" s="5"/>
      <c r="L45" s="16">
        <v>5901319</v>
      </c>
    </row>
    <row r="46" spans="1:12" ht="13.5" customHeight="1" x14ac:dyDescent="0.2">
      <c r="A46" s="17">
        <v>41</v>
      </c>
      <c r="B46" s="24">
        <v>45055</v>
      </c>
      <c r="C46" s="25"/>
      <c r="D46" s="13">
        <v>771387404</v>
      </c>
      <c r="E46" s="5"/>
      <c r="F46" s="26" t="s">
        <v>39</v>
      </c>
      <c r="G46" s="27"/>
      <c r="H46" s="15" t="s">
        <v>27</v>
      </c>
      <c r="I46" s="16">
        <v>5901319</v>
      </c>
      <c r="J46" s="5"/>
      <c r="K46" s="16">
        <v>150000000</v>
      </c>
      <c r="L46" s="16">
        <v>155901319</v>
      </c>
    </row>
    <row r="47" spans="1:12" ht="13.5" customHeight="1" x14ac:dyDescent="0.2">
      <c r="A47" s="17">
        <v>42</v>
      </c>
      <c r="B47" s="24">
        <v>45055</v>
      </c>
      <c r="C47" s="25"/>
      <c r="D47" s="13">
        <v>771427920</v>
      </c>
      <c r="E47" s="14" t="s">
        <v>25</v>
      </c>
      <c r="F47" s="26" t="s">
        <v>16</v>
      </c>
      <c r="G47" s="27"/>
      <c r="H47" s="15" t="s">
        <v>17</v>
      </c>
      <c r="I47" s="16">
        <v>155901319</v>
      </c>
      <c r="J47" s="5"/>
      <c r="K47" s="16">
        <v>100000000</v>
      </c>
      <c r="L47" s="16">
        <v>255901319</v>
      </c>
    </row>
    <row r="48" spans="1:12" ht="18.2" customHeight="1" x14ac:dyDescent="0.2">
      <c r="A48" s="17">
        <v>43</v>
      </c>
      <c r="B48" s="24">
        <v>45055</v>
      </c>
      <c r="C48" s="25"/>
      <c r="D48" s="13">
        <v>771430376</v>
      </c>
      <c r="E48" s="17">
        <v>2592367384232</v>
      </c>
      <c r="F48" s="26" t="s">
        <v>18</v>
      </c>
      <c r="G48" s="27"/>
      <c r="H48" s="15" t="s">
        <v>19</v>
      </c>
      <c r="I48" s="16">
        <v>255901319</v>
      </c>
      <c r="J48" s="16">
        <v>250000000</v>
      </c>
      <c r="K48" s="5"/>
      <c r="L48" s="16">
        <v>5901319</v>
      </c>
    </row>
    <row r="49" spans="1:12" ht="13.5" customHeight="1" x14ac:dyDescent="0.2">
      <c r="A49" s="17">
        <v>44</v>
      </c>
      <c r="B49" s="24">
        <v>45056</v>
      </c>
      <c r="C49" s="25"/>
      <c r="D49" s="13">
        <v>772106634</v>
      </c>
      <c r="E49" s="14" t="s">
        <v>38</v>
      </c>
      <c r="F49" s="26" t="s">
        <v>16</v>
      </c>
      <c r="G49" s="27"/>
      <c r="H49" s="15" t="s">
        <v>17</v>
      </c>
      <c r="I49" s="16">
        <v>5901319</v>
      </c>
      <c r="J49" s="5"/>
      <c r="K49" s="16">
        <v>90000000</v>
      </c>
      <c r="L49" s="16">
        <v>95901319</v>
      </c>
    </row>
    <row r="50" spans="1:12" ht="18.2" customHeight="1" x14ac:dyDescent="0.2">
      <c r="A50" s="17">
        <v>45</v>
      </c>
      <c r="B50" s="24">
        <v>45056</v>
      </c>
      <c r="C50" s="25"/>
      <c r="D50" s="13">
        <v>772110565</v>
      </c>
      <c r="E50" s="17">
        <v>2592367395697</v>
      </c>
      <c r="F50" s="26" t="s">
        <v>18</v>
      </c>
      <c r="G50" s="27"/>
      <c r="H50" s="15" t="s">
        <v>19</v>
      </c>
      <c r="I50" s="16">
        <v>95901319</v>
      </c>
      <c r="J50" s="16">
        <v>90000000</v>
      </c>
      <c r="K50" s="5"/>
      <c r="L50" s="16">
        <v>5901319</v>
      </c>
    </row>
    <row r="51" spans="1:12" ht="13.5" customHeight="1" x14ac:dyDescent="0.2">
      <c r="A51" s="17">
        <v>46</v>
      </c>
      <c r="B51" s="24">
        <v>45058</v>
      </c>
      <c r="C51" s="25"/>
      <c r="D51" s="13">
        <v>773211117</v>
      </c>
      <c r="E51" s="14" t="s">
        <v>15</v>
      </c>
      <c r="F51" s="26" t="s">
        <v>16</v>
      </c>
      <c r="G51" s="27"/>
      <c r="H51" s="15" t="s">
        <v>17</v>
      </c>
      <c r="I51" s="16">
        <v>5901319</v>
      </c>
      <c r="J51" s="5"/>
      <c r="K51" s="16">
        <v>150000000</v>
      </c>
      <c r="L51" s="16">
        <v>155901319</v>
      </c>
    </row>
    <row r="52" spans="1:12" ht="18.2" customHeight="1" x14ac:dyDescent="0.2">
      <c r="A52" s="17">
        <v>47</v>
      </c>
      <c r="B52" s="24">
        <v>45058</v>
      </c>
      <c r="C52" s="25"/>
      <c r="D52" s="13">
        <v>773214799</v>
      </c>
      <c r="E52" s="17">
        <v>2592367408673</v>
      </c>
      <c r="F52" s="26" t="s">
        <v>18</v>
      </c>
      <c r="G52" s="27"/>
      <c r="H52" s="15" t="s">
        <v>19</v>
      </c>
      <c r="I52" s="16">
        <v>155901319</v>
      </c>
      <c r="J52" s="16">
        <v>150000000</v>
      </c>
      <c r="K52" s="5"/>
      <c r="L52" s="16">
        <v>5901319</v>
      </c>
    </row>
    <row r="53" spans="1:12" ht="13.5" customHeight="1" x14ac:dyDescent="0.2">
      <c r="A53" s="17">
        <v>48</v>
      </c>
      <c r="B53" s="24">
        <v>45062</v>
      </c>
      <c r="C53" s="25"/>
      <c r="D53" s="13">
        <v>775059531</v>
      </c>
      <c r="E53" s="14" t="s">
        <v>25</v>
      </c>
      <c r="F53" s="26" t="s">
        <v>40</v>
      </c>
      <c r="G53" s="27"/>
      <c r="H53" s="15" t="s">
        <v>17</v>
      </c>
      <c r="I53" s="16">
        <v>5901319</v>
      </c>
      <c r="J53" s="5"/>
      <c r="K53" s="16">
        <v>200000000</v>
      </c>
      <c r="L53" s="16">
        <v>205901319</v>
      </c>
    </row>
    <row r="54" spans="1:12" ht="18.2" customHeight="1" x14ac:dyDescent="0.2">
      <c r="A54" s="17">
        <v>49</v>
      </c>
      <c r="B54" s="24">
        <v>45062</v>
      </c>
      <c r="C54" s="25"/>
      <c r="D54" s="13">
        <v>775070359</v>
      </c>
      <c r="E54" s="17">
        <v>2592367432895</v>
      </c>
      <c r="F54" s="26" t="s">
        <v>18</v>
      </c>
      <c r="G54" s="27"/>
      <c r="H54" s="15" t="s">
        <v>19</v>
      </c>
      <c r="I54" s="16">
        <v>205901319</v>
      </c>
      <c r="J54" s="16">
        <v>200000000</v>
      </c>
      <c r="K54" s="5"/>
      <c r="L54" s="16">
        <v>5901319</v>
      </c>
    </row>
    <row r="55" spans="1:12" ht="13.5" customHeight="1" x14ac:dyDescent="0.2">
      <c r="A55" s="17">
        <v>50</v>
      </c>
      <c r="B55" s="24">
        <v>45063</v>
      </c>
      <c r="C55" s="25"/>
      <c r="D55" s="13">
        <v>775444562</v>
      </c>
      <c r="E55" s="14" t="s">
        <v>25</v>
      </c>
      <c r="F55" s="26" t="s">
        <v>40</v>
      </c>
      <c r="G55" s="27"/>
      <c r="H55" s="15" t="s">
        <v>17</v>
      </c>
      <c r="I55" s="16">
        <v>5901319</v>
      </c>
      <c r="J55" s="5"/>
      <c r="K55" s="16">
        <v>110000000</v>
      </c>
      <c r="L55" s="16">
        <v>115901319</v>
      </c>
    </row>
    <row r="56" spans="1:12" ht="18.2" customHeight="1" x14ac:dyDescent="0.2">
      <c r="A56" s="17">
        <v>51</v>
      </c>
      <c r="B56" s="24">
        <v>45063</v>
      </c>
      <c r="C56" s="25"/>
      <c r="D56" s="13">
        <v>775447012</v>
      </c>
      <c r="E56" s="17">
        <v>2592367443381</v>
      </c>
      <c r="F56" s="26" t="s">
        <v>18</v>
      </c>
      <c r="G56" s="27"/>
      <c r="H56" s="15" t="s">
        <v>19</v>
      </c>
      <c r="I56" s="16">
        <v>115901319</v>
      </c>
      <c r="J56" s="16">
        <v>110000000</v>
      </c>
      <c r="K56" s="5"/>
      <c r="L56" s="16">
        <v>5901319</v>
      </c>
    </row>
    <row r="57" spans="1:12" ht="13.5" customHeight="1" x14ac:dyDescent="0.2">
      <c r="A57" s="17">
        <v>52</v>
      </c>
      <c r="B57" s="24">
        <v>45064</v>
      </c>
      <c r="C57" s="25"/>
      <c r="D57" s="13">
        <v>776002613</v>
      </c>
      <c r="E57" s="14" t="s">
        <v>38</v>
      </c>
      <c r="F57" s="26" t="s">
        <v>41</v>
      </c>
      <c r="G57" s="27"/>
      <c r="H57" s="15" t="s">
        <v>17</v>
      </c>
      <c r="I57" s="16">
        <v>5901319</v>
      </c>
      <c r="J57" s="5"/>
      <c r="K57" s="16">
        <v>170000000</v>
      </c>
      <c r="L57" s="16">
        <v>175901319</v>
      </c>
    </row>
    <row r="58" spans="1:12" ht="18.2" customHeight="1" x14ac:dyDescent="0.2">
      <c r="A58" s="17">
        <v>53</v>
      </c>
      <c r="B58" s="24">
        <v>45064</v>
      </c>
      <c r="C58" s="25"/>
      <c r="D58" s="13">
        <v>776010725</v>
      </c>
      <c r="E58" s="17">
        <v>2592367452082</v>
      </c>
      <c r="F58" s="26" t="s">
        <v>18</v>
      </c>
      <c r="G58" s="27"/>
      <c r="H58" s="15" t="s">
        <v>19</v>
      </c>
      <c r="I58" s="16">
        <v>175901319</v>
      </c>
      <c r="J58" s="16">
        <v>170000000</v>
      </c>
      <c r="K58" s="5"/>
      <c r="L58" s="16">
        <v>5901319</v>
      </c>
    </row>
    <row r="59" spans="1:12" ht="13.5" customHeight="1" x14ac:dyDescent="0.2">
      <c r="A59" s="17">
        <v>54</v>
      </c>
      <c r="B59" s="24">
        <v>45069</v>
      </c>
      <c r="C59" s="25"/>
      <c r="D59" s="13">
        <v>778062870</v>
      </c>
      <c r="E59" s="14" t="s">
        <v>25</v>
      </c>
      <c r="F59" s="26" t="s">
        <v>42</v>
      </c>
      <c r="G59" s="27"/>
      <c r="H59" s="15" t="s">
        <v>17</v>
      </c>
      <c r="I59" s="16">
        <v>5901319</v>
      </c>
      <c r="J59" s="5"/>
      <c r="K59" s="16">
        <v>230000000</v>
      </c>
      <c r="L59" s="16">
        <v>235901319</v>
      </c>
    </row>
    <row r="60" spans="1:12" ht="18.2" customHeight="1" x14ac:dyDescent="0.2">
      <c r="A60" s="17">
        <v>55</v>
      </c>
      <c r="B60" s="24">
        <v>45069</v>
      </c>
      <c r="C60" s="25"/>
      <c r="D60" s="13">
        <v>778064978</v>
      </c>
      <c r="E60" s="17">
        <v>2592367477867</v>
      </c>
      <c r="F60" s="26" t="s">
        <v>18</v>
      </c>
      <c r="G60" s="27"/>
      <c r="H60" s="15" t="s">
        <v>19</v>
      </c>
      <c r="I60" s="16">
        <v>235901319</v>
      </c>
      <c r="J60" s="16">
        <v>230000000</v>
      </c>
      <c r="K60" s="5"/>
      <c r="L60" s="16">
        <v>5901319</v>
      </c>
    </row>
    <row r="61" spans="1:12" ht="13.5" customHeight="1" x14ac:dyDescent="0.2">
      <c r="A61" s="17">
        <v>56</v>
      </c>
      <c r="B61" s="24">
        <v>45070</v>
      </c>
      <c r="C61" s="25"/>
      <c r="D61" s="13">
        <v>778332993</v>
      </c>
      <c r="E61" s="5"/>
      <c r="F61" s="26" t="s">
        <v>43</v>
      </c>
      <c r="G61" s="27"/>
      <c r="H61" s="15" t="s">
        <v>27</v>
      </c>
      <c r="I61" s="16">
        <v>5901319</v>
      </c>
      <c r="J61" s="5"/>
      <c r="K61" s="16">
        <v>3500000</v>
      </c>
      <c r="L61" s="16">
        <v>9401319</v>
      </c>
    </row>
    <row r="62" spans="1:12" ht="13.5" customHeight="1" x14ac:dyDescent="0.2">
      <c r="A62" s="17">
        <v>57</v>
      </c>
      <c r="B62" s="24">
        <v>45071</v>
      </c>
      <c r="C62" s="25"/>
      <c r="D62" s="13">
        <v>778989154</v>
      </c>
      <c r="E62" s="14" t="s">
        <v>15</v>
      </c>
      <c r="F62" s="26" t="s">
        <v>44</v>
      </c>
      <c r="G62" s="27"/>
      <c r="H62" s="15" t="s">
        <v>17</v>
      </c>
      <c r="I62" s="16">
        <v>9401319</v>
      </c>
      <c r="J62" s="5"/>
      <c r="K62" s="16">
        <v>240000000</v>
      </c>
      <c r="L62" s="16">
        <v>249401319</v>
      </c>
    </row>
    <row r="63" spans="1:12" ht="18.2" customHeight="1" x14ac:dyDescent="0.2">
      <c r="A63" s="17">
        <v>58</v>
      </c>
      <c r="B63" s="24">
        <v>45071</v>
      </c>
      <c r="C63" s="25"/>
      <c r="D63" s="13">
        <v>778994403</v>
      </c>
      <c r="E63" s="17">
        <v>2592367496077</v>
      </c>
      <c r="F63" s="26" t="s">
        <v>18</v>
      </c>
      <c r="G63" s="27"/>
      <c r="H63" s="15" t="s">
        <v>19</v>
      </c>
      <c r="I63" s="16">
        <v>249401319</v>
      </c>
      <c r="J63" s="16">
        <v>240000000</v>
      </c>
      <c r="K63" s="5"/>
      <c r="L63" s="16">
        <v>9401319</v>
      </c>
    </row>
    <row r="64" spans="1:12" ht="18.2" customHeight="1" x14ac:dyDescent="0.2">
      <c r="A64" s="17">
        <v>59</v>
      </c>
      <c r="B64" s="24">
        <v>45071</v>
      </c>
      <c r="C64" s="25"/>
      <c r="D64" s="13">
        <v>779229776</v>
      </c>
      <c r="E64" s="18">
        <v>1235470</v>
      </c>
      <c r="F64" s="26" t="s">
        <v>29</v>
      </c>
      <c r="G64" s="27"/>
      <c r="H64" s="15" t="s">
        <v>30</v>
      </c>
      <c r="I64" s="16">
        <v>9401319</v>
      </c>
      <c r="J64" s="16">
        <v>4384932</v>
      </c>
      <c r="K64" s="5"/>
      <c r="L64" s="16">
        <v>5016387</v>
      </c>
    </row>
    <row r="65" spans="1:12" ht="13.5" customHeight="1" x14ac:dyDescent="0.2">
      <c r="A65" s="17">
        <v>60</v>
      </c>
      <c r="B65" s="24">
        <v>45072</v>
      </c>
      <c r="C65" s="25"/>
      <c r="D65" s="13">
        <v>779961916</v>
      </c>
      <c r="E65" s="5"/>
      <c r="F65" s="26" t="s">
        <v>43</v>
      </c>
      <c r="G65" s="27"/>
      <c r="H65" s="15" t="s">
        <v>27</v>
      </c>
      <c r="I65" s="16">
        <v>5016387</v>
      </c>
      <c r="J65" s="5"/>
      <c r="K65" s="16">
        <v>90000000</v>
      </c>
      <c r="L65" s="16">
        <v>95016387</v>
      </c>
    </row>
    <row r="66" spans="1:12" ht="13.5" customHeight="1" x14ac:dyDescent="0.2">
      <c r="A66" s="17">
        <v>61</v>
      </c>
      <c r="B66" s="24">
        <v>45072</v>
      </c>
      <c r="C66" s="25"/>
      <c r="D66" s="13">
        <v>780080006</v>
      </c>
      <c r="E66" s="5"/>
      <c r="F66" s="26" t="s">
        <v>45</v>
      </c>
      <c r="G66" s="27"/>
      <c r="H66" s="15" t="s">
        <v>27</v>
      </c>
      <c r="I66" s="16">
        <v>95016387</v>
      </c>
      <c r="J66" s="5"/>
      <c r="K66" s="16">
        <v>100000000</v>
      </c>
      <c r="L66" s="16">
        <v>195016387</v>
      </c>
    </row>
    <row r="67" spans="1:12" ht="13.5" customHeight="1" x14ac:dyDescent="0.2">
      <c r="A67" s="17">
        <v>62</v>
      </c>
      <c r="B67" s="24">
        <v>45072</v>
      </c>
      <c r="C67" s="25"/>
      <c r="D67" s="13">
        <v>780111189</v>
      </c>
      <c r="E67" s="14" t="s">
        <v>25</v>
      </c>
      <c r="F67" s="26" t="s">
        <v>46</v>
      </c>
      <c r="G67" s="27"/>
      <c r="H67" s="15" t="s">
        <v>17</v>
      </c>
      <c r="I67" s="16">
        <v>195016387</v>
      </c>
      <c r="J67" s="5"/>
      <c r="K67" s="16">
        <v>130000000</v>
      </c>
      <c r="L67" s="16">
        <v>325016387</v>
      </c>
    </row>
    <row r="68" spans="1:12" ht="18.2" customHeight="1" x14ac:dyDescent="0.2">
      <c r="A68" s="17">
        <v>63</v>
      </c>
      <c r="B68" s="24">
        <v>45072</v>
      </c>
      <c r="C68" s="25"/>
      <c r="D68" s="13">
        <v>780115591</v>
      </c>
      <c r="E68" s="17">
        <v>2592367503417</v>
      </c>
      <c r="F68" s="26" t="s">
        <v>18</v>
      </c>
      <c r="G68" s="27"/>
      <c r="H68" s="15" t="s">
        <v>19</v>
      </c>
      <c r="I68" s="16">
        <v>325016387</v>
      </c>
      <c r="J68" s="16">
        <v>320000000</v>
      </c>
      <c r="K68" s="5"/>
      <c r="L68" s="16">
        <v>5016387</v>
      </c>
    </row>
    <row r="69" spans="1:12" ht="13.5" customHeight="1" x14ac:dyDescent="0.2">
      <c r="A69" s="17">
        <v>64</v>
      </c>
      <c r="B69" s="24">
        <v>45073</v>
      </c>
      <c r="C69" s="25"/>
      <c r="D69" s="13">
        <v>780800261</v>
      </c>
      <c r="E69" s="14" t="s">
        <v>33</v>
      </c>
      <c r="F69" s="26" t="s">
        <v>47</v>
      </c>
      <c r="G69" s="27"/>
      <c r="H69" s="15" t="s">
        <v>35</v>
      </c>
      <c r="I69" s="16">
        <v>5016387</v>
      </c>
      <c r="J69" s="16">
        <v>30000</v>
      </c>
      <c r="K69" s="5"/>
      <c r="L69" s="16">
        <v>4986387</v>
      </c>
    </row>
    <row r="70" spans="1:12" ht="13.5" customHeight="1" x14ac:dyDescent="0.2">
      <c r="A70" s="17">
        <v>65</v>
      </c>
      <c r="B70" s="24">
        <v>45073</v>
      </c>
      <c r="C70" s="25"/>
      <c r="D70" s="13">
        <v>780800262</v>
      </c>
      <c r="E70" s="5"/>
      <c r="F70" s="26" t="s">
        <v>23</v>
      </c>
      <c r="G70" s="27"/>
      <c r="H70" s="15" t="s">
        <v>24</v>
      </c>
      <c r="I70" s="16">
        <v>4986387</v>
      </c>
      <c r="J70" s="16">
        <v>3000</v>
      </c>
      <c r="K70" s="5"/>
      <c r="L70" s="16">
        <v>4983387</v>
      </c>
    </row>
    <row r="71" spans="1:12" ht="13.5" customHeight="1" x14ac:dyDescent="0.2">
      <c r="A71" s="17">
        <v>66</v>
      </c>
      <c r="B71" s="24">
        <v>45075</v>
      </c>
      <c r="C71" s="25"/>
      <c r="D71" s="13">
        <v>781508719</v>
      </c>
      <c r="E71" s="5"/>
      <c r="F71" s="26" t="s">
        <v>48</v>
      </c>
      <c r="G71" s="27"/>
      <c r="H71" s="15" t="s">
        <v>27</v>
      </c>
      <c r="I71" s="16">
        <v>4983387</v>
      </c>
      <c r="J71" s="5"/>
      <c r="K71" s="16">
        <v>499999999</v>
      </c>
      <c r="L71" s="16">
        <v>504983386</v>
      </c>
    </row>
    <row r="72" spans="1:12" ht="13.5" customHeight="1" x14ac:dyDescent="0.2">
      <c r="A72" s="17">
        <v>67</v>
      </c>
      <c r="B72" s="24">
        <v>45075</v>
      </c>
      <c r="C72" s="25"/>
      <c r="D72" s="13">
        <v>781515855</v>
      </c>
      <c r="E72" s="5"/>
      <c r="F72" s="26" t="s">
        <v>43</v>
      </c>
      <c r="G72" s="27"/>
      <c r="H72" s="15" t="s">
        <v>27</v>
      </c>
      <c r="I72" s="16">
        <v>504983386</v>
      </c>
      <c r="J72" s="5"/>
      <c r="K72" s="16">
        <v>50000000</v>
      </c>
      <c r="L72" s="16">
        <v>554983386</v>
      </c>
    </row>
    <row r="73" spans="1:12" ht="13.5" customHeight="1" x14ac:dyDescent="0.2">
      <c r="A73" s="17">
        <v>68</v>
      </c>
      <c r="B73" s="24">
        <v>45075</v>
      </c>
      <c r="C73" s="25"/>
      <c r="D73" s="13">
        <v>781526245</v>
      </c>
      <c r="E73" s="14" t="s">
        <v>38</v>
      </c>
      <c r="F73" s="26" t="s">
        <v>16</v>
      </c>
      <c r="G73" s="27"/>
      <c r="H73" s="15" t="s">
        <v>17</v>
      </c>
      <c r="I73" s="16">
        <v>554983386</v>
      </c>
      <c r="J73" s="5"/>
      <c r="K73" s="16">
        <v>200000000</v>
      </c>
      <c r="L73" s="16">
        <v>754983386</v>
      </c>
    </row>
    <row r="74" spans="1:12" ht="18.2" customHeight="1" x14ac:dyDescent="0.2">
      <c r="A74" s="17">
        <v>69</v>
      </c>
      <c r="B74" s="24">
        <v>45075</v>
      </c>
      <c r="C74" s="25"/>
      <c r="D74" s="13">
        <v>781529041</v>
      </c>
      <c r="E74" s="17">
        <v>2592367514798</v>
      </c>
      <c r="F74" s="26" t="s">
        <v>18</v>
      </c>
      <c r="G74" s="27"/>
      <c r="H74" s="15" t="s">
        <v>19</v>
      </c>
      <c r="I74" s="16">
        <v>754983386</v>
      </c>
      <c r="J74" s="16">
        <v>750000000</v>
      </c>
      <c r="K74" s="5"/>
      <c r="L74" s="16">
        <v>4983386</v>
      </c>
    </row>
    <row r="75" spans="1:12" ht="13.5" customHeight="1" x14ac:dyDescent="0.2">
      <c r="A75" s="17">
        <v>70</v>
      </c>
      <c r="B75" s="24">
        <v>45076</v>
      </c>
      <c r="C75" s="25"/>
      <c r="D75" s="13">
        <v>782010107</v>
      </c>
      <c r="E75" s="14" t="s">
        <v>15</v>
      </c>
      <c r="F75" s="26" t="s">
        <v>16</v>
      </c>
      <c r="G75" s="27"/>
      <c r="H75" s="15" t="s">
        <v>17</v>
      </c>
      <c r="I75" s="16">
        <v>4983386</v>
      </c>
      <c r="J75" s="5"/>
      <c r="K75" s="16">
        <v>120000000</v>
      </c>
      <c r="L75" s="16">
        <v>124983386</v>
      </c>
    </row>
    <row r="76" spans="1:12" ht="18.2" customHeight="1" x14ac:dyDescent="0.2">
      <c r="A76" s="17">
        <v>71</v>
      </c>
      <c r="B76" s="24">
        <v>45076</v>
      </c>
      <c r="C76" s="25"/>
      <c r="D76" s="13">
        <v>782019108</v>
      </c>
      <c r="E76" s="17">
        <v>2592367522240</v>
      </c>
      <c r="F76" s="26" t="s">
        <v>18</v>
      </c>
      <c r="G76" s="27"/>
      <c r="H76" s="15" t="s">
        <v>19</v>
      </c>
      <c r="I76" s="16">
        <v>124983386</v>
      </c>
      <c r="J76" s="16">
        <v>120000000</v>
      </c>
      <c r="K76" s="5"/>
      <c r="L76" s="16">
        <v>4983386</v>
      </c>
    </row>
    <row r="77" spans="1:12" ht="13.5" customHeight="1" x14ac:dyDescent="0.2">
      <c r="A77" s="17">
        <v>72</v>
      </c>
      <c r="B77" s="24">
        <v>45077</v>
      </c>
      <c r="C77" s="25"/>
      <c r="D77" s="13">
        <v>782518511</v>
      </c>
      <c r="E77" s="5"/>
      <c r="F77" s="26" t="s">
        <v>49</v>
      </c>
      <c r="G77" s="27"/>
      <c r="H77" s="15" t="s">
        <v>27</v>
      </c>
      <c r="I77" s="16">
        <v>4983386</v>
      </c>
      <c r="J77" s="5"/>
      <c r="K77" s="16">
        <v>50000000</v>
      </c>
      <c r="L77" s="16">
        <v>54983386</v>
      </c>
    </row>
    <row r="78" spans="1:12" ht="13.5" customHeight="1" x14ac:dyDescent="0.2">
      <c r="A78" s="17">
        <v>73</v>
      </c>
      <c r="B78" s="24">
        <v>45077</v>
      </c>
      <c r="C78" s="25"/>
      <c r="D78" s="13">
        <v>782529230</v>
      </c>
      <c r="E78" s="14" t="s">
        <v>38</v>
      </c>
      <c r="F78" s="26" t="s">
        <v>50</v>
      </c>
      <c r="G78" s="27"/>
      <c r="H78" s="15" t="s">
        <v>17</v>
      </c>
      <c r="I78" s="16">
        <v>54983386</v>
      </c>
      <c r="J78" s="5"/>
      <c r="K78" s="16">
        <v>60000000</v>
      </c>
      <c r="L78" s="16">
        <v>114983386</v>
      </c>
    </row>
    <row r="79" spans="1:12" ht="18.2" customHeight="1" x14ac:dyDescent="0.2">
      <c r="A79" s="17">
        <v>74</v>
      </c>
      <c r="B79" s="24">
        <v>45077</v>
      </c>
      <c r="C79" s="25"/>
      <c r="D79" s="13">
        <v>782531109</v>
      </c>
      <c r="E79" s="17">
        <v>2592367532206</v>
      </c>
      <c r="F79" s="26" t="s">
        <v>18</v>
      </c>
      <c r="G79" s="27"/>
      <c r="H79" s="15" t="s">
        <v>19</v>
      </c>
      <c r="I79" s="16">
        <v>114983386</v>
      </c>
      <c r="J79" s="16">
        <v>110000000</v>
      </c>
      <c r="K79" s="5"/>
      <c r="L79" s="16">
        <v>4983386</v>
      </c>
    </row>
    <row r="80" spans="1:12" ht="13.5" customHeight="1" x14ac:dyDescent="0.2">
      <c r="A80" s="17">
        <v>75</v>
      </c>
      <c r="B80" s="24">
        <v>45077</v>
      </c>
      <c r="C80" s="25"/>
      <c r="D80" s="13">
        <v>782651317</v>
      </c>
      <c r="E80" s="5"/>
      <c r="F80" s="26" t="s">
        <v>43</v>
      </c>
      <c r="G80" s="27"/>
      <c r="H80" s="15" t="s">
        <v>27</v>
      </c>
      <c r="I80" s="16">
        <v>4983386</v>
      </c>
      <c r="J80" s="5"/>
      <c r="K80" s="16">
        <v>20000000</v>
      </c>
      <c r="L80" s="16">
        <v>24983386</v>
      </c>
    </row>
    <row r="81" spans="1:12" ht="13.5" customHeight="1" x14ac:dyDescent="0.2">
      <c r="A81" s="17">
        <v>76</v>
      </c>
      <c r="B81" s="24">
        <v>45077</v>
      </c>
      <c r="C81" s="25"/>
      <c r="D81" s="13">
        <v>783284400</v>
      </c>
      <c r="E81" s="5"/>
      <c r="F81" s="26" t="s">
        <v>36</v>
      </c>
      <c r="G81" s="27"/>
      <c r="H81" s="15" t="s">
        <v>37</v>
      </c>
      <c r="I81" s="16">
        <v>24983386</v>
      </c>
      <c r="J81" s="5"/>
      <c r="K81" s="19">
        <v>548</v>
      </c>
      <c r="L81" s="16">
        <v>24983934</v>
      </c>
    </row>
    <row r="82" spans="1:12" ht="13.5" customHeight="1" x14ac:dyDescent="0.2">
      <c r="A82" s="17">
        <v>77</v>
      </c>
      <c r="B82" s="24">
        <v>45081</v>
      </c>
      <c r="C82" s="25"/>
      <c r="D82" s="13">
        <v>785244054</v>
      </c>
      <c r="E82" s="5"/>
      <c r="F82" s="26" t="s">
        <v>43</v>
      </c>
      <c r="G82" s="27"/>
      <c r="H82" s="15" t="s">
        <v>27</v>
      </c>
      <c r="I82" s="16">
        <v>24983934</v>
      </c>
      <c r="J82" s="5"/>
      <c r="K82" s="16">
        <v>20000</v>
      </c>
      <c r="L82" s="16">
        <v>25003934</v>
      </c>
    </row>
    <row r="83" spans="1:12" ht="13.5" customHeight="1" x14ac:dyDescent="0.2">
      <c r="A83" s="17">
        <v>78</v>
      </c>
      <c r="B83" s="24">
        <v>45083</v>
      </c>
      <c r="C83" s="25"/>
      <c r="D83" s="13">
        <v>786235635</v>
      </c>
      <c r="E83" s="5"/>
      <c r="F83" s="26" t="s">
        <v>51</v>
      </c>
      <c r="G83" s="27"/>
      <c r="H83" s="15" t="s">
        <v>27</v>
      </c>
      <c r="I83" s="16">
        <v>25003934</v>
      </c>
      <c r="J83" s="5"/>
      <c r="K83" s="16">
        <v>100000000</v>
      </c>
      <c r="L83" s="16">
        <v>125003934</v>
      </c>
    </row>
    <row r="84" spans="1:12" ht="13.5" customHeight="1" x14ac:dyDescent="0.2">
      <c r="A84" s="17">
        <v>79</v>
      </c>
      <c r="B84" s="24">
        <v>45083</v>
      </c>
      <c r="C84" s="25"/>
      <c r="D84" s="13">
        <v>786260500</v>
      </c>
      <c r="E84" s="14" t="s">
        <v>38</v>
      </c>
      <c r="F84" s="26" t="s">
        <v>16</v>
      </c>
      <c r="G84" s="27"/>
      <c r="H84" s="15" t="s">
        <v>17</v>
      </c>
      <c r="I84" s="16">
        <v>125003934</v>
      </c>
      <c r="J84" s="5"/>
      <c r="K84" s="16">
        <v>100000000</v>
      </c>
      <c r="L84" s="16">
        <v>225003934</v>
      </c>
    </row>
    <row r="85" spans="1:12" ht="18.2" customHeight="1" x14ac:dyDescent="0.2">
      <c r="A85" s="17">
        <v>80</v>
      </c>
      <c r="B85" s="24">
        <v>45083</v>
      </c>
      <c r="C85" s="25"/>
      <c r="D85" s="13">
        <v>786261676</v>
      </c>
      <c r="E85" s="17">
        <v>2592367563605</v>
      </c>
      <c r="F85" s="26" t="s">
        <v>18</v>
      </c>
      <c r="G85" s="27"/>
      <c r="H85" s="15" t="s">
        <v>19</v>
      </c>
      <c r="I85" s="16">
        <v>225003934</v>
      </c>
      <c r="J85" s="16">
        <v>220000000</v>
      </c>
      <c r="K85" s="5"/>
      <c r="L85" s="16">
        <v>5003934</v>
      </c>
    </row>
    <row r="86" spans="1:12" ht="13.5" customHeight="1" x14ac:dyDescent="0.2">
      <c r="A86" s="17">
        <v>81</v>
      </c>
      <c r="B86" s="24">
        <v>45086</v>
      </c>
      <c r="C86" s="25"/>
      <c r="D86" s="13">
        <v>787999775</v>
      </c>
      <c r="E86" s="14" t="s">
        <v>15</v>
      </c>
      <c r="F86" s="26" t="s">
        <v>44</v>
      </c>
      <c r="G86" s="27"/>
      <c r="H86" s="15" t="s">
        <v>17</v>
      </c>
      <c r="I86" s="16">
        <v>5003934</v>
      </c>
      <c r="J86" s="5"/>
      <c r="K86" s="16">
        <v>382000000</v>
      </c>
      <c r="L86" s="16">
        <v>387003934</v>
      </c>
    </row>
    <row r="87" spans="1:12" ht="18.2" customHeight="1" x14ac:dyDescent="0.2">
      <c r="A87" s="17">
        <v>82</v>
      </c>
      <c r="B87" s="24">
        <v>45086</v>
      </c>
      <c r="C87" s="25"/>
      <c r="D87" s="13">
        <v>788094370</v>
      </c>
      <c r="E87" s="17">
        <v>2592367585929</v>
      </c>
      <c r="F87" s="26" t="s">
        <v>18</v>
      </c>
      <c r="G87" s="27"/>
      <c r="H87" s="15" t="s">
        <v>19</v>
      </c>
      <c r="I87" s="16">
        <v>387003934</v>
      </c>
      <c r="J87" s="16">
        <v>382000000</v>
      </c>
      <c r="K87" s="5"/>
      <c r="L87" s="16">
        <v>5003934</v>
      </c>
    </row>
    <row r="88" spans="1:12" ht="13.5" customHeight="1" x14ac:dyDescent="0.2">
      <c r="A88" s="17">
        <v>83</v>
      </c>
      <c r="B88" s="24">
        <v>45091</v>
      </c>
      <c r="C88" s="25"/>
      <c r="D88" s="13">
        <v>790433534</v>
      </c>
      <c r="E88" s="14" t="s">
        <v>25</v>
      </c>
      <c r="F88" s="26" t="s">
        <v>40</v>
      </c>
      <c r="G88" s="27"/>
      <c r="H88" s="15" t="s">
        <v>17</v>
      </c>
      <c r="I88" s="16">
        <v>5003934</v>
      </c>
      <c r="J88" s="5"/>
      <c r="K88" s="16">
        <v>100000000</v>
      </c>
      <c r="L88" s="16">
        <v>105003934</v>
      </c>
    </row>
    <row r="89" spans="1:12" ht="18.2" customHeight="1" x14ac:dyDescent="0.2">
      <c r="A89" s="17">
        <v>84</v>
      </c>
      <c r="B89" s="24">
        <v>45091</v>
      </c>
      <c r="C89" s="25"/>
      <c r="D89" s="13">
        <v>790436345</v>
      </c>
      <c r="E89" s="17">
        <v>2592367612465</v>
      </c>
      <c r="F89" s="26" t="s">
        <v>18</v>
      </c>
      <c r="G89" s="27"/>
      <c r="H89" s="15" t="s">
        <v>19</v>
      </c>
      <c r="I89" s="16">
        <v>105003934</v>
      </c>
      <c r="J89" s="16">
        <v>100000000</v>
      </c>
      <c r="K89" s="5"/>
      <c r="L89" s="16">
        <v>5003934</v>
      </c>
    </row>
    <row r="90" spans="1:12" ht="13.5" customHeight="1" x14ac:dyDescent="0.2">
      <c r="A90" s="17">
        <v>85</v>
      </c>
      <c r="B90" s="24">
        <v>45093</v>
      </c>
      <c r="C90" s="25"/>
      <c r="D90" s="13">
        <v>791523190</v>
      </c>
      <c r="E90" s="14" t="s">
        <v>15</v>
      </c>
      <c r="F90" s="26" t="s">
        <v>16</v>
      </c>
      <c r="G90" s="27"/>
      <c r="H90" s="15" t="s">
        <v>17</v>
      </c>
      <c r="I90" s="16">
        <v>5003934</v>
      </c>
      <c r="J90" s="5"/>
      <c r="K90" s="16">
        <v>65000000</v>
      </c>
      <c r="L90" s="16">
        <v>70003934</v>
      </c>
    </row>
    <row r="91" spans="1:12" ht="18.2" customHeight="1" x14ac:dyDescent="0.2">
      <c r="A91" s="17">
        <v>86</v>
      </c>
      <c r="B91" s="24">
        <v>45093</v>
      </c>
      <c r="C91" s="25"/>
      <c r="D91" s="13">
        <v>791527936</v>
      </c>
      <c r="E91" s="17">
        <v>2592367627856</v>
      </c>
      <c r="F91" s="26" t="s">
        <v>18</v>
      </c>
      <c r="G91" s="27"/>
      <c r="H91" s="15" t="s">
        <v>19</v>
      </c>
      <c r="I91" s="16">
        <v>70003934</v>
      </c>
      <c r="J91" s="16">
        <v>65000000</v>
      </c>
      <c r="K91" s="5"/>
      <c r="L91" s="16">
        <v>5003934</v>
      </c>
    </row>
    <row r="92" spans="1:12" ht="13.5" customHeight="1" x14ac:dyDescent="0.2">
      <c r="A92" s="17">
        <v>87</v>
      </c>
      <c r="B92" s="24">
        <v>45094</v>
      </c>
      <c r="C92" s="25"/>
      <c r="D92" s="13">
        <v>791920922</v>
      </c>
      <c r="E92" s="5"/>
      <c r="F92" s="26" t="s">
        <v>43</v>
      </c>
      <c r="G92" s="27"/>
      <c r="H92" s="15" t="s">
        <v>27</v>
      </c>
      <c r="I92" s="16">
        <v>5003934</v>
      </c>
      <c r="J92" s="5"/>
      <c r="K92" s="16">
        <v>4000000</v>
      </c>
      <c r="L92" s="16">
        <v>9003934</v>
      </c>
    </row>
    <row r="93" spans="1:12" ht="13.5" customHeight="1" x14ac:dyDescent="0.2">
      <c r="A93" s="17">
        <v>88</v>
      </c>
      <c r="B93" s="24">
        <v>45097</v>
      </c>
      <c r="C93" s="25"/>
      <c r="D93" s="13">
        <v>793274782</v>
      </c>
      <c r="E93" s="14" t="s">
        <v>15</v>
      </c>
      <c r="F93" s="26" t="s">
        <v>44</v>
      </c>
      <c r="G93" s="27"/>
      <c r="H93" s="15" t="s">
        <v>17</v>
      </c>
      <c r="I93" s="16">
        <v>9003934</v>
      </c>
      <c r="J93" s="5"/>
      <c r="K93" s="16">
        <v>130000000</v>
      </c>
      <c r="L93" s="16">
        <v>139003934</v>
      </c>
    </row>
    <row r="94" spans="1:12" ht="18.2" customHeight="1" x14ac:dyDescent="0.2">
      <c r="A94" s="17">
        <v>89</v>
      </c>
      <c r="B94" s="24">
        <v>45097</v>
      </c>
      <c r="C94" s="25"/>
      <c r="D94" s="13">
        <v>793279686</v>
      </c>
      <c r="E94" s="17">
        <v>2592367646023</v>
      </c>
      <c r="F94" s="26" t="s">
        <v>18</v>
      </c>
      <c r="G94" s="27"/>
      <c r="H94" s="15" t="s">
        <v>19</v>
      </c>
      <c r="I94" s="16">
        <v>139003934</v>
      </c>
      <c r="J94" s="16">
        <v>130000000</v>
      </c>
      <c r="K94" s="5"/>
      <c r="L94" s="16">
        <v>9003934</v>
      </c>
    </row>
    <row r="95" spans="1:12" ht="13.5" customHeight="1" x14ac:dyDescent="0.2">
      <c r="A95" s="17">
        <v>90</v>
      </c>
      <c r="B95" s="24">
        <v>45098</v>
      </c>
      <c r="C95" s="25"/>
      <c r="D95" s="13">
        <v>793759216</v>
      </c>
      <c r="E95" s="5"/>
      <c r="F95" s="26" t="s">
        <v>52</v>
      </c>
      <c r="G95" s="27"/>
      <c r="H95" s="15" t="s">
        <v>27</v>
      </c>
      <c r="I95" s="16">
        <v>9003934</v>
      </c>
      <c r="J95" s="5"/>
      <c r="K95" s="16">
        <v>50000000</v>
      </c>
      <c r="L95" s="16">
        <v>59003934</v>
      </c>
    </row>
    <row r="96" spans="1:12" ht="13.5" customHeight="1" x14ac:dyDescent="0.2">
      <c r="A96" s="17">
        <v>91</v>
      </c>
      <c r="B96" s="24">
        <v>45098</v>
      </c>
      <c r="C96" s="25"/>
      <c r="D96" s="13">
        <v>793766223</v>
      </c>
      <c r="E96" s="14" t="s">
        <v>25</v>
      </c>
      <c r="F96" s="26" t="s">
        <v>40</v>
      </c>
      <c r="G96" s="27"/>
      <c r="H96" s="15" t="s">
        <v>17</v>
      </c>
      <c r="I96" s="16">
        <v>59003934</v>
      </c>
      <c r="J96" s="5"/>
      <c r="K96" s="16">
        <v>60000000</v>
      </c>
      <c r="L96" s="16">
        <v>119003934</v>
      </c>
    </row>
    <row r="97" spans="1:12" ht="18.2" customHeight="1" x14ac:dyDescent="0.2">
      <c r="A97" s="17">
        <v>92</v>
      </c>
      <c r="B97" s="24">
        <v>45098</v>
      </c>
      <c r="C97" s="25"/>
      <c r="D97" s="13">
        <v>793768156</v>
      </c>
      <c r="E97" s="17">
        <v>2592367653431</v>
      </c>
      <c r="F97" s="26" t="s">
        <v>18</v>
      </c>
      <c r="G97" s="27"/>
      <c r="H97" s="15" t="s">
        <v>19</v>
      </c>
      <c r="I97" s="16">
        <v>119003934</v>
      </c>
      <c r="J97" s="16">
        <v>110000000</v>
      </c>
      <c r="K97" s="5"/>
      <c r="L97" s="16">
        <v>9003934</v>
      </c>
    </row>
    <row r="98" spans="1:12" ht="13.5" customHeight="1" x14ac:dyDescent="0.2">
      <c r="A98" s="17">
        <v>93</v>
      </c>
      <c r="B98" s="24">
        <v>45100</v>
      </c>
      <c r="C98" s="25"/>
      <c r="D98" s="13">
        <v>794653955</v>
      </c>
      <c r="E98" s="14" t="s">
        <v>25</v>
      </c>
      <c r="F98" s="26" t="s">
        <v>40</v>
      </c>
      <c r="G98" s="27"/>
      <c r="H98" s="15" t="s">
        <v>17</v>
      </c>
      <c r="I98" s="16">
        <v>9003934</v>
      </c>
      <c r="J98" s="5"/>
      <c r="K98" s="16">
        <v>100000000</v>
      </c>
      <c r="L98" s="16">
        <v>109003934</v>
      </c>
    </row>
    <row r="99" spans="1:12" ht="18.2" customHeight="1" x14ac:dyDescent="0.2">
      <c r="A99" s="17">
        <v>94</v>
      </c>
      <c r="B99" s="24">
        <v>45100</v>
      </c>
      <c r="C99" s="25"/>
      <c r="D99" s="13">
        <v>794656861</v>
      </c>
      <c r="E99" s="17">
        <v>2592367668018</v>
      </c>
      <c r="F99" s="26" t="s">
        <v>18</v>
      </c>
      <c r="G99" s="27"/>
      <c r="H99" s="15" t="s">
        <v>19</v>
      </c>
      <c r="I99" s="16">
        <v>109003934</v>
      </c>
      <c r="J99" s="16">
        <v>100000000</v>
      </c>
      <c r="K99" s="5"/>
      <c r="L99" s="16">
        <v>9003934</v>
      </c>
    </row>
    <row r="100" spans="1:12" ht="13.5" customHeight="1" x14ac:dyDescent="0.2">
      <c r="A100" s="17">
        <v>95</v>
      </c>
      <c r="B100" s="24">
        <v>45103</v>
      </c>
      <c r="C100" s="25"/>
      <c r="D100" s="13">
        <v>796456685</v>
      </c>
      <c r="E100" s="5"/>
      <c r="F100" s="26" t="s">
        <v>53</v>
      </c>
      <c r="G100" s="27"/>
      <c r="H100" s="15" t="s">
        <v>27</v>
      </c>
      <c r="I100" s="16">
        <v>9003934</v>
      </c>
      <c r="J100" s="5"/>
      <c r="K100" s="16">
        <v>120000000</v>
      </c>
      <c r="L100" s="16">
        <v>129003934</v>
      </c>
    </row>
    <row r="101" spans="1:12" ht="13.5" customHeight="1" x14ac:dyDescent="0.2">
      <c r="A101" s="17">
        <v>96</v>
      </c>
      <c r="B101" s="24">
        <v>45103</v>
      </c>
      <c r="C101" s="25"/>
      <c r="D101" s="13">
        <v>796579394</v>
      </c>
      <c r="E101" s="14" t="s">
        <v>38</v>
      </c>
      <c r="F101" s="26" t="s">
        <v>50</v>
      </c>
      <c r="G101" s="27"/>
      <c r="H101" s="15" t="s">
        <v>17</v>
      </c>
      <c r="I101" s="16">
        <v>129003934</v>
      </c>
      <c r="J101" s="5"/>
      <c r="K101" s="16">
        <v>110000000</v>
      </c>
      <c r="L101" s="16">
        <v>239003934</v>
      </c>
    </row>
    <row r="102" spans="1:12" ht="18.2" customHeight="1" x14ac:dyDescent="0.2">
      <c r="A102" s="17">
        <v>97</v>
      </c>
      <c r="B102" s="24">
        <v>45103</v>
      </c>
      <c r="C102" s="25"/>
      <c r="D102" s="13">
        <v>796594855</v>
      </c>
      <c r="E102" s="17">
        <v>2592367677627</v>
      </c>
      <c r="F102" s="26" t="s">
        <v>18</v>
      </c>
      <c r="G102" s="27"/>
      <c r="H102" s="15" t="s">
        <v>19</v>
      </c>
      <c r="I102" s="16">
        <v>239003934</v>
      </c>
      <c r="J102" s="16">
        <v>230000000</v>
      </c>
      <c r="K102" s="5"/>
      <c r="L102" s="16">
        <v>9003934</v>
      </c>
    </row>
    <row r="103" spans="1:12" ht="13.5" customHeight="1" x14ac:dyDescent="0.2">
      <c r="A103" s="17">
        <v>98</v>
      </c>
      <c r="B103" s="24">
        <v>45104</v>
      </c>
      <c r="C103" s="25"/>
      <c r="D103" s="13">
        <v>797129937</v>
      </c>
      <c r="E103" s="5"/>
      <c r="F103" s="26" t="s">
        <v>54</v>
      </c>
      <c r="G103" s="27"/>
      <c r="H103" s="15" t="s">
        <v>27</v>
      </c>
      <c r="I103" s="16">
        <v>9003934</v>
      </c>
      <c r="J103" s="5"/>
      <c r="K103" s="16">
        <v>150000000</v>
      </c>
      <c r="L103" s="16">
        <v>159003934</v>
      </c>
    </row>
    <row r="104" spans="1:12" ht="13.5" customHeight="1" x14ac:dyDescent="0.2">
      <c r="A104" s="17">
        <v>99</v>
      </c>
      <c r="B104" s="24">
        <v>45104</v>
      </c>
      <c r="C104" s="25"/>
      <c r="D104" s="13">
        <v>797164088</v>
      </c>
      <c r="E104" s="14" t="s">
        <v>38</v>
      </c>
      <c r="F104" s="26" t="s">
        <v>50</v>
      </c>
      <c r="G104" s="27"/>
      <c r="H104" s="15" t="s">
        <v>17</v>
      </c>
      <c r="I104" s="16">
        <v>159003934</v>
      </c>
      <c r="J104" s="5"/>
      <c r="K104" s="16">
        <v>80000000</v>
      </c>
      <c r="L104" s="16">
        <v>239003934</v>
      </c>
    </row>
    <row r="105" spans="1:12" ht="18.2" customHeight="1" x14ac:dyDescent="0.2">
      <c r="A105" s="17">
        <v>100</v>
      </c>
      <c r="B105" s="24">
        <v>45104</v>
      </c>
      <c r="C105" s="25"/>
      <c r="D105" s="13">
        <v>797167498</v>
      </c>
      <c r="E105" s="17">
        <v>2592367685523</v>
      </c>
      <c r="F105" s="26" t="s">
        <v>18</v>
      </c>
      <c r="G105" s="27"/>
      <c r="H105" s="15" t="s">
        <v>19</v>
      </c>
      <c r="I105" s="16">
        <v>239003934</v>
      </c>
      <c r="J105" s="16">
        <v>230000000</v>
      </c>
      <c r="K105" s="5"/>
      <c r="L105" s="16">
        <v>9003934</v>
      </c>
    </row>
    <row r="106" spans="1:12" ht="13.5" customHeight="1" x14ac:dyDescent="0.2">
      <c r="A106" s="17">
        <v>101</v>
      </c>
      <c r="B106" s="24">
        <v>45105</v>
      </c>
      <c r="C106" s="25"/>
      <c r="D106" s="13">
        <v>797667778</v>
      </c>
      <c r="E106" s="5"/>
      <c r="F106" s="26" t="s">
        <v>55</v>
      </c>
      <c r="G106" s="27"/>
      <c r="H106" s="15" t="s">
        <v>27</v>
      </c>
      <c r="I106" s="16">
        <v>9003934</v>
      </c>
      <c r="J106" s="5"/>
      <c r="K106" s="16">
        <v>200000000</v>
      </c>
      <c r="L106" s="16">
        <v>209003934</v>
      </c>
    </row>
    <row r="107" spans="1:12" ht="18.2" customHeight="1" x14ac:dyDescent="0.2">
      <c r="A107" s="17">
        <v>102</v>
      </c>
      <c r="B107" s="24">
        <v>45105</v>
      </c>
      <c r="C107" s="25"/>
      <c r="D107" s="13">
        <v>797684193</v>
      </c>
      <c r="E107" s="17">
        <v>2592367694017</v>
      </c>
      <c r="F107" s="26" t="s">
        <v>18</v>
      </c>
      <c r="G107" s="27"/>
      <c r="H107" s="15" t="s">
        <v>19</v>
      </c>
      <c r="I107" s="16">
        <v>209003934</v>
      </c>
      <c r="J107" s="16">
        <v>200000000</v>
      </c>
      <c r="K107" s="5"/>
      <c r="L107" s="16">
        <v>9003934</v>
      </c>
    </row>
    <row r="108" spans="1:12" ht="13.5" customHeight="1" x14ac:dyDescent="0.2">
      <c r="A108" s="17">
        <v>103</v>
      </c>
      <c r="B108" s="24">
        <v>45105</v>
      </c>
      <c r="C108" s="25"/>
      <c r="D108" s="13">
        <v>797757268</v>
      </c>
      <c r="E108" s="14" t="s">
        <v>33</v>
      </c>
      <c r="F108" s="26" t="s">
        <v>56</v>
      </c>
      <c r="G108" s="27"/>
      <c r="H108" s="15" t="s">
        <v>35</v>
      </c>
      <c r="I108" s="16">
        <v>9003934</v>
      </c>
      <c r="J108" s="16">
        <v>30000</v>
      </c>
      <c r="K108" s="5"/>
      <c r="L108" s="16">
        <v>8973934</v>
      </c>
    </row>
    <row r="109" spans="1:12" ht="13.5" customHeight="1" x14ac:dyDescent="0.2">
      <c r="A109" s="17">
        <v>104</v>
      </c>
      <c r="B109" s="24">
        <v>45105</v>
      </c>
      <c r="C109" s="25"/>
      <c r="D109" s="13">
        <v>797757269</v>
      </c>
      <c r="E109" s="5"/>
      <c r="F109" s="26" t="s">
        <v>23</v>
      </c>
      <c r="G109" s="27"/>
      <c r="H109" s="15" t="s">
        <v>24</v>
      </c>
      <c r="I109" s="16">
        <v>8973934</v>
      </c>
      <c r="J109" s="16">
        <v>3000</v>
      </c>
      <c r="K109" s="5"/>
      <c r="L109" s="16">
        <v>8970934</v>
      </c>
    </row>
    <row r="110" spans="1:12" ht="18.2" customHeight="1" x14ac:dyDescent="0.2">
      <c r="A110" s="17">
        <v>105</v>
      </c>
      <c r="B110" s="24">
        <v>45105</v>
      </c>
      <c r="C110" s="25"/>
      <c r="D110" s="13">
        <v>797831428</v>
      </c>
      <c r="E110" s="18">
        <v>1235470</v>
      </c>
      <c r="F110" s="26" t="s">
        <v>29</v>
      </c>
      <c r="G110" s="27"/>
      <c r="H110" s="15" t="s">
        <v>30</v>
      </c>
      <c r="I110" s="16">
        <v>8970934</v>
      </c>
      <c r="J110" s="16">
        <v>5574357</v>
      </c>
      <c r="K110" s="5"/>
      <c r="L110" s="16">
        <v>3396577</v>
      </c>
    </row>
    <row r="111" spans="1:12" ht="13.5" customHeight="1" x14ac:dyDescent="0.2">
      <c r="A111" s="17">
        <v>106</v>
      </c>
      <c r="B111" s="24">
        <v>45106</v>
      </c>
      <c r="C111" s="25"/>
      <c r="D111" s="13">
        <v>797922522</v>
      </c>
      <c r="E111" s="5"/>
      <c r="F111" s="26" t="s">
        <v>43</v>
      </c>
      <c r="G111" s="27"/>
      <c r="H111" s="15" t="s">
        <v>27</v>
      </c>
      <c r="I111" s="16">
        <v>3396577</v>
      </c>
      <c r="J111" s="5"/>
      <c r="K111" s="16">
        <v>2000000</v>
      </c>
      <c r="L111" s="16">
        <v>5396577</v>
      </c>
    </row>
    <row r="112" spans="1:12" ht="18.2" customHeight="1" x14ac:dyDescent="0.2">
      <c r="A112" s="17">
        <v>107</v>
      </c>
      <c r="B112" s="24">
        <v>45106</v>
      </c>
      <c r="C112" s="25"/>
      <c r="D112" s="13">
        <v>798326547</v>
      </c>
      <c r="E112" s="18">
        <v>1235470</v>
      </c>
      <c r="F112" s="26" t="s">
        <v>29</v>
      </c>
      <c r="G112" s="27"/>
      <c r="H112" s="15" t="s">
        <v>30</v>
      </c>
      <c r="I112" s="16">
        <v>5396577</v>
      </c>
      <c r="J112" s="16">
        <v>2000000</v>
      </c>
      <c r="K112" s="5"/>
      <c r="L112" s="16">
        <v>3396577</v>
      </c>
    </row>
    <row r="113" spans="1:12" ht="13.5" customHeight="1" x14ac:dyDescent="0.2">
      <c r="A113" s="17">
        <v>108</v>
      </c>
      <c r="B113" s="24">
        <v>45107</v>
      </c>
      <c r="C113" s="25"/>
      <c r="D113" s="13">
        <v>798650737</v>
      </c>
      <c r="E113" s="5"/>
      <c r="F113" s="26" t="s">
        <v>57</v>
      </c>
      <c r="G113" s="27"/>
      <c r="H113" s="15" t="s">
        <v>27</v>
      </c>
      <c r="I113" s="16">
        <v>3396577</v>
      </c>
      <c r="J113" s="5"/>
      <c r="K113" s="16">
        <v>200000000</v>
      </c>
      <c r="L113" s="16">
        <v>203396577</v>
      </c>
    </row>
    <row r="114" spans="1:12" ht="26.1" customHeight="1" x14ac:dyDescent="0.2">
      <c r="A114" s="17">
        <v>109</v>
      </c>
      <c r="B114" s="24">
        <v>45107</v>
      </c>
      <c r="C114" s="25"/>
      <c r="D114" s="13">
        <v>798712328</v>
      </c>
      <c r="E114" s="18">
        <v>1235470</v>
      </c>
      <c r="F114" s="28" t="s">
        <v>58</v>
      </c>
      <c r="G114" s="29"/>
      <c r="H114" s="15" t="s">
        <v>30</v>
      </c>
      <c r="I114" s="16">
        <v>203396577</v>
      </c>
      <c r="J114" s="16">
        <v>194615383</v>
      </c>
      <c r="K114" s="5"/>
      <c r="L114" s="16">
        <v>8781194</v>
      </c>
    </row>
    <row r="115" spans="1:12" ht="26.1" customHeight="1" x14ac:dyDescent="0.2">
      <c r="A115" s="17">
        <v>110</v>
      </c>
      <c r="B115" s="24">
        <v>45107</v>
      </c>
      <c r="C115" s="25"/>
      <c r="D115" s="13">
        <v>798721830</v>
      </c>
      <c r="E115" s="18">
        <v>1235470</v>
      </c>
      <c r="F115" s="28" t="s">
        <v>59</v>
      </c>
      <c r="G115" s="29"/>
      <c r="H115" s="15" t="s">
        <v>30</v>
      </c>
      <c r="I115" s="16">
        <v>8781194</v>
      </c>
      <c r="J115" s="16">
        <v>2903973</v>
      </c>
      <c r="K115" s="5"/>
      <c r="L115" s="16">
        <v>5877221</v>
      </c>
    </row>
    <row r="116" spans="1:12" ht="18" customHeight="1" x14ac:dyDescent="0.2">
      <c r="A116" s="17">
        <v>111</v>
      </c>
      <c r="B116" s="24">
        <v>45107</v>
      </c>
      <c r="C116" s="25"/>
      <c r="D116" s="13">
        <v>799478161</v>
      </c>
      <c r="E116" s="5"/>
      <c r="F116" s="26" t="s">
        <v>36</v>
      </c>
      <c r="G116" s="27"/>
      <c r="H116" s="15" t="s">
        <v>37</v>
      </c>
      <c r="I116" s="16">
        <v>5877221</v>
      </c>
      <c r="J116" s="5"/>
      <c r="K116" s="19">
        <v>799</v>
      </c>
      <c r="L116" s="16">
        <v>5878020</v>
      </c>
    </row>
  </sheetData>
  <mergeCells count="235">
    <mergeCell ref="A1:B1"/>
    <mergeCell ref="C1:F1"/>
    <mergeCell ref="G1:L1"/>
    <mergeCell ref="A2:L2"/>
    <mergeCell ref="A3:D3"/>
    <mergeCell ref="E3:E4"/>
    <mergeCell ref="F3:G4"/>
    <mergeCell ref="H3:H4"/>
    <mergeCell ref="I3:I4"/>
    <mergeCell ref="J3:J4"/>
    <mergeCell ref="K3:K4"/>
    <mergeCell ref="L3:L4"/>
    <mergeCell ref="B4:C4"/>
    <mergeCell ref="B6:C6"/>
    <mergeCell ref="F6:G6"/>
    <mergeCell ref="B7:C7"/>
    <mergeCell ref="F7:G7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B14:C14"/>
    <mergeCell ref="F14:G14"/>
    <mergeCell ref="B15:C15"/>
    <mergeCell ref="F15:G15"/>
    <mergeCell ref="B16:C16"/>
    <mergeCell ref="F16:G16"/>
    <mergeCell ref="B17:C17"/>
    <mergeCell ref="F17:G17"/>
    <mergeCell ref="B18:C18"/>
    <mergeCell ref="F18:G18"/>
    <mergeCell ref="B19:C19"/>
    <mergeCell ref="F19:G19"/>
    <mergeCell ref="B20:C20"/>
    <mergeCell ref="F20:G20"/>
    <mergeCell ref="B21:C21"/>
    <mergeCell ref="F21:G21"/>
    <mergeCell ref="B22:C22"/>
    <mergeCell ref="F22:G22"/>
    <mergeCell ref="B23:C23"/>
    <mergeCell ref="F23:G23"/>
    <mergeCell ref="B24:C24"/>
    <mergeCell ref="F24:G24"/>
    <mergeCell ref="B25:C25"/>
    <mergeCell ref="F25:G25"/>
    <mergeCell ref="B26:C26"/>
    <mergeCell ref="F26:G26"/>
    <mergeCell ref="B27:C27"/>
    <mergeCell ref="F27:G27"/>
    <mergeCell ref="B28:C28"/>
    <mergeCell ref="F28:G28"/>
    <mergeCell ref="B29:C29"/>
    <mergeCell ref="F29:G29"/>
    <mergeCell ref="B30:C30"/>
    <mergeCell ref="F30:G30"/>
    <mergeCell ref="B31:C31"/>
    <mergeCell ref="F31:G31"/>
    <mergeCell ref="B32:C32"/>
    <mergeCell ref="F32:G32"/>
    <mergeCell ref="B33:C33"/>
    <mergeCell ref="F33:G33"/>
    <mergeCell ref="B34:C34"/>
    <mergeCell ref="F34:G34"/>
    <mergeCell ref="B35:C35"/>
    <mergeCell ref="F35:G35"/>
    <mergeCell ref="B41:C41"/>
    <mergeCell ref="F41:G41"/>
    <mergeCell ref="B36:C36"/>
    <mergeCell ref="F36:G36"/>
    <mergeCell ref="B37:C37"/>
    <mergeCell ref="F37:G37"/>
    <mergeCell ref="B38:C38"/>
    <mergeCell ref="F38:G38"/>
    <mergeCell ref="B39:C39"/>
    <mergeCell ref="F39:G39"/>
    <mergeCell ref="B40:C40"/>
    <mergeCell ref="F40:G40"/>
    <mergeCell ref="B42:C42"/>
    <mergeCell ref="F42:G42"/>
    <mergeCell ref="B43:C43"/>
    <mergeCell ref="F43:G43"/>
    <mergeCell ref="B44:C44"/>
    <mergeCell ref="F44:G44"/>
    <mergeCell ref="B45:C45"/>
    <mergeCell ref="F45:G45"/>
    <mergeCell ref="B46:C46"/>
    <mergeCell ref="F46:G46"/>
    <mergeCell ref="B47:C47"/>
    <mergeCell ref="F47:G47"/>
    <mergeCell ref="B48:C48"/>
    <mergeCell ref="F48:G48"/>
    <mergeCell ref="B49:C49"/>
    <mergeCell ref="F49:G49"/>
    <mergeCell ref="B50:C50"/>
    <mergeCell ref="F50:G50"/>
    <mergeCell ref="B51:C51"/>
    <mergeCell ref="F51:G51"/>
    <mergeCell ref="B52:C52"/>
    <mergeCell ref="F52:G52"/>
    <mergeCell ref="B53:C53"/>
    <mergeCell ref="F53:G53"/>
    <mergeCell ref="B54:C54"/>
    <mergeCell ref="F54:G54"/>
    <mergeCell ref="B55:C55"/>
    <mergeCell ref="F55:G55"/>
    <mergeCell ref="B56:C56"/>
    <mergeCell ref="F56:G56"/>
    <mergeCell ref="B57:C57"/>
    <mergeCell ref="F57:G57"/>
    <mergeCell ref="B58:C58"/>
    <mergeCell ref="F58:G58"/>
    <mergeCell ref="B59:C59"/>
    <mergeCell ref="F59:G59"/>
    <mergeCell ref="B60:C60"/>
    <mergeCell ref="F60:G60"/>
    <mergeCell ref="B61:C61"/>
    <mergeCell ref="F61:G61"/>
    <mergeCell ref="B62:C62"/>
    <mergeCell ref="F62:G62"/>
    <mergeCell ref="B63:C63"/>
    <mergeCell ref="F63:G63"/>
    <mergeCell ref="B64:C64"/>
    <mergeCell ref="F64:G64"/>
    <mergeCell ref="B65:C65"/>
    <mergeCell ref="F65:G65"/>
    <mergeCell ref="B66:C66"/>
    <mergeCell ref="F66:G66"/>
    <mergeCell ref="B67:C67"/>
    <mergeCell ref="F67:G67"/>
    <mergeCell ref="B68:C68"/>
    <mergeCell ref="F68:G68"/>
    <mergeCell ref="B69:C69"/>
    <mergeCell ref="F69:G69"/>
    <mergeCell ref="B70:C70"/>
    <mergeCell ref="F70:G70"/>
    <mergeCell ref="B76:C76"/>
    <mergeCell ref="F76:G76"/>
    <mergeCell ref="B71:C71"/>
    <mergeCell ref="F71:G71"/>
    <mergeCell ref="B72:C72"/>
    <mergeCell ref="F72:G72"/>
    <mergeCell ref="B73:C73"/>
    <mergeCell ref="F73:G73"/>
    <mergeCell ref="B74:C74"/>
    <mergeCell ref="F74:G74"/>
    <mergeCell ref="B75:C75"/>
    <mergeCell ref="F75:G75"/>
    <mergeCell ref="B77:C77"/>
    <mergeCell ref="F77:G77"/>
    <mergeCell ref="B78:C78"/>
    <mergeCell ref="F78:G78"/>
    <mergeCell ref="B79:C79"/>
    <mergeCell ref="F79:G79"/>
    <mergeCell ref="B80:C80"/>
    <mergeCell ref="F80:G80"/>
    <mergeCell ref="B81:C81"/>
    <mergeCell ref="F81:G81"/>
    <mergeCell ref="B82:C82"/>
    <mergeCell ref="F82:G82"/>
    <mergeCell ref="B83:C83"/>
    <mergeCell ref="F83:G83"/>
    <mergeCell ref="B84:C84"/>
    <mergeCell ref="F84:G84"/>
    <mergeCell ref="B85:C85"/>
    <mergeCell ref="F85:G85"/>
    <mergeCell ref="B86:C86"/>
    <mergeCell ref="F86:G86"/>
    <mergeCell ref="B87:C87"/>
    <mergeCell ref="F87:G87"/>
    <mergeCell ref="B88:C88"/>
    <mergeCell ref="F88:G88"/>
    <mergeCell ref="B89:C89"/>
    <mergeCell ref="F89:G89"/>
    <mergeCell ref="B90:C90"/>
    <mergeCell ref="F90:G90"/>
    <mergeCell ref="B91:C91"/>
    <mergeCell ref="F91:G91"/>
    <mergeCell ref="B92:C92"/>
    <mergeCell ref="F92:G92"/>
    <mergeCell ref="B93:C93"/>
    <mergeCell ref="F93:G93"/>
    <mergeCell ref="B94:C94"/>
    <mergeCell ref="F94:G94"/>
    <mergeCell ref="B95:C95"/>
    <mergeCell ref="F95:G95"/>
    <mergeCell ref="B96:C96"/>
    <mergeCell ref="F96:G96"/>
    <mergeCell ref="B97:C97"/>
    <mergeCell ref="F97:G97"/>
    <mergeCell ref="B98:C98"/>
    <mergeCell ref="F98:G98"/>
    <mergeCell ref="B99:C99"/>
    <mergeCell ref="F99:G99"/>
    <mergeCell ref="B100:C100"/>
    <mergeCell ref="F100:G100"/>
    <mergeCell ref="B101:C101"/>
    <mergeCell ref="F101:G101"/>
    <mergeCell ref="B102:C102"/>
    <mergeCell ref="F102:G102"/>
    <mergeCell ref="B103:C103"/>
    <mergeCell ref="F103:G103"/>
    <mergeCell ref="B104:C104"/>
    <mergeCell ref="F104:G104"/>
    <mergeCell ref="B105:C105"/>
    <mergeCell ref="F105:G105"/>
    <mergeCell ref="B106:C106"/>
    <mergeCell ref="F106:G106"/>
    <mergeCell ref="B107:C107"/>
    <mergeCell ref="F107:G107"/>
    <mergeCell ref="B108:C108"/>
    <mergeCell ref="F108:G108"/>
    <mergeCell ref="B109:C109"/>
    <mergeCell ref="F109:G109"/>
    <mergeCell ref="B110:C110"/>
    <mergeCell ref="F110:G110"/>
    <mergeCell ref="B111:C111"/>
    <mergeCell ref="F111:G111"/>
    <mergeCell ref="B113:C113"/>
    <mergeCell ref="F113:G113"/>
    <mergeCell ref="B114:C114"/>
    <mergeCell ref="F114:G114"/>
    <mergeCell ref="B115:C115"/>
    <mergeCell ref="F115:G115"/>
    <mergeCell ref="B116:C116"/>
    <mergeCell ref="F116:G116"/>
    <mergeCell ref="B112:C112"/>
    <mergeCell ref="F112:G1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3" sqref="F13"/>
    </sheetView>
  </sheetViews>
  <sheetFormatPr defaultRowHeight="12.75" x14ac:dyDescent="0.2"/>
  <cols>
    <col min="1" max="1" width="59.33203125" customWidth="1"/>
    <col min="2" max="2" width="37.5" customWidth="1"/>
    <col min="3" max="3" width="31.33203125" customWidth="1"/>
    <col min="4" max="4" width="14.1640625" customWidth="1"/>
  </cols>
  <sheetData>
    <row r="1" spans="1:4" ht="77.25" customHeight="1" x14ac:dyDescent="0.2">
      <c r="A1" s="56" t="s">
        <v>60</v>
      </c>
      <c r="B1" s="56"/>
      <c r="C1" s="20" t="s">
        <v>61</v>
      </c>
      <c r="D1" s="21" t="s">
        <v>62</v>
      </c>
    </row>
    <row r="2" spans="1:4" ht="37.5" customHeight="1" x14ac:dyDescent="0.2">
      <c r="A2" s="22" t="s">
        <v>63</v>
      </c>
      <c r="B2" s="57" t="s">
        <v>64</v>
      </c>
      <c r="C2" s="57"/>
      <c r="D2" s="57"/>
    </row>
  </sheetData>
  <mergeCells count="2">
    <mergeCell ref="A1:B1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RB_RB_HDTK050723_18202828_CLIENT_NO.pdf</dc:title>
  <dc:creator>Oracle Reports</dc:creator>
  <cp:lastModifiedBy>Duyn Nguyễn</cp:lastModifiedBy>
  <dcterms:created xsi:type="dcterms:W3CDTF">2023-07-15T03:49:54Z</dcterms:created>
  <dcterms:modified xsi:type="dcterms:W3CDTF">2023-07-28T11:29:10Z</dcterms:modified>
</cp:coreProperties>
</file>