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Phương pháp nghiên cứu IT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16" i="1" s="1"/>
  <c r="D21" i="1" l="1"/>
  <c r="D17" i="1" l="1"/>
  <c r="D18" i="1"/>
  <c r="D7" i="1"/>
  <c r="C24" i="1"/>
  <c r="D2" i="1"/>
  <c r="D12" i="1"/>
  <c r="D3" i="1"/>
  <c r="D9" i="1"/>
  <c r="D15" i="1"/>
  <c r="D8" i="1"/>
  <c r="D10" i="1"/>
  <c r="D19" i="1"/>
  <c r="D11" i="1"/>
  <c r="D20" i="1"/>
  <c r="D6" i="1"/>
  <c r="D13" i="1"/>
  <c r="D4" i="1"/>
  <c r="D14" i="1"/>
  <c r="D5" i="1"/>
  <c r="C23" i="1" l="1"/>
</calcChain>
</file>

<file path=xl/sharedStrings.xml><?xml version="1.0" encoding="utf-8"?>
<sst xmlns="http://schemas.openxmlformats.org/spreadsheetml/2006/main" count="6" uniqueCount="6">
  <si>
    <t>Pre</t>
  </si>
  <si>
    <t>Difference</t>
  </si>
  <si>
    <t>m=</t>
  </si>
  <si>
    <t>s=</t>
  </si>
  <si>
    <t>t=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</si>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</sst>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2" sqref="B2"/>
    </sheetView>
  </sheetViews>
  <sheetFormatPr defaultRowHeight="16.8" x14ac:dyDescent="0.3"/>
  <cols>
    <col min="1" max="2" width="8.88671875" style="1"/>
    <col min="3" max="3" width="11.88671875" style="1" customWidth="1"/>
    <col min="4" max="4" width="8.88671875" style="1"/>
    <col min="5" max="5" width="12.88671875" style="1" customWidth="1"/>
    <col min="6" max="6" width="14.21875" style="1" customWidth="1"/>
    <col min="7" max="16384" width="8.88671875" style="1"/>
  </cols>
  <sheetData>
    <row r="1" spans="1:4" x14ac:dyDescent="0.3">
      <c r="A1" s="1" t="s">
        <v>0</v>
      </c>
      <c r="B1" s="1" t="s">
        <v>5</v>
      </c>
      <c r="C1" s="1" t="s">
        <v>1</v>
      </c>
    </row>
    <row r="2" spans="1:4" x14ac:dyDescent="0.3">
      <c r="A2" s="1">
        <v>18</v>
      </c>
      <c r="B2" s="1">
        <v>22</v>
      </c>
      <c r="C2" s="1">
        <v>4</v>
      </c>
      <c r="D2" s="1">
        <f>(C2-C22)^2</f>
        <v>3.8025000000000007</v>
      </c>
    </row>
    <row r="3" spans="1:4" x14ac:dyDescent="0.3">
      <c r="A3" s="1">
        <v>21</v>
      </c>
      <c r="B3" s="1">
        <v>25</v>
      </c>
      <c r="C3" s="1">
        <v>4</v>
      </c>
      <c r="D3" s="1">
        <f>(C3-C22)^2</f>
        <v>3.8025000000000007</v>
      </c>
    </row>
    <row r="4" spans="1:4" x14ac:dyDescent="0.3">
      <c r="A4" s="1">
        <v>16</v>
      </c>
      <c r="B4" s="1">
        <v>17</v>
      </c>
      <c r="C4" s="1">
        <v>1</v>
      </c>
      <c r="D4" s="1">
        <f>(C4-C22)^2</f>
        <v>1.1024999999999996</v>
      </c>
    </row>
    <row r="5" spans="1:4" x14ac:dyDescent="0.3">
      <c r="A5" s="1">
        <v>22</v>
      </c>
      <c r="B5" s="1">
        <v>24</v>
      </c>
      <c r="C5" s="1">
        <v>2</v>
      </c>
      <c r="D5" s="1">
        <f>(C5-C22)^2</f>
        <v>2.4999999999999823E-3</v>
      </c>
    </row>
    <row r="6" spans="1:4" x14ac:dyDescent="0.3">
      <c r="A6" s="1">
        <v>19</v>
      </c>
      <c r="B6" s="1">
        <v>16</v>
      </c>
      <c r="C6" s="1">
        <v>-3</v>
      </c>
      <c r="D6" s="1">
        <f>(C6-C22)^2</f>
        <v>25.502499999999998</v>
      </c>
    </row>
    <row r="7" spans="1:4" x14ac:dyDescent="0.3">
      <c r="A7" s="1">
        <v>24</v>
      </c>
      <c r="B7" s="1">
        <v>29</v>
      </c>
      <c r="C7" s="1">
        <v>5</v>
      </c>
      <c r="D7" s="1">
        <f>(C7-C22)^2</f>
        <v>8.7025000000000006</v>
      </c>
    </row>
    <row r="8" spans="1:4" x14ac:dyDescent="0.3">
      <c r="A8" s="1">
        <v>17</v>
      </c>
      <c r="B8" s="1">
        <v>20</v>
      </c>
      <c r="C8" s="1">
        <v>3</v>
      </c>
      <c r="D8" s="1">
        <f>(C8-C22)^2</f>
        <v>0.9025000000000003</v>
      </c>
    </row>
    <row r="9" spans="1:4" x14ac:dyDescent="0.3">
      <c r="A9" s="1">
        <v>21</v>
      </c>
      <c r="B9" s="1">
        <v>23</v>
      </c>
      <c r="C9" s="1">
        <v>2</v>
      </c>
      <c r="D9" s="1">
        <f>(C9-C22)^2</f>
        <v>2.4999999999999823E-3</v>
      </c>
    </row>
    <row r="10" spans="1:4" x14ac:dyDescent="0.3">
      <c r="A10" s="1">
        <v>23</v>
      </c>
      <c r="B10" s="1">
        <v>19</v>
      </c>
      <c r="C10" s="1">
        <v>-4</v>
      </c>
      <c r="D10" s="1">
        <f>(C10-C22)^2</f>
        <v>36.602499999999999</v>
      </c>
    </row>
    <row r="11" spans="1:4" x14ac:dyDescent="0.3">
      <c r="A11" s="1">
        <v>18</v>
      </c>
      <c r="B11" s="1">
        <v>20</v>
      </c>
      <c r="C11" s="1">
        <v>2</v>
      </c>
      <c r="D11" s="1">
        <f>(C11-C22)^2</f>
        <v>2.4999999999999823E-3</v>
      </c>
    </row>
    <row r="12" spans="1:4" x14ac:dyDescent="0.3">
      <c r="A12" s="1">
        <v>14</v>
      </c>
      <c r="B12" s="1">
        <v>15</v>
      </c>
      <c r="C12" s="1">
        <v>1</v>
      </c>
      <c r="D12" s="1">
        <f>(C12-C22)^2</f>
        <v>1.1024999999999996</v>
      </c>
    </row>
    <row r="13" spans="1:4" x14ac:dyDescent="0.3">
      <c r="A13" s="1">
        <v>16</v>
      </c>
      <c r="B13" s="1">
        <v>15</v>
      </c>
      <c r="C13" s="1">
        <v>-1</v>
      </c>
      <c r="D13" s="1">
        <f>(C13-C22)^2</f>
        <v>9.3024999999999984</v>
      </c>
    </row>
    <row r="14" spans="1:4" x14ac:dyDescent="0.3">
      <c r="A14" s="1">
        <v>16</v>
      </c>
      <c r="B14" s="1">
        <v>18</v>
      </c>
      <c r="C14" s="1">
        <v>2</v>
      </c>
      <c r="D14" s="1">
        <f>(C14-C22)^2</f>
        <v>2.4999999999999823E-3</v>
      </c>
    </row>
    <row r="15" spans="1:4" x14ac:dyDescent="0.3">
      <c r="A15" s="1">
        <v>19</v>
      </c>
      <c r="B15" s="1">
        <v>26</v>
      </c>
      <c r="C15" s="1">
        <v>7</v>
      </c>
      <c r="D15" s="1">
        <f>(C15-C22)^2</f>
        <v>24.502500000000001</v>
      </c>
    </row>
    <row r="16" spans="1:4" x14ac:dyDescent="0.3">
      <c r="A16" s="1">
        <v>18</v>
      </c>
      <c r="B16" s="1">
        <v>18</v>
      </c>
      <c r="C16" s="1">
        <v>0</v>
      </c>
      <c r="D16" s="1">
        <f>(C16-C22)^2</f>
        <v>4.2024999999999997</v>
      </c>
    </row>
    <row r="17" spans="1:4" x14ac:dyDescent="0.3">
      <c r="A17" s="1">
        <v>20</v>
      </c>
      <c r="B17" s="1">
        <v>24</v>
      </c>
      <c r="C17" s="1">
        <v>4</v>
      </c>
      <c r="D17" s="1">
        <f>(C17-C22)^2</f>
        <v>3.8025000000000007</v>
      </c>
    </row>
    <row r="18" spans="1:4" x14ac:dyDescent="0.3">
      <c r="A18" s="1">
        <v>12</v>
      </c>
      <c r="B18" s="1">
        <v>18</v>
      </c>
      <c r="C18" s="1">
        <v>6</v>
      </c>
      <c r="D18" s="1">
        <f>(C18-C22)^2</f>
        <v>15.602500000000001</v>
      </c>
    </row>
    <row r="19" spans="1:4" x14ac:dyDescent="0.3">
      <c r="A19" s="1">
        <v>22</v>
      </c>
      <c r="B19" s="1">
        <v>25</v>
      </c>
      <c r="C19" s="1">
        <v>3</v>
      </c>
      <c r="D19" s="1">
        <f>(C19-C22)^2</f>
        <v>0.9025000000000003</v>
      </c>
    </row>
    <row r="20" spans="1:4" x14ac:dyDescent="0.3">
      <c r="A20" s="1">
        <v>15</v>
      </c>
      <c r="B20" s="1">
        <v>19</v>
      </c>
      <c r="C20" s="1">
        <v>4</v>
      </c>
      <c r="D20" s="1">
        <f>(C20-C22)^2</f>
        <v>3.8025000000000007</v>
      </c>
    </row>
    <row r="21" spans="1:4" x14ac:dyDescent="0.3">
      <c r="A21" s="1">
        <v>17</v>
      </c>
      <c r="B21" s="1">
        <v>16</v>
      </c>
      <c r="C21" s="1">
        <v>-1</v>
      </c>
      <c r="D21" s="1">
        <f>(C21-C22)^2</f>
        <v>9.3024999999999984</v>
      </c>
    </row>
    <row r="22" spans="1:4" x14ac:dyDescent="0.3">
      <c r="A22" s="2" t="s">
        <v>2</v>
      </c>
      <c r="B22" s="2"/>
      <c r="C22" s="1">
        <f>SUM(C2:C21)/20</f>
        <v>2.0499999999999998</v>
      </c>
    </row>
    <row r="23" spans="1:4" x14ac:dyDescent="0.3">
      <c r="A23" s="2" t="s">
        <v>3</v>
      </c>
      <c r="B23" s="2"/>
      <c r="C23" s="1">
        <f>SQRT(SUM(D2:D21)/20)</f>
        <v>2.7654113618049667</v>
      </c>
      <c r="D23" s="1">
        <v>2.8370000000000002</v>
      </c>
    </row>
    <row r="24" spans="1:4" x14ac:dyDescent="0.3">
      <c r="A24" s="2" t="s">
        <v>4</v>
      </c>
      <c r="B24" s="2"/>
      <c r="C24" s="1">
        <f>C22/(D23/SQRT(20))</f>
        <v>3.2315399040356492</v>
      </c>
    </row>
  </sheetData>
  <mergeCells count="3">
    <mergeCell ref="A22:B22"/>
    <mergeCell ref="A23:B23"/>
    <mergeCell ref="A24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2019-11-12T16:21:12Z</dcterms:created>
  <dcterms:modified xsi:type="dcterms:W3CDTF">2019-11-12T17:21:32Z</dcterms:modified>
</cp:coreProperties>
</file>