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User\Documents\Projects\Data Modeling using Excel\"/>
    </mc:Choice>
  </mc:AlternateContent>
  <xr:revisionPtr revIDLastSave="0" documentId="13_ncr:1_{346F9E2A-6E76-4F6F-BE9E-65DCAE38CAC4}" xr6:coauthVersionLast="47" xr6:coauthVersionMax="47" xr10:uidLastSave="{00000000-0000-0000-0000-000000000000}"/>
  <bookViews>
    <workbookView xWindow="-110" yWindow="-110" windowWidth="19420" windowHeight="11500" firstSheet="1" activeTab="1" xr2:uid="{B054F611-F992-42B9-B420-2A0039B5DD9D}"/>
  </bookViews>
  <sheets>
    <sheet name="By Coffee Type and Roast Type" sheetId="2" r:id="rId1"/>
    <sheet name="Coffee Type Trend" sheetId="3" r:id="rId2"/>
    <sheet name="Customer Analysis" sheetId="4" r:id="rId3"/>
  </sheets>
  <definedNames>
    <definedName name="Slicer_Roast_Type">#N/A</definedName>
  </definedNames>
  <calcPr calcId="191029"/>
  <pivotCaches>
    <pivotCache cacheId="0" r:id="rId4"/>
    <pivotCache cacheId="1" r:id="rId5"/>
    <pivotCache cacheId="2" r:id="rId6"/>
  </pivotCaches>
  <fileRecoveryPr repairLoad="1"/>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308416f5-e28a-4f02-83bb-c6f709ae1057" name="orders" connection="Query - orders"/>
          <x15:modelTable id="customers_bd9a095d-4584-41ab-9ec9-dcaf61eb9184" name="customers" connection="Query - customers"/>
          <x15:modelTable id="products_b707212a-9d13-4a34-a947-06a70ef55e75" name="products" connection="Query - products"/>
          <x15:modelTable id="Calendar" name="Calendar" connection="Connection"/>
        </x15:modelTables>
        <x15:modelRelationships>
          <x15:modelRelationship fromTable="orders" fromColumn="Customer ID" toTable="customers" toColumn="Customer ID"/>
          <x15:modelRelationship fromTable="orders" fromColumn="Product ID" toTable="products" toColumn="Product ID"/>
          <x15:modelRelationship fromTable="order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6DC599-C895-4B14-9892-167B49DD0DA8}" name="Connection" type="104" refreshedVersion="0" background="1">
    <extLst>
      <ext xmlns:x15="http://schemas.microsoft.com/office/spreadsheetml/2010/11/main" uri="{DE250136-89BD-433C-8126-D09CA5730AF9}">
        <x15:connection id="Calendar"/>
      </ext>
    </extLst>
  </connection>
  <connection id="2" xr16:uid="{656B67A2-1891-4733-A882-A79D39572524}" name="Query - customers" description="Connection to the 'customers' query in the workbook." type="100" refreshedVersion="8" minRefreshableVersion="5">
    <extLst>
      <ext xmlns:x15="http://schemas.microsoft.com/office/spreadsheetml/2010/11/main" uri="{DE250136-89BD-433C-8126-D09CA5730AF9}">
        <x15:connection id="48e77c3b-b871-4e87-b426-e6680d4fc634"/>
      </ext>
    </extLst>
  </connection>
  <connection id="3" xr16:uid="{66BE974D-626C-46AC-BF63-66F5F5D06D1B}" name="Query - orders" description="Connection to the 'orders' query in the workbook." type="100" refreshedVersion="8" minRefreshableVersion="5">
    <extLst>
      <ext xmlns:x15="http://schemas.microsoft.com/office/spreadsheetml/2010/11/main" uri="{DE250136-89BD-433C-8126-D09CA5730AF9}">
        <x15:connection id="fb9d7ed6-199e-45df-a4c0-e630f9fc9e55"/>
      </ext>
    </extLst>
  </connection>
  <connection id="4" xr16:uid="{570D9866-7854-42B1-90EB-0AB0418AB360}" name="Query - products" description="Connection to the 'products' query in the workbook." type="100" refreshedVersion="8" minRefreshableVersion="5">
    <extLst>
      <ext xmlns:x15="http://schemas.microsoft.com/office/spreadsheetml/2010/11/main" uri="{DE250136-89BD-433C-8126-D09CA5730AF9}">
        <x15:connection id="58abf5dd-2587-4112-a6ff-a102b001c0d3"/>
      </ext>
    </extLst>
  </connection>
  <connection id="5" xr16:uid="{B6B348CF-BC3F-4AE5-B90D-7FFCD737B45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returining_customers_flag].&amp;[True]}"/>
  </metadataStrings>
  <mdxMetadata count="1">
    <mdx n="0" f="s">
      <ms ns="1" c="0"/>
    </mdx>
  </mdxMetadata>
  <valueMetadata count="1">
    <bk>
      <rc t="1" v="0"/>
    </bk>
  </valueMetadata>
</metadata>
</file>

<file path=xl/sharedStrings.xml><?xml version="1.0" encoding="utf-8"?>
<sst xmlns="http://schemas.openxmlformats.org/spreadsheetml/2006/main" count="296" uniqueCount="127">
  <si>
    <t>Sum of Profit</t>
  </si>
  <si>
    <t>Ara</t>
  </si>
  <si>
    <t>Exc</t>
  </si>
  <si>
    <t>Lib</t>
  </si>
  <si>
    <t>Rob</t>
  </si>
  <si>
    <t>D</t>
  </si>
  <si>
    <t>L</t>
  </si>
  <si>
    <t>M</t>
  </si>
  <si>
    <t>Coffee Type</t>
  </si>
  <si>
    <t>Year</t>
  </si>
  <si>
    <t>Roast Type</t>
  </si>
  <si>
    <t>Month</t>
  </si>
  <si>
    <t>January</t>
  </si>
  <si>
    <t>February</t>
  </si>
  <si>
    <t>March</t>
  </si>
  <si>
    <t>April</t>
  </si>
  <si>
    <t>May</t>
  </si>
  <si>
    <t>June</t>
  </si>
  <si>
    <t>July</t>
  </si>
  <si>
    <t>August</t>
  </si>
  <si>
    <t>September</t>
  </si>
  <si>
    <t>October</t>
  </si>
  <si>
    <t>November</t>
  </si>
  <si>
    <t>December</t>
  </si>
  <si>
    <t>returining_customers_flag</t>
  </si>
  <si>
    <t>TRUE</t>
  </si>
  <si>
    <t>Customer Name</t>
  </si>
  <si>
    <t>Abrahan Mussen</t>
  </si>
  <si>
    <t>Adrian Swaine</t>
  </si>
  <si>
    <t>Ailey Brash</t>
  </si>
  <si>
    <t>Allis Wilmore</t>
  </si>
  <si>
    <t>Aloisia Allner</t>
  </si>
  <si>
    <t>Anselma Attwater</t>
  </si>
  <si>
    <t>Anson Iddison</t>
  </si>
  <si>
    <t>Aurea Corradino</t>
  </si>
  <si>
    <t>Brenn Dundredge</t>
  </si>
  <si>
    <t>Brice Romera</t>
  </si>
  <si>
    <t>Cam Jewster</t>
  </si>
  <si>
    <t>Charis Crosier</t>
  </si>
  <si>
    <t>Charlean Keave</t>
  </si>
  <si>
    <t>Chloris Sorrell</t>
  </si>
  <si>
    <t>Christoffer O' Shea</t>
  </si>
  <si>
    <t>Claudetta Rushe</t>
  </si>
  <si>
    <t>Cody Verissimo</t>
  </si>
  <si>
    <t>Cordi Switsur</t>
  </si>
  <si>
    <t>Derick Snow</t>
  </si>
  <si>
    <t>Devland Gritton</t>
  </si>
  <si>
    <t>Don Flintiff</t>
  </si>
  <si>
    <t>Faunie Brigham</t>
  </si>
  <si>
    <t>Flynn Antony</t>
  </si>
  <si>
    <t>Foster Constance</t>
  </si>
  <si>
    <t>Gabie Tweed</t>
  </si>
  <si>
    <t>Gladi Ducker</t>
  </si>
  <si>
    <t>Hartley Mattioli</t>
  </si>
  <si>
    <t>Helaina Rainforth</t>
  </si>
  <si>
    <t>Ira Sjostrom</t>
  </si>
  <si>
    <t>Janella Millett</t>
  </si>
  <si>
    <t>Jeffrey Dufaire</t>
  </si>
  <si>
    <t>Jemimah Ethelston</t>
  </si>
  <si>
    <t>Jimmy Dymoke</t>
  </si>
  <si>
    <t>Kippie Marrison</t>
  </si>
  <si>
    <t>Leonore Francisco</t>
  </si>
  <si>
    <t>Lucienne Scargle</t>
  </si>
  <si>
    <t>Mag Armistead</t>
  </si>
  <si>
    <t>Marguerite Graves</t>
  </si>
  <si>
    <t>Marja Urion</t>
  </si>
  <si>
    <t>Modesty MacConnechie</t>
  </si>
  <si>
    <t>Morgen Seson</t>
  </si>
  <si>
    <t>Nealson Cuttler</t>
  </si>
  <si>
    <t>Nicko Corps</t>
  </si>
  <si>
    <t>Odelia Skerme</t>
  </si>
  <si>
    <t>Orazio Comber</t>
  </si>
  <si>
    <t>Rafferty Pursglove</t>
  </si>
  <si>
    <t>Selma McMillian</t>
  </si>
  <si>
    <t>Terri Farra</t>
  </si>
  <si>
    <t>Tuckie Mathonnet</t>
  </si>
  <si>
    <t>Tymon Zanetti</t>
  </si>
  <si>
    <t>Wilek Lightollers</t>
  </si>
  <si>
    <t>Zacharias Kiffe</t>
  </si>
  <si>
    <t>Email</t>
  </si>
  <si>
    <t>aallner0@lulu.com</t>
  </si>
  <si>
    <t>aattwater5u@wikia.com</t>
  </si>
  <si>
    <t>abrashda@plala.or.jp</t>
  </si>
  <si>
    <t>acorradinoj@harvard.edu</t>
  </si>
  <si>
    <t>aiddisonaw@usa.gov</t>
  </si>
  <si>
    <t>amussen50@51.la</t>
  </si>
  <si>
    <t>bromeramj@list-manage.com</t>
  </si>
  <si>
    <t>ccrosier63@xrea.com</t>
  </si>
  <si>
    <t>cjewsterlu@moonfruit.com</t>
  </si>
  <si>
    <t>ckeaver1@ucoz.com</t>
  </si>
  <si>
    <t>crushe8n@about.me</t>
  </si>
  <si>
    <t>csorrellph@amazon.com</t>
  </si>
  <si>
    <t>cswitsur3b@chronoengine.com</t>
  </si>
  <si>
    <t>cverissimogh@theglobeandmail.com</t>
  </si>
  <si>
    <t>dflintiffg1@e-recht24.de</t>
  </si>
  <si>
    <t>dgrittonq0@nydailynews.com</t>
  </si>
  <si>
    <t>fbrighamhg@blog.com</t>
  </si>
  <si>
    <t>fconstancekz@ifeng.com</t>
  </si>
  <si>
    <t>gduckerdx@patch.com</t>
  </si>
  <si>
    <t>gtweed8v@yolasite.com</t>
  </si>
  <si>
    <t>hmattioli1g@webmd.com</t>
  </si>
  <si>
    <t>hrainforthn2@blog.com</t>
  </si>
  <si>
    <t>isjostromig@pbs.org</t>
  </si>
  <si>
    <t>jdufaire2d@fc2.com</t>
  </si>
  <si>
    <t>jdymokeje@prnewswire.com</t>
  </si>
  <si>
    <t>jethelstonnl@creativecommons.org</t>
  </si>
  <si>
    <t>jmillettik@addtoany.com</t>
  </si>
  <si>
    <t>kmarrisonoq@dropbox.com</t>
  </si>
  <si>
    <t>lfrancisco42@fema.gov</t>
  </si>
  <si>
    <t>lscargle9h@myspace.com</t>
  </si>
  <si>
    <t>marmisteadeg@blogtalkradio.com</t>
  </si>
  <si>
    <t>mmacconnechieo9@reuters.com</t>
  </si>
  <si>
    <t>msesonck@census.gov</t>
  </si>
  <si>
    <t>murione5@alexa.com</t>
  </si>
  <si>
    <t>ncorpsa0@gmpg.org</t>
  </si>
  <si>
    <t>ncuttler5g@parallels.com</t>
  </si>
  <si>
    <t>ocomberob@goo.gl</t>
  </si>
  <si>
    <t>oskermen3@hatena.ne.jp</t>
  </si>
  <si>
    <t>rpursglovel9@biblegateway.com</t>
  </si>
  <si>
    <t>smcmillian8t@csmonitor.com</t>
  </si>
  <si>
    <t>tfarraac@behance.net</t>
  </si>
  <si>
    <t>tmathonneti0@google.co.jp</t>
  </si>
  <si>
    <t>tzanettig2@gravatar.com</t>
  </si>
  <si>
    <t>wlightollersf9@baidu.com</t>
  </si>
  <si>
    <t>zkiffe74@cyberchimps.com</t>
  </si>
  <si>
    <t>Count of Order ID</t>
  </si>
  <si>
    <t>profit_per_order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</si>
</sst>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Analysis.xlsx]Coffee Type Trend!PivotTable1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Coffee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 Type Trend'!$C$3:$C$4</c:f>
              <c:strCache>
                <c:ptCount val="1"/>
                <c:pt idx="0">
                  <c:v>Ara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'Coffee Type Trend'!$B$5:$B$8</c:f>
              <c:strCache>
                <c:ptCount val="4"/>
                <c:pt idx="0">
                  <c:v>2019</c:v>
                </c:pt>
                <c:pt idx="1">
                  <c:v>2020</c:v>
                </c:pt>
                <c:pt idx="2">
                  <c:v>2021</c:v>
                </c:pt>
                <c:pt idx="3">
                  <c:v>2022</c:v>
                </c:pt>
              </c:strCache>
            </c:strRef>
          </c:cat>
          <c:val>
            <c:numRef>
              <c:f>'Coffee Type Trend'!$C$5:$C$8</c:f>
              <c:numCache>
                <c:formatCode>\$#,##0.00;\(\$#,##0.00\);\$#,##0.00</c:formatCode>
                <c:ptCount val="4"/>
                <c:pt idx="0">
                  <c:v>263.39670000000001</c:v>
                </c:pt>
                <c:pt idx="1">
                  <c:v>302.07735000000019</c:v>
                </c:pt>
                <c:pt idx="2">
                  <c:v>364.10670000000016</c:v>
                </c:pt>
                <c:pt idx="3">
                  <c:v>129.58379999999997</c:v>
                </c:pt>
              </c:numCache>
            </c:numRef>
          </c:val>
          <c:smooth val="0"/>
          <c:extLst>
            <c:ext xmlns:c16="http://schemas.microsoft.com/office/drawing/2014/chart" uri="{C3380CC4-5D6E-409C-BE32-E72D297353CC}">
              <c16:uniqueId val="{00000000-A62F-42CB-A34D-61AE9794A3A2}"/>
            </c:ext>
          </c:extLst>
        </c:ser>
        <c:ser>
          <c:idx val="1"/>
          <c:order val="1"/>
          <c:tx>
            <c:strRef>
              <c:f>'Coffee Type Trend'!$D$3:$D$4</c:f>
              <c:strCache>
                <c:ptCount val="1"/>
                <c:pt idx="0">
                  <c:v>Exc</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'Coffee Type Trend'!$B$5:$B$8</c:f>
              <c:strCache>
                <c:ptCount val="4"/>
                <c:pt idx="0">
                  <c:v>2019</c:v>
                </c:pt>
                <c:pt idx="1">
                  <c:v>2020</c:v>
                </c:pt>
                <c:pt idx="2">
                  <c:v>2021</c:v>
                </c:pt>
                <c:pt idx="3">
                  <c:v>2022</c:v>
                </c:pt>
              </c:strCache>
            </c:strRef>
          </c:cat>
          <c:val>
            <c:numRef>
              <c:f>'Coffee Type Trend'!$D$5:$D$8</c:f>
              <c:numCache>
                <c:formatCode>\$#,##0.00;\(\$#,##0.00\);\$#,##0.00</c:formatCode>
                <c:ptCount val="4"/>
                <c:pt idx="0">
                  <c:v>382.96060000000011</c:v>
                </c:pt>
                <c:pt idx="1">
                  <c:v>402.97510000000005</c:v>
                </c:pt>
                <c:pt idx="2">
                  <c:v>381.6604000000001</c:v>
                </c:pt>
                <c:pt idx="3">
                  <c:v>186.11229999999998</c:v>
                </c:pt>
              </c:numCache>
            </c:numRef>
          </c:val>
          <c:smooth val="0"/>
          <c:extLst>
            <c:ext xmlns:c16="http://schemas.microsoft.com/office/drawing/2014/chart" uri="{C3380CC4-5D6E-409C-BE32-E72D297353CC}">
              <c16:uniqueId val="{00000002-A62F-42CB-A34D-61AE9794A3A2}"/>
            </c:ext>
          </c:extLst>
        </c:ser>
        <c:ser>
          <c:idx val="2"/>
          <c:order val="2"/>
          <c:tx>
            <c:strRef>
              <c:f>'Coffee Type Trend'!$E$3:$E$4</c:f>
              <c:strCache>
                <c:ptCount val="1"/>
                <c:pt idx="0">
                  <c:v>Lib</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'Coffee Type Trend'!$B$5:$B$8</c:f>
              <c:strCache>
                <c:ptCount val="4"/>
                <c:pt idx="0">
                  <c:v>2019</c:v>
                </c:pt>
                <c:pt idx="1">
                  <c:v>2020</c:v>
                </c:pt>
                <c:pt idx="2">
                  <c:v>2021</c:v>
                </c:pt>
                <c:pt idx="3">
                  <c:v>2022</c:v>
                </c:pt>
              </c:strCache>
            </c:strRef>
          </c:cat>
          <c:val>
            <c:numRef>
              <c:f>'Coffee Type Trend'!$E$5:$E$8</c:f>
              <c:numCache>
                <c:formatCode>\$#,##0.00;\(\$#,##0.00\);\$#,##0.00</c:formatCode>
                <c:ptCount val="4"/>
                <c:pt idx="0">
                  <c:v>439.14064999999999</c:v>
                </c:pt>
                <c:pt idx="1">
                  <c:v>338.57915000000014</c:v>
                </c:pt>
                <c:pt idx="2">
                  <c:v>498.77035000000001</c:v>
                </c:pt>
                <c:pt idx="3">
                  <c:v>290.53960000000018</c:v>
                </c:pt>
              </c:numCache>
            </c:numRef>
          </c:val>
          <c:smooth val="0"/>
          <c:extLst>
            <c:ext xmlns:c16="http://schemas.microsoft.com/office/drawing/2014/chart" uri="{C3380CC4-5D6E-409C-BE32-E72D297353CC}">
              <c16:uniqueId val="{00000003-A62F-42CB-A34D-61AE9794A3A2}"/>
            </c:ext>
          </c:extLst>
        </c:ser>
        <c:ser>
          <c:idx val="3"/>
          <c:order val="3"/>
          <c:tx>
            <c:strRef>
              <c:f>'Coffee Type Trend'!$F$3:$F$4</c:f>
              <c:strCache>
                <c:ptCount val="1"/>
                <c:pt idx="0">
                  <c:v>Rob</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'Coffee Type Trend'!$B$5:$B$8</c:f>
              <c:strCache>
                <c:ptCount val="4"/>
                <c:pt idx="0">
                  <c:v>2019</c:v>
                </c:pt>
                <c:pt idx="1">
                  <c:v>2020</c:v>
                </c:pt>
                <c:pt idx="2">
                  <c:v>2021</c:v>
                </c:pt>
                <c:pt idx="3">
                  <c:v>2022</c:v>
                </c:pt>
              </c:strCache>
            </c:strRef>
          </c:cat>
          <c:val>
            <c:numRef>
              <c:f>'Coffee Type Trend'!$F$5:$F$8</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04-A62F-42CB-A34D-61AE9794A3A2}"/>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marker val="1"/>
        <c:smooth val="0"/>
        <c:axId val="182458576"/>
        <c:axId val="182459536"/>
      </c:lineChart>
      <c:catAx>
        <c:axId val="18245857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459536"/>
        <c:crosses val="autoZero"/>
        <c:auto val="1"/>
        <c:lblAlgn val="ctr"/>
        <c:lblOffset val="100"/>
        <c:noMultiLvlLbl val="0"/>
      </c:catAx>
      <c:valAx>
        <c:axId val="18245953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4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190500</xdr:colOff>
      <xdr:row>0</xdr:row>
      <xdr:rowOff>63500</xdr:rowOff>
    </xdr:from>
    <xdr:to>
      <xdr:col>16</xdr:col>
      <xdr:colOff>482600</xdr:colOff>
      <xdr:row>19</xdr:row>
      <xdr:rowOff>76200</xdr:rowOff>
    </xdr:to>
    <xdr:graphicFrame macro="">
      <xdr:nvGraphicFramePr>
        <xdr:cNvPr id="2" name="Chart 1">
          <a:extLst>
            <a:ext uri="{FF2B5EF4-FFF2-40B4-BE49-F238E27FC236}">
              <a16:creationId xmlns:a16="http://schemas.microsoft.com/office/drawing/2014/main" id="{FE6CA050-C623-0E8A-F4B1-B30A821EC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25400</xdr:colOff>
      <xdr:row>8</xdr:row>
      <xdr:rowOff>152400</xdr:rowOff>
    </xdr:from>
    <xdr:to>
      <xdr:col>4</xdr:col>
      <xdr:colOff>438150</xdr:colOff>
      <xdr:row>23</xdr:row>
      <xdr:rowOff>9522</xdr:rowOff>
    </xdr:to>
    <mc:AlternateContent xmlns:mc="http://schemas.openxmlformats.org/markup-compatibility/2006" xmlns:a14="http://schemas.microsoft.com/office/drawing/2010/main">
      <mc:Choice Requires="a14">
        <xdr:graphicFrame macro="">
          <xdr:nvGraphicFramePr>
            <xdr:cNvPr id="3" name="Roast Type">
              <a:extLst>
                <a:ext uri="{FF2B5EF4-FFF2-40B4-BE49-F238E27FC236}">
                  <a16:creationId xmlns:a16="http://schemas.microsoft.com/office/drawing/2014/main" id="{DBF5EDAD-6F25-D2C0-CB2A-730C12393F55}"/>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441450" y="1625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5.614710069443" createdVersion="5" refreshedVersion="8" minRefreshableVersion="3" recordCount="0" supportSubquery="1" supportAdvancedDrill="1" xr:uid="{9FD5E3A1-A0EB-422A-BC1B-1227DB48E597}">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unt="44">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haredItems>
      <extLst>
        <ext xmlns:x15="http://schemas.microsoft.com/office/spreadsheetml/2010/11/main" uri="{4F2E5C28-24EA-4eb8-9CBF-B6C8F9C3D259}">
          <x15:cachedUniqueNames>
            <x15:cachedUniqueName index="0" name="[Calendar].[Date Hierarchy].[Year].&amp;[2019].&amp;[January]"/>
            <x15:cachedUniqueName index="1" name="[Calendar].[Date Hierarchy].[Year].&amp;[2019].&amp;[February]"/>
            <x15:cachedUniqueName index="2" name="[Calendar].[Date Hierarchy].[Year].&amp;[2019].&amp;[March]"/>
            <x15:cachedUniqueName index="3" name="[Calendar].[Date Hierarchy].[Year].&amp;[2019].&amp;[April]"/>
            <x15:cachedUniqueName index="4" name="[Calendar].[Date Hierarchy].[Year].&amp;[2019].&amp;[May]"/>
            <x15:cachedUniqueName index="5" name="[Calendar].[Date Hierarchy].[Year].&amp;[2019].&amp;[June]"/>
            <x15:cachedUniqueName index="6" name="[Calendar].[Date Hierarchy].[Year].&amp;[2019].&amp;[July]"/>
            <x15:cachedUniqueName index="7" name="[Calendar].[Date Hierarchy].[Year].&amp;[2019].&amp;[August]"/>
            <x15:cachedUniqueName index="8" name="[Calendar].[Date Hierarchy].[Year].&amp;[2019].&amp;[September]"/>
            <x15:cachedUniqueName index="9" name="[Calendar].[Date Hierarchy].[Year].&amp;[2019].&amp;[October]"/>
            <x15:cachedUniqueName index="10" name="[Calendar].[Date Hierarchy].[Year].&amp;[2019].&amp;[November]"/>
            <x15:cachedUniqueName index="11" name="[Calendar].[Date Hierarchy].[Year].&amp;[2019].&amp;[December]"/>
            <x15:cachedUniqueName index="12" name="[Calendar].[Date Hierarchy].[Year].&amp;[2020].&amp;[January]"/>
            <x15:cachedUniqueName index="13" name="[Calendar].[Date Hierarchy].[Year].&amp;[2020].&amp;[February]"/>
            <x15:cachedUniqueName index="14" name="[Calendar].[Date Hierarchy].[Year].&amp;[2020].&amp;[March]"/>
            <x15:cachedUniqueName index="15" name="[Calendar].[Date Hierarchy].[Year].&amp;[2020].&amp;[April]"/>
            <x15:cachedUniqueName index="16" name="[Calendar].[Date Hierarchy].[Year].&amp;[2020].&amp;[May]"/>
            <x15:cachedUniqueName index="17" name="[Calendar].[Date Hierarchy].[Year].&amp;[2020].&amp;[June]"/>
            <x15:cachedUniqueName index="18" name="[Calendar].[Date Hierarchy].[Year].&amp;[2020].&amp;[July]"/>
            <x15:cachedUniqueName index="19" name="[Calendar].[Date Hierarchy].[Year].&amp;[2020].&amp;[August]"/>
            <x15:cachedUniqueName index="20" name="[Calendar].[Date Hierarchy].[Year].&amp;[2020].&amp;[September]"/>
            <x15:cachedUniqueName index="21" name="[Calendar].[Date Hierarchy].[Year].&amp;[2020].&amp;[October]"/>
            <x15:cachedUniqueName index="22" name="[Calendar].[Date Hierarchy].[Year].&amp;[2020].&amp;[November]"/>
            <x15:cachedUniqueName index="23" name="[Calendar].[Date Hierarchy].[Year].&amp;[2020].&amp;[December]"/>
            <x15:cachedUniqueName index="24" name="[Calendar].[Date Hierarchy].[Year].&amp;[2021].&amp;[January]"/>
            <x15:cachedUniqueName index="25" name="[Calendar].[Date Hierarchy].[Year].&amp;[2021].&amp;[February]"/>
            <x15:cachedUniqueName index="26" name="[Calendar].[Date Hierarchy].[Year].&amp;[2021].&amp;[March]"/>
            <x15:cachedUniqueName index="27" name="[Calendar].[Date Hierarchy].[Year].&amp;[2021].&amp;[April]"/>
            <x15:cachedUniqueName index="28" name="[Calendar].[Date Hierarchy].[Year].&amp;[2021].&amp;[May]"/>
            <x15:cachedUniqueName index="29" name="[Calendar].[Date Hierarchy].[Year].&amp;[2021].&amp;[June]"/>
            <x15:cachedUniqueName index="30" name="[Calendar].[Date Hierarchy].[Year].&amp;[2021].&amp;[July]"/>
            <x15:cachedUniqueName index="31" name="[Calendar].[Date Hierarchy].[Year].&amp;[2021].&amp;[August]"/>
            <x15:cachedUniqueName index="32" name="[Calendar].[Date Hierarchy].[Year].&amp;[2021].&amp;[September]"/>
            <x15:cachedUniqueName index="33" name="[Calendar].[Date Hierarchy].[Year].&amp;[2021].&amp;[October]"/>
            <x15:cachedUniqueName index="34" name="[Calendar].[Date Hierarchy].[Year].&amp;[2021].&amp;[November]"/>
            <x15:cachedUniqueName index="35" name="[Calendar].[Date Hierarchy].[Year].&amp;[2021].&amp;[December]"/>
            <x15:cachedUniqueName index="36" name="[Calendar].[Date Hierarchy].[Year].&amp;[2022].&amp;[January]"/>
            <x15:cachedUniqueName index="37" name="[Calendar].[Date Hierarchy].[Year].&amp;[2022].&amp;[February]"/>
            <x15:cachedUniqueName index="38" name="[Calendar].[Date Hierarchy].[Year].&amp;[2022].&amp;[March]"/>
            <x15:cachedUniqueName index="39" name="[Calendar].[Date Hierarchy].[Year].&amp;[2022].&amp;[April]"/>
            <x15:cachedUniqueName index="40" name="[Calendar].[Date Hierarchy].[Year].&amp;[2022].&amp;[May]"/>
            <x15:cachedUniqueName index="41" name="[Calendar].[Date Hierarchy].[Year].&amp;[2022].&amp;[June]"/>
            <x15:cachedUniqueName index="42" name="[Calendar].[Date Hierarchy].[Year].&amp;[2022].&amp;[July]"/>
            <x15:cachedUniqueName index="43" name="[Calendar].[Date Hierarchy].[Year].&amp;[2022].&amp;[August]"/>
          </x15:cachedUniqueNames>
        </ext>
      </extLst>
    </cacheField>
    <cacheField name="[Calendar].[Date Hierarchy].[DateColumn]" caption="DateColumn" numFmtId="0" hierarchy="1" level="3">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ining_customers_flag]" caption="returining_customers_flag" attribute="1" defaultMemberUniqueName="[orders].[returining_customers_flag].[All]" allUniqueName="[orders].[returining_customers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dit_per_order]" caption="prod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5.615421643517" createdVersion="5" refreshedVersion="8" minRefreshableVersion="3" recordCount="0" supportSubquery="1" supportAdvancedDrill="1" xr:uid="{E3885F51-48E2-44D1-8507-A59EA48D8D9A}">
  <cacheSource type="external" connectionId="5"/>
  <cacheFields count="6">
    <cacheField name="[Measures].[Sum of Profit]" caption="Sum of Profit" numFmtId="0" hierarchy="31" level="32767"/>
    <cacheField name="[orders].[returining_customers_flag].[returining_customers_flag]" caption="returining_customers_flag" numFmtId="0" hierarchy="23" level="1">
      <sharedItems containsSemiMixedTypes="0" containsNonDate="0" containsString="0"/>
    </cacheField>
    <cacheField name="[customers].[Customer Name].[Customer Name]" caption="Customer Name" numFmtId="0" hierarchy="9" level="1">
      <sharedItems count="52">
        <s v="Abrahan Mussen"/>
        <s v="Adrian Swaine"/>
        <s v="Ailey Brash"/>
        <s v="Allis Wilmore"/>
        <s v="Aloisia Allner"/>
        <s v="Anselma Attwater"/>
        <s v="Anson Iddison"/>
        <s v="Aurea Corradino"/>
        <s v="Brenn Dundredge"/>
        <s v="Brice Romera"/>
        <s v="Cam Jewster"/>
        <s v="Charis Crosier"/>
        <s v="Charlean Keave"/>
        <s v="Chloris Sorrell"/>
        <s v="Christoffer O' Shea"/>
        <s v="Claudetta Rushe"/>
        <s v="Cody Verissimo"/>
        <s v="Cordi Switsur"/>
        <s v="Derick Snow"/>
        <s v="Devland Gritton"/>
        <s v="Don Flintiff"/>
        <s v="Faunie Brigham"/>
        <s v="Flynn Antony"/>
        <s v="Foster Constance"/>
        <s v="Gabie Tweed"/>
        <s v="Gladi Ducker"/>
        <s v="Hartley Mattioli"/>
        <s v="Helaina Rainforth"/>
        <s v="Ira Sjostrom"/>
        <s v="Janella Millett"/>
        <s v="Jeffrey Dufaire"/>
        <s v="Jemimah Ethelston"/>
        <s v="Jimmy Dymoke"/>
        <s v="Kippie Marrison"/>
        <s v="Leonore Francisco"/>
        <s v="Lucienne Scargle"/>
        <s v="Mag Armistead"/>
        <s v="Marguerite Graves"/>
        <s v="Marja Urion"/>
        <s v="Modesty MacConnechie"/>
        <s v="Morgen Seson"/>
        <s v="Nealson Cuttler"/>
        <s v="Nicko Corps"/>
        <s v="Odelia Skerme"/>
        <s v="Orazio Comber"/>
        <s v="Rafferty Pursglove"/>
        <s v="Selma McMillian"/>
        <s v="Terri Farra"/>
        <s v="Tuckie Mathonnet"/>
        <s v="Tymon Zanetti"/>
        <s v="Wilek Lightollers"/>
        <s v="Zacharias Kiffe"/>
      </sharedItems>
    </cacheField>
    <cacheField name="[customers].[Email].[Email]" caption="Email" numFmtId="0" hierarchy="10" level="1">
      <sharedItems count="46">
        <s v="amussen50@51.la"/>
        <s v=""/>
        <s v="abrashda@plala.or.jp"/>
        <s v="aallner0@lulu.com"/>
        <s v="aattwater5u@wikia.com"/>
        <s v="aiddisonaw@usa.gov"/>
        <s v="acorradinoj@harvard.edu"/>
        <s v="bromeramj@list-manage.com"/>
        <s v="cjewsterlu@moonfruit.com"/>
        <s v="ccrosier63@xrea.com"/>
        <s v="ckeaver1@ucoz.com"/>
        <s v="csorrellph@amazon.com"/>
        <s v="crushe8n@about.me"/>
        <s v="cverissimogh@theglobeandmail.com"/>
        <s v="cswitsur3b@chronoengine.com"/>
        <s v="dgrittonq0@nydailynews.com"/>
        <s v="dflintiffg1@e-recht24.de"/>
        <s v="fbrighamhg@blog.com"/>
        <s v="fconstancekz@ifeng.com"/>
        <s v="gtweed8v@yolasite.com"/>
        <s v="gduckerdx@patch.com"/>
        <s v="hmattioli1g@webmd.com"/>
        <s v="hrainforthn2@blog.com"/>
        <s v="isjostromig@pbs.org"/>
        <s v="jmillettik@addtoany.com"/>
        <s v="jdufaire2d@fc2.com"/>
        <s v="jethelstonnl@creativecommons.org"/>
        <s v="jdymokeje@prnewswire.com"/>
        <s v="kmarrisonoq@dropbox.com"/>
        <s v="lfrancisco42@fema.gov"/>
        <s v="lscargle9h@myspace.com"/>
        <s v="marmisteadeg@blogtalkradio.com"/>
        <s v="murione5@alexa.com"/>
        <s v="mmacconnechieo9@reuters.com"/>
        <s v="msesonck@census.gov"/>
        <s v="ncuttler5g@parallels.com"/>
        <s v="ncorpsa0@gmpg.org"/>
        <s v="oskermen3@hatena.ne.jp"/>
        <s v="ocomberob@goo.gl"/>
        <s v="rpursglovel9@biblegateway.com"/>
        <s v="smcmillian8t@csmonitor.com"/>
        <s v="tfarraac@behance.net"/>
        <s v="tmathonneti0@google.co.jp"/>
        <s v="tzanettig2@gravatar.com"/>
        <s v="wlightollersf9@baidu.com"/>
        <s v="zkiffe74@cyberchimps.com"/>
      </sharedItems>
    </cacheField>
    <cacheField name="[Measures].[Count of Order ID]" caption="Count of Order ID" numFmtId="0" hierarchy="32" level="32767"/>
    <cacheField name="[Measures].[prodit_per_order]" caption="prodit_per_order" numFmtId="0" hierarchy="33" level="32767"/>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3"/>
      </fieldsUsage>
    </cacheHierarchy>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ining_customers_flag]" caption="returining_customers_flag" attribute="1" defaultMemberUniqueName="[orders].[returining_customers_flag].[All]" allUniqueName="[orders].[returining_customers_flag].[All]" dimensionUniqueName="[orders]" displayFolder="" count="2" memberValueDatatype="11"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prodit_per_order]" caption="prodit_per_order" measure="1" displayFolder="" measureGroup="orders" count="0" oneField="1">
      <fieldsUsage count="1">
        <fieldUsage x="5"/>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5.618288078702" createdVersion="5" refreshedVersion="8" minRefreshableVersion="3" recordCount="0" supportSubquery="1" supportAdvancedDrill="1" xr:uid="{F808A1DC-47E7-488D-9C01-A96070E06A86}">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products].[Roast Type].[Roast Type]" caption="Roast Type" numFmtId="0" hierarchy="2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returining_customers_flag]" caption="returining_customers_flag" attribute="1" defaultMemberUniqueName="[orders].[returining_customers_flag].[All]" allUniqueName="[orders].[returining_customers_flag].[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dit_per_order]" caption="prod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5.618212037036" createdVersion="3" refreshedVersion="8" minRefreshableVersion="3" recordCount="0" supportSubquery="1" supportAdvancedDrill="1" xr:uid="{6E31F868-61B1-4970-9C2E-A1DBE6CCFCA3}">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ining_customers_flag]" caption="returining_customers_flag" attribute="1" defaultMemberUniqueName="[orders].[returining_customers_flag].[All]" allUniqueName="[orders].[returining_customers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dit_per_order]" caption="prod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295093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ECFC13-A4D1-4ED9-8F89-EC725863DED2}" name="PivotTable1" cacheId="0" applyNumberFormats="0" applyBorderFormats="0" applyFontFormats="0" applyPatternFormats="0" applyAlignmentFormats="0" applyWidthHeightFormats="1" dataCaption="Values" tag="e9ea4d3a-8349-4107-801e-30ce0ed07917" updatedVersion="8" minRefreshableVersion="3" useAutoFormatting="1" rowGrandTotals="0" colGrandTotals="0" itemPrintTitles="1" createdVersion="5" indent="0" compact="0" compactData="0" multipleFieldFilters="0">
  <location ref="B3:H136" firstHeaderRow="1" firstDataRow="2" firstDataCol="3"/>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items count="4">
        <item c="1" x="0" d="1"/>
        <item c="1" x="1" d="1"/>
        <item c="1" x="2" d="1"/>
        <item c="1" x="3" d="1"/>
      </items>
    </pivotField>
    <pivotField axis="axisRow" compact="0" outline="0" subtotalTop="0" showAll="0" dataSourceSort="1" defaultSubtotal="0">
      <items count="44">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s>
    </pivotField>
    <pivotField axis="axisRow" compact="0" outline="0" subtotalTop="0" showAll="0" dataSourceSort="1" defaultSubtotal="0"/>
  </pivotFields>
  <rowFields count="3">
    <field x="3"/>
    <field x="4"/>
    <field x="2"/>
  </rowFields>
  <rowItems count="132">
    <i>
      <x/>
      <x/>
      <x/>
    </i>
    <i r="2">
      <x v="1"/>
    </i>
    <i r="2">
      <x v="2"/>
    </i>
    <i r="1">
      <x v="1"/>
      <x/>
    </i>
    <i r="2">
      <x v="1"/>
    </i>
    <i r="2">
      <x v="2"/>
    </i>
    <i r="1">
      <x v="2"/>
      <x/>
    </i>
    <i r="2">
      <x v="1"/>
    </i>
    <i r="2">
      <x v="2"/>
    </i>
    <i r="1">
      <x v="3"/>
      <x/>
    </i>
    <i r="2">
      <x v="1"/>
    </i>
    <i r="2">
      <x v="2"/>
    </i>
    <i r="1">
      <x v="4"/>
      <x/>
    </i>
    <i r="2">
      <x v="1"/>
    </i>
    <i r="2">
      <x v="2"/>
    </i>
    <i r="1">
      <x v="5"/>
      <x/>
    </i>
    <i r="2">
      <x v="1"/>
    </i>
    <i r="2">
      <x v="2"/>
    </i>
    <i r="1">
      <x v="6"/>
      <x/>
    </i>
    <i r="2">
      <x v="1"/>
    </i>
    <i r="2">
      <x v="2"/>
    </i>
    <i r="1">
      <x v="7"/>
      <x/>
    </i>
    <i r="2">
      <x v="1"/>
    </i>
    <i r="2">
      <x v="2"/>
    </i>
    <i r="1">
      <x v="8"/>
      <x/>
    </i>
    <i r="2">
      <x v="1"/>
    </i>
    <i r="2">
      <x v="2"/>
    </i>
    <i r="1">
      <x v="9"/>
      <x/>
    </i>
    <i r="2">
      <x v="1"/>
    </i>
    <i r="2">
      <x v="2"/>
    </i>
    <i r="1">
      <x v="10"/>
      <x/>
    </i>
    <i r="2">
      <x v="1"/>
    </i>
    <i r="2">
      <x v="2"/>
    </i>
    <i r="1">
      <x v="11"/>
      <x/>
    </i>
    <i r="2">
      <x v="1"/>
    </i>
    <i r="2">
      <x v="2"/>
    </i>
    <i>
      <x v="1"/>
      <x v="12"/>
      <x/>
    </i>
    <i r="2">
      <x v="1"/>
    </i>
    <i r="2">
      <x v="2"/>
    </i>
    <i r="1">
      <x v="13"/>
      <x/>
    </i>
    <i r="2">
      <x v="1"/>
    </i>
    <i r="2">
      <x v="2"/>
    </i>
    <i r="1">
      <x v="14"/>
      <x/>
    </i>
    <i r="2">
      <x v="1"/>
    </i>
    <i r="2">
      <x v="2"/>
    </i>
    <i r="1">
      <x v="15"/>
      <x/>
    </i>
    <i r="2">
      <x v="1"/>
    </i>
    <i r="2">
      <x v="2"/>
    </i>
    <i r="1">
      <x v="16"/>
      <x/>
    </i>
    <i r="2">
      <x v="1"/>
    </i>
    <i r="2">
      <x v="2"/>
    </i>
    <i r="1">
      <x v="17"/>
      <x/>
    </i>
    <i r="2">
      <x v="1"/>
    </i>
    <i r="2">
      <x v="2"/>
    </i>
    <i r="1">
      <x v="18"/>
      <x/>
    </i>
    <i r="2">
      <x v="1"/>
    </i>
    <i r="2">
      <x v="2"/>
    </i>
    <i r="1">
      <x v="19"/>
      <x/>
    </i>
    <i r="2">
      <x v="1"/>
    </i>
    <i r="2">
      <x v="2"/>
    </i>
    <i r="1">
      <x v="20"/>
      <x/>
    </i>
    <i r="2">
      <x v="1"/>
    </i>
    <i r="2">
      <x v="2"/>
    </i>
    <i r="1">
      <x v="21"/>
      <x/>
    </i>
    <i r="2">
      <x v="1"/>
    </i>
    <i r="2">
      <x v="2"/>
    </i>
    <i r="1">
      <x v="22"/>
      <x/>
    </i>
    <i r="2">
      <x v="1"/>
    </i>
    <i r="2">
      <x v="2"/>
    </i>
    <i r="1">
      <x v="23"/>
      <x/>
    </i>
    <i r="2">
      <x v="1"/>
    </i>
    <i r="2">
      <x v="2"/>
    </i>
    <i>
      <x v="2"/>
      <x v="24"/>
      <x/>
    </i>
    <i r="2">
      <x v="1"/>
    </i>
    <i r="2">
      <x v="2"/>
    </i>
    <i r="1">
      <x v="25"/>
      <x/>
    </i>
    <i r="2">
      <x v="1"/>
    </i>
    <i r="2">
      <x v="2"/>
    </i>
    <i r="1">
      <x v="26"/>
      <x/>
    </i>
    <i r="2">
      <x v="1"/>
    </i>
    <i r="2">
      <x v="2"/>
    </i>
    <i r="1">
      <x v="27"/>
      <x/>
    </i>
    <i r="2">
      <x v="1"/>
    </i>
    <i r="2">
      <x v="2"/>
    </i>
    <i r="1">
      <x v="28"/>
      <x/>
    </i>
    <i r="2">
      <x v="1"/>
    </i>
    <i r="2">
      <x v="2"/>
    </i>
    <i r="1">
      <x v="29"/>
      <x/>
    </i>
    <i r="2">
      <x v="1"/>
    </i>
    <i r="2">
      <x v="2"/>
    </i>
    <i r="1">
      <x v="30"/>
      <x/>
    </i>
    <i r="2">
      <x v="1"/>
    </i>
    <i r="2">
      <x v="2"/>
    </i>
    <i r="1">
      <x v="31"/>
      <x/>
    </i>
    <i r="2">
      <x v="1"/>
    </i>
    <i r="2">
      <x v="2"/>
    </i>
    <i r="1">
      <x v="32"/>
      <x/>
    </i>
    <i r="2">
      <x v="1"/>
    </i>
    <i r="2">
      <x v="2"/>
    </i>
    <i r="1">
      <x v="33"/>
      <x/>
    </i>
    <i r="2">
      <x v="1"/>
    </i>
    <i r="2">
      <x v="2"/>
    </i>
    <i r="1">
      <x v="34"/>
      <x/>
    </i>
    <i r="2">
      <x v="1"/>
    </i>
    <i r="2">
      <x v="2"/>
    </i>
    <i r="1">
      <x v="35"/>
      <x/>
    </i>
    <i r="2">
      <x v="1"/>
    </i>
    <i r="2">
      <x v="2"/>
    </i>
    <i>
      <x v="3"/>
      <x v="36"/>
      <x/>
    </i>
    <i r="2">
      <x v="1"/>
    </i>
    <i r="2">
      <x v="2"/>
    </i>
    <i r="1">
      <x v="37"/>
      <x/>
    </i>
    <i r="2">
      <x v="1"/>
    </i>
    <i r="2">
      <x v="2"/>
    </i>
    <i r="1">
      <x v="38"/>
      <x/>
    </i>
    <i r="2">
      <x v="1"/>
    </i>
    <i r="2">
      <x v="2"/>
    </i>
    <i r="1">
      <x v="39"/>
      <x/>
    </i>
    <i r="2">
      <x v="1"/>
    </i>
    <i r="2">
      <x v="2"/>
    </i>
    <i r="1">
      <x v="40"/>
      <x/>
    </i>
    <i r="2">
      <x v="1"/>
    </i>
    <i r="2">
      <x v="2"/>
    </i>
    <i r="1">
      <x v="41"/>
      <x/>
    </i>
    <i r="2">
      <x v="1"/>
    </i>
    <i r="2">
      <x v="2"/>
    </i>
    <i r="1">
      <x v="42"/>
      <x/>
    </i>
    <i r="2">
      <x v="1"/>
    </i>
    <i r="2">
      <x v="2"/>
    </i>
    <i r="1">
      <x v="43"/>
      <x/>
    </i>
    <i r="2">
      <x v="1"/>
    </i>
    <i r="2">
      <x v="2"/>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C194B5-54E8-46E7-9454-8F7B72DD083F}" name="PivotTable1" cacheId="2" applyNumberFormats="0" applyBorderFormats="0" applyFontFormats="0" applyPatternFormats="0" applyAlignmentFormats="0" applyWidthHeightFormats="1" dataCaption="Values" tag="4fff9e6c-e3f1-4635-9dc4-6c4488e4f8b1" updatedVersion="8" minRefreshableVersion="3" useAutoFormatting="1" rowGrandTotals="0" colGrandTotals="0" itemPrintTitles="1" createdVersion="5" indent="0" compact="0" compactData="0" multipleFieldFilters="0" chartFormat="5">
  <location ref="B3:F8" firstHeaderRow="1" firstDataRow="2" firstDataCol="1"/>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 compact="0" allDrilled="1" outline="0" subtotalTop="0" showAll="0" dataSourceSort="1" defaultSubtotal="0" defaultAttributeDrillState="1"/>
  </pivotFields>
  <rowFields count="1">
    <field x="2"/>
  </rowFields>
  <rowItems count="4">
    <i>
      <x/>
    </i>
    <i>
      <x v="1"/>
    </i>
    <i>
      <x v="2"/>
    </i>
    <i>
      <x v="3"/>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7811BC-29B9-4429-9FC4-0C7AE3A5E660}" name="PivotTable1" cacheId="1" applyNumberFormats="0" applyBorderFormats="0" applyFontFormats="0" applyPatternFormats="0" applyAlignmentFormats="0" applyWidthHeightFormats="1" dataCaption="Values" tag="ca777bdb-2f0a-48b7-a944-a511c271568d" updatedVersion="8" minRefreshableVersion="3" useAutoFormatting="1" rowGrandTotals="0" colGrandTotals="0" itemPrintTitles="1" createdVersion="5" indent="0" compact="0" compactData="0" multipleFieldFilters="0" chartFormat="6">
  <location ref="B3:F55" firstHeaderRow="0" firstDataRow="1" firstDataCol="2" rowPageCount="1" colPageCount="1"/>
  <pivotFields count="6">
    <pivotField dataField="1" compact="0" outline="0" subtotalTop="0" showAll="0" defaultSubtotal="0"/>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autoSortScope>
        <pivotArea dataOnly="0" outline="0" fieldPosition="0">
          <references count="1">
            <reference field="4294967294" count="1" selected="0">
              <x v="2"/>
            </reference>
          </references>
        </pivotArea>
      </autoSortScope>
    </pivotField>
    <pivotField axis="axisRow" compact="0" allDrilled="1" outline="0"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outline="0" subtotalTop="0" showAll="0" defaultSubtotal="0"/>
    <pivotField dataField="1" compact="0" outline="0" subtotalTop="0" showAll="0" defaultSubtotal="0"/>
  </pivotFields>
  <rowFields count="2">
    <field x="2"/>
    <field x="3"/>
  </rowFields>
  <rowItems count="52">
    <i>
      <x v="9"/>
      <x v="7"/>
    </i>
    <i>
      <x v="15"/>
      <x v="12"/>
    </i>
    <i>
      <x v="3"/>
      <x v="1"/>
    </i>
    <i>
      <x v="20"/>
      <x v="16"/>
    </i>
    <i>
      <x v="18"/>
      <x v="1"/>
    </i>
    <i>
      <x v="41"/>
      <x v="35"/>
    </i>
    <i>
      <x v="12"/>
      <x v="10"/>
    </i>
    <i>
      <x v="47"/>
      <x v="41"/>
    </i>
    <i>
      <x v="33"/>
      <x v="28"/>
    </i>
    <i>
      <x v="26"/>
      <x v="21"/>
    </i>
    <i>
      <x v="29"/>
      <x v="24"/>
    </i>
    <i>
      <x v="16"/>
      <x v="13"/>
    </i>
    <i>
      <x v="6"/>
      <x v="5"/>
    </i>
    <i>
      <x v="2"/>
      <x v="2"/>
    </i>
    <i>
      <x v="44"/>
      <x v="38"/>
    </i>
    <i>
      <x v="48"/>
      <x v="42"/>
    </i>
    <i>
      <x v="30"/>
      <x v="25"/>
    </i>
    <i>
      <x v="28"/>
      <x v="23"/>
    </i>
    <i>
      <x v="23"/>
      <x v="18"/>
    </i>
    <i>
      <x v="34"/>
      <x v="29"/>
    </i>
    <i>
      <x v="1"/>
      <x v="1"/>
    </i>
    <i>
      <x v="5"/>
      <x v="4"/>
    </i>
    <i>
      <x v="19"/>
      <x v="15"/>
    </i>
    <i>
      <x v="8"/>
      <x v="1"/>
    </i>
    <i>
      <x v="22"/>
      <x v="1"/>
    </i>
    <i>
      <x v="35"/>
      <x v="30"/>
    </i>
    <i>
      <x v="21"/>
      <x v="17"/>
    </i>
    <i>
      <x v="14"/>
      <x v="1"/>
    </i>
    <i>
      <x v="4"/>
      <x v="3"/>
    </i>
    <i>
      <x v="17"/>
      <x v="14"/>
    </i>
    <i>
      <x v="25"/>
      <x v="20"/>
    </i>
    <i>
      <x v="10"/>
      <x v="8"/>
    </i>
    <i>
      <x v="38"/>
      <x v="32"/>
    </i>
    <i>
      <x/>
      <x/>
    </i>
    <i>
      <x v="45"/>
      <x v="39"/>
    </i>
    <i>
      <x v="49"/>
      <x v="43"/>
    </i>
    <i>
      <x v="32"/>
      <x v="27"/>
    </i>
    <i>
      <x v="51"/>
      <x v="45"/>
    </i>
    <i>
      <x v="37"/>
      <x v="1"/>
    </i>
    <i>
      <x v="27"/>
      <x v="22"/>
    </i>
    <i>
      <x v="46"/>
      <x v="40"/>
    </i>
    <i>
      <x v="43"/>
      <x v="37"/>
    </i>
    <i>
      <x v="7"/>
      <x v="6"/>
    </i>
    <i>
      <x v="40"/>
      <x v="34"/>
    </i>
    <i>
      <x v="13"/>
      <x v="11"/>
    </i>
    <i>
      <x v="36"/>
      <x v="31"/>
    </i>
    <i>
      <x v="42"/>
      <x v="36"/>
    </i>
    <i>
      <x v="31"/>
      <x v="26"/>
    </i>
    <i>
      <x v="24"/>
      <x v="19"/>
    </i>
    <i>
      <x v="50"/>
      <x v="44"/>
    </i>
    <i>
      <x v="11"/>
      <x v="9"/>
    </i>
    <i>
      <x v="39"/>
      <x v="33"/>
    </i>
  </rowItems>
  <colFields count="1">
    <field x="-2"/>
  </colFields>
  <colItems count="3">
    <i>
      <x/>
    </i>
    <i i="1">
      <x v="1"/>
    </i>
    <i i="2">
      <x v="2"/>
    </i>
  </colItems>
  <pageFields count="1">
    <pageField fld="1" hier="23" name="[orders].[returining_customers_flag].&amp;[True]" cap="TRUE"/>
  </pageFields>
  <dataFields count="3">
    <dataField name="Sum of Profit" fld="0" baseField="0" baseItem="0"/>
    <dataField name="Count of Order ID" fld="4" subtotal="count" baseField="0" baseItem="0"/>
    <dataField name="profit_per_order" fld="5"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_per_ord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9EADE670-E09A-406C-B322-1851149693AC}" sourceName="[products].[Roast Type]">
  <pivotTables>
    <pivotTable tabId="3" name="PivotTable1"/>
  </pivotTables>
  <data>
    <olap pivotCacheId="1029509363">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8AA6D1D8-C259-4F76-8B07-7E468C23A293}" cache="Slicer_Roast_Type" caption="Roast 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BADF1-DD3F-41AE-83B4-5AF7CF5015DE}">
  <dimension ref="B3:H136"/>
  <sheetViews>
    <sheetView workbookViewId="0">
      <selection activeCell="B113" sqref="B113"/>
    </sheetView>
  </sheetViews>
  <sheetFormatPr defaultRowHeight="14.5" x14ac:dyDescent="0.35"/>
  <cols>
    <col min="2" max="2" width="12.453125" bestFit="1" customWidth="1"/>
    <col min="3" max="4" width="12.08984375" bestFit="1" customWidth="1"/>
    <col min="5" max="5" width="12.90625" bestFit="1" customWidth="1"/>
    <col min="6" max="8" width="6.36328125" bestFit="1" customWidth="1"/>
    <col min="9" max="11" width="9.81640625" bestFit="1" customWidth="1"/>
    <col min="12" max="14" width="8.81640625" bestFit="1" customWidth="1"/>
    <col min="15" max="15" width="10.36328125" bestFit="1" customWidth="1"/>
  </cols>
  <sheetData>
    <row r="3" spans="2:8" x14ac:dyDescent="0.35">
      <c r="B3" s="1" t="s">
        <v>0</v>
      </c>
      <c r="E3" s="1" t="s">
        <v>8</v>
      </c>
    </row>
    <row r="4" spans="2:8" x14ac:dyDescent="0.35">
      <c r="B4" s="1" t="s">
        <v>9</v>
      </c>
      <c r="C4" s="1" t="s">
        <v>11</v>
      </c>
      <c r="D4" s="1" t="s">
        <v>10</v>
      </c>
      <c r="E4" t="s">
        <v>1</v>
      </c>
      <c r="F4" t="s">
        <v>2</v>
      </c>
      <c r="G4" t="s">
        <v>3</v>
      </c>
      <c r="H4" t="s">
        <v>4</v>
      </c>
    </row>
    <row r="5" spans="2:8" x14ac:dyDescent="0.35">
      <c r="B5">
        <v>2019</v>
      </c>
      <c r="C5" t="s">
        <v>12</v>
      </c>
      <c r="D5" t="s">
        <v>5</v>
      </c>
      <c r="E5" s="2">
        <v>6.1789500000000004</v>
      </c>
      <c r="F5" s="2">
        <v>16.305299999999999</v>
      </c>
      <c r="G5" s="2">
        <v>8.7542000000000009</v>
      </c>
      <c r="H5" s="2"/>
    </row>
    <row r="6" spans="2:8" x14ac:dyDescent="0.35">
      <c r="D6" t="s">
        <v>6</v>
      </c>
      <c r="E6" s="2">
        <v>6.9930000000000003</v>
      </c>
      <c r="F6" s="2">
        <v>13.721399999999999</v>
      </c>
      <c r="G6" s="2">
        <v>18.956600000000002</v>
      </c>
      <c r="H6" s="2">
        <v>1.2906</v>
      </c>
    </row>
    <row r="7" spans="2:8" x14ac:dyDescent="0.35">
      <c r="D7" t="s">
        <v>7</v>
      </c>
      <c r="E7" s="2">
        <v>3.6450000000000005</v>
      </c>
      <c r="F7" s="2">
        <v>3.63</v>
      </c>
      <c r="G7" s="2"/>
      <c r="H7" s="2">
        <v>6.0894000000000004</v>
      </c>
    </row>
    <row r="8" spans="2:8" x14ac:dyDescent="0.35">
      <c r="C8" t="s">
        <v>13</v>
      </c>
      <c r="D8" t="s">
        <v>5</v>
      </c>
      <c r="E8" s="2">
        <v>4.1193</v>
      </c>
      <c r="F8" s="2">
        <v>2.673</v>
      </c>
      <c r="G8" s="2">
        <v>44.444400000000002</v>
      </c>
      <c r="H8" s="2">
        <v>6.0144000000000002</v>
      </c>
    </row>
    <row r="9" spans="2:8" x14ac:dyDescent="0.35">
      <c r="D9" t="s">
        <v>6</v>
      </c>
      <c r="E9" s="2">
        <v>14.102550000000001</v>
      </c>
      <c r="F9" s="2">
        <v>0.98009999999999997</v>
      </c>
      <c r="G9" s="2">
        <v>3.0907499999999999</v>
      </c>
      <c r="H9" s="2">
        <v>4.3019999999999996</v>
      </c>
    </row>
    <row r="10" spans="2:8" x14ac:dyDescent="0.35">
      <c r="D10" t="s">
        <v>7</v>
      </c>
      <c r="E10" s="2">
        <v>4.4550000000000001</v>
      </c>
      <c r="F10" s="2">
        <v>10.587499999999999</v>
      </c>
      <c r="G10" s="2">
        <v>8.8900500000000005</v>
      </c>
      <c r="H10" s="2"/>
    </row>
    <row r="11" spans="2:8" x14ac:dyDescent="0.35">
      <c r="C11" t="s">
        <v>14</v>
      </c>
      <c r="D11" t="s">
        <v>5</v>
      </c>
      <c r="E11" s="2"/>
      <c r="F11" s="2">
        <v>22.9878</v>
      </c>
      <c r="G11" s="2">
        <v>6.3972999999999995</v>
      </c>
      <c r="H11" s="2">
        <v>0.9665999999999999</v>
      </c>
    </row>
    <row r="12" spans="2:8" x14ac:dyDescent="0.35">
      <c r="D12" t="s">
        <v>6</v>
      </c>
      <c r="E12" s="2">
        <v>5.3613</v>
      </c>
      <c r="F12" s="2">
        <v>3.9203999999999999</v>
      </c>
      <c r="G12" s="2">
        <v>11.1267</v>
      </c>
      <c r="H12" s="2">
        <v>5.5208999999999993</v>
      </c>
    </row>
    <row r="13" spans="2:8" x14ac:dyDescent="0.35">
      <c r="D13" t="s">
        <v>7</v>
      </c>
      <c r="E13" s="2">
        <v>14.883749999999999</v>
      </c>
      <c r="F13" s="2">
        <v>11.494999999999999</v>
      </c>
      <c r="G13" s="2">
        <v>24.211200000000002</v>
      </c>
      <c r="H13" s="2">
        <v>1.0746</v>
      </c>
    </row>
    <row r="14" spans="2:8" x14ac:dyDescent="0.35">
      <c r="C14" t="s">
        <v>15</v>
      </c>
      <c r="D14" t="s">
        <v>5</v>
      </c>
      <c r="E14" s="2"/>
      <c r="F14" s="2">
        <v>12.028500000000001</v>
      </c>
      <c r="G14" s="2">
        <v>2.5252499999999998</v>
      </c>
      <c r="H14" s="2">
        <v>3.0072000000000001</v>
      </c>
    </row>
    <row r="15" spans="2:8" x14ac:dyDescent="0.35">
      <c r="D15" t="s">
        <v>6</v>
      </c>
      <c r="E15" s="2">
        <v>10.023299999999999</v>
      </c>
      <c r="F15" s="2">
        <v>62.889750000000006</v>
      </c>
      <c r="G15" s="2">
        <v>35.646650000000008</v>
      </c>
      <c r="H15" s="2">
        <v>5.4492000000000003</v>
      </c>
    </row>
    <row r="16" spans="2:8" x14ac:dyDescent="0.35">
      <c r="D16" t="s">
        <v>7</v>
      </c>
      <c r="E16" s="2">
        <v>17.6175</v>
      </c>
      <c r="F16" s="2"/>
      <c r="G16" s="2">
        <v>31.20975</v>
      </c>
      <c r="H16" s="2">
        <v>1.0746</v>
      </c>
    </row>
    <row r="17" spans="3:8" x14ac:dyDescent="0.35">
      <c r="C17" t="s">
        <v>16</v>
      </c>
      <c r="D17" t="s">
        <v>5</v>
      </c>
      <c r="E17" s="2">
        <v>2.1492</v>
      </c>
      <c r="F17" s="2">
        <v>0.80189999999999995</v>
      </c>
      <c r="G17" s="2"/>
      <c r="H17" s="2">
        <v>1.9331999999999998</v>
      </c>
    </row>
    <row r="18" spans="3:8" x14ac:dyDescent="0.35">
      <c r="D18" t="s">
        <v>6</v>
      </c>
      <c r="E18" s="2">
        <v>2.68065</v>
      </c>
      <c r="F18" s="2">
        <v>8.3308499999999999</v>
      </c>
      <c r="G18" s="2">
        <v>18.956600000000002</v>
      </c>
      <c r="H18" s="2"/>
    </row>
    <row r="19" spans="3:8" x14ac:dyDescent="0.35">
      <c r="D19" t="s">
        <v>7</v>
      </c>
      <c r="E19" s="2"/>
      <c r="F19" s="2"/>
      <c r="G19" s="2">
        <v>6.2419500000000001</v>
      </c>
      <c r="H19" s="2">
        <v>2.1492</v>
      </c>
    </row>
    <row r="20" spans="3:8" x14ac:dyDescent="0.35">
      <c r="C20" t="s">
        <v>17</v>
      </c>
      <c r="D20" t="s">
        <v>5</v>
      </c>
      <c r="E20" s="2"/>
      <c r="F20" s="2">
        <v>1.20285</v>
      </c>
      <c r="G20" s="2">
        <v>11.616150000000001</v>
      </c>
      <c r="H20" s="2">
        <v>11.223300000000002</v>
      </c>
    </row>
    <row r="21" spans="3:8" x14ac:dyDescent="0.35">
      <c r="D21" t="s">
        <v>6</v>
      </c>
      <c r="E21" s="2">
        <v>0.69930000000000003</v>
      </c>
      <c r="F21" s="2">
        <v>37.570500000000003</v>
      </c>
      <c r="G21" s="2">
        <v>4.9451999999999998</v>
      </c>
      <c r="H21" s="2">
        <v>9.3209999999999997</v>
      </c>
    </row>
    <row r="22" spans="3:8" x14ac:dyDescent="0.35">
      <c r="D22" t="s">
        <v>7</v>
      </c>
      <c r="E22" s="2">
        <v>13.9725</v>
      </c>
      <c r="F22" s="2">
        <v>35.846249999999998</v>
      </c>
      <c r="G22" s="2">
        <v>5.6745000000000001</v>
      </c>
      <c r="H22" s="2">
        <v>1.7910000000000001</v>
      </c>
    </row>
    <row r="23" spans="3:8" x14ac:dyDescent="0.35">
      <c r="C23" t="s">
        <v>18</v>
      </c>
      <c r="D23" t="s">
        <v>5</v>
      </c>
      <c r="E23" s="2">
        <v>19.163699999999999</v>
      </c>
      <c r="F23" s="2">
        <v>2.1383999999999999</v>
      </c>
      <c r="G23" s="2">
        <v>1.6835</v>
      </c>
      <c r="H23" s="2">
        <v>7.9476000000000004</v>
      </c>
    </row>
    <row r="24" spans="3:8" x14ac:dyDescent="0.35">
      <c r="D24" t="s">
        <v>6</v>
      </c>
      <c r="E24" s="2">
        <v>11.888100000000001</v>
      </c>
      <c r="F24" s="2">
        <v>22.542300000000001</v>
      </c>
      <c r="G24" s="2">
        <v>22.253399999999999</v>
      </c>
      <c r="H24" s="2"/>
    </row>
    <row r="25" spans="3:8" x14ac:dyDescent="0.35">
      <c r="D25" t="s">
        <v>7</v>
      </c>
      <c r="E25" s="2"/>
      <c r="F25" s="2">
        <v>5.4450000000000003</v>
      </c>
      <c r="G25" s="2"/>
      <c r="H25" s="2">
        <v>4.1193</v>
      </c>
    </row>
    <row r="26" spans="3:8" x14ac:dyDescent="0.35">
      <c r="C26" t="s">
        <v>19</v>
      </c>
      <c r="D26" t="s">
        <v>5</v>
      </c>
      <c r="E26" s="2">
        <v>3.2237999999999998</v>
      </c>
      <c r="F26" s="2"/>
      <c r="G26" s="2">
        <v>4.0404</v>
      </c>
      <c r="H26" s="2">
        <v>2.7386999999999997</v>
      </c>
    </row>
    <row r="27" spans="3:8" x14ac:dyDescent="0.35">
      <c r="D27" t="s">
        <v>6</v>
      </c>
      <c r="E27" s="2">
        <v>19.930050000000001</v>
      </c>
      <c r="F27" s="2">
        <v>3.2669999999999999</v>
      </c>
      <c r="G27" s="2">
        <v>2.0605000000000002</v>
      </c>
      <c r="H27" s="2">
        <v>2.5811999999999999</v>
      </c>
    </row>
    <row r="28" spans="3:8" x14ac:dyDescent="0.35">
      <c r="D28" t="s">
        <v>7</v>
      </c>
      <c r="E28" s="2">
        <v>6.9862500000000001</v>
      </c>
      <c r="F28" s="2">
        <v>4.5374999999999996</v>
      </c>
      <c r="G28" s="2">
        <v>11.349</v>
      </c>
      <c r="H28" s="2">
        <v>4.6566000000000001</v>
      </c>
    </row>
    <row r="29" spans="3:8" x14ac:dyDescent="0.35">
      <c r="C29" t="s">
        <v>20</v>
      </c>
      <c r="D29" t="s">
        <v>5</v>
      </c>
      <c r="E29" s="2"/>
      <c r="F29" s="2"/>
      <c r="G29" s="2">
        <v>8.7542000000000009</v>
      </c>
      <c r="H29" s="2">
        <v>7.4106000000000005</v>
      </c>
    </row>
    <row r="30" spans="3:8" x14ac:dyDescent="0.35">
      <c r="D30" t="s">
        <v>6</v>
      </c>
      <c r="E30" s="2">
        <v>16.0839</v>
      </c>
      <c r="F30" s="2">
        <v>9.8010000000000002</v>
      </c>
      <c r="G30" s="2">
        <v>22.253400000000003</v>
      </c>
      <c r="H30" s="2">
        <v>3.2982</v>
      </c>
    </row>
    <row r="31" spans="3:8" x14ac:dyDescent="0.35">
      <c r="D31" t="s">
        <v>7</v>
      </c>
      <c r="E31" s="2"/>
      <c r="F31" s="2">
        <v>8.4700000000000006</v>
      </c>
      <c r="G31" s="2">
        <v>26.102700000000002</v>
      </c>
      <c r="H31" s="2">
        <v>18.865200000000002</v>
      </c>
    </row>
    <row r="32" spans="3:8" x14ac:dyDescent="0.35">
      <c r="C32" t="s">
        <v>21</v>
      </c>
      <c r="D32" t="s">
        <v>5</v>
      </c>
      <c r="E32" s="2">
        <v>2.05965</v>
      </c>
      <c r="F32" s="2">
        <v>5.4796499999999995</v>
      </c>
      <c r="G32" s="2">
        <v>13.8047</v>
      </c>
      <c r="H32" s="2"/>
    </row>
    <row r="33" spans="2:8" x14ac:dyDescent="0.35">
      <c r="D33" t="s">
        <v>6</v>
      </c>
      <c r="E33" s="2">
        <v>9.3239999999999998</v>
      </c>
      <c r="F33" s="2">
        <v>11.4345</v>
      </c>
      <c r="G33" s="2">
        <v>14.217450000000001</v>
      </c>
      <c r="H33" s="2">
        <v>9.8946000000000005</v>
      </c>
    </row>
    <row r="34" spans="2:8" x14ac:dyDescent="0.35">
      <c r="D34" t="s">
        <v>7</v>
      </c>
      <c r="E34" s="2">
        <v>15.795</v>
      </c>
      <c r="F34" s="2"/>
      <c r="G34" s="2"/>
      <c r="H34" s="2">
        <v>2.9253</v>
      </c>
    </row>
    <row r="35" spans="2:8" x14ac:dyDescent="0.35">
      <c r="C35" t="s">
        <v>22</v>
      </c>
      <c r="D35" t="s">
        <v>5</v>
      </c>
      <c r="E35" s="2">
        <v>4.4774999999999991</v>
      </c>
      <c r="F35" s="2"/>
      <c r="G35" s="2">
        <v>9.7643000000000004</v>
      </c>
      <c r="H35" s="2">
        <v>1.7721</v>
      </c>
    </row>
    <row r="36" spans="2:8" x14ac:dyDescent="0.35">
      <c r="D36" t="s">
        <v>6</v>
      </c>
      <c r="E36" s="2">
        <v>16.0839</v>
      </c>
      <c r="F36" s="2"/>
      <c r="G36" s="2">
        <v>24.313900000000004</v>
      </c>
      <c r="H36" s="2">
        <v>0.43020000000000003</v>
      </c>
    </row>
    <row r="37" spans="2:8" x14ac:dyDescent="0.35">
      <c r="D37" t="s">
        <v>7</v>
      </c>
      <c r="E37" s="2">
        <v>7.5937499999999991</v>
      </c>
      <c r="F37" s="2">
        <v>6.9574999999999996</v>
      </c>
      <c r="G37" s="2">
        <v>11.538150000000002</v>
      </c>
      <c r="H37" s="2">
        <v>3.5819999999999999</v>
      </c>
    </row>
    <row r="38" spans="2:8" x14ac:dyDescent="0.35">
      <c r="C38" t="s">
        <v>23</v>
      </c>
      <c r="D38" t="s">
        <v>5</v>
      </c>
      <c r="E38" s="2">
        <v>0.26865</v>
      </c>
      <c r="F38" s="2"/>
      <c r="G38" s="2">
        <v>17.508400000000002</v>
      </c>
      <c r="H38" s="2">
        <v>1.2351000000000001</v>
      </c>
    </row>
    <row r="39" spans="2:8" x14ac:dyDescent="0.35">
      <c r="D39" t="s">
        <v>6</v>
      </c>
      <c r="E39" s="2">
        <v>0.34965000000000002</v>
      </c>
      <c r="F39" s="2">
        <v>57.009149999999998</v>
      </c>
      <c r="G39" s="2"/>
      <c r="H39" s="2">
        <v>11.4003</v>
      </c>
    </row>
    <row r="40" spans="2:8" x14ac:dyDescent="0.35">
      <c r="D40" t="s">
        <v>7</v>
      </c>
      <c r="E40" s="2">
        <v>23.287499999999998</v>
      </c>
      <c r="F40" s="2">
        <v>0.90749999999999997</v>
      </c>
      <c r="G40" s="2">
        <v>6.8094000000000001</v>
      </c>
      <c r="H40" s="2"/>
    </row>
    <row r="41" spans="2:8" x14ac:dyDescent="0.35">
      <c r="B41">
        <v>2020</v>
      </c>
      <c r="C41" t="s">
        <v>12</v>
      </c>
      <c r="D41" t="s">
        <v>5</v>
      </c>
      <c r="E41" s="2"/>
      <c r="F41" s="2">
        <v>3.6085500000000001</v>
      </c>
      <c r="G41" s="2">
        <v>15.488200000000001</v>
      </c>
      <c r="H41" s="2">
        <v>0.64439999999999997</v>
      </c>
    </row>
    <row r="42" spans="2:8" x14ac:dyDescent="0.35">
      <c r="D42" t="s">
        <v>6</v>
      </c>
      <c r="E42" s="2"/>
      <c r="F42" s="2"/>
      <c r="G42" s="2">
        <v>13.599300000000001</v>
      </c>
      <c r="H42" s="2">
        <v>9.0342000000000002</v>
      </c>
    </row>
    <row r="43" spans="2:8" x14ac:dyDescent="0.35">
      <c r="D43" t="s">
        <v>7</v>
      </c>
      <c r="E43" s="2">
        <v>4.2525000000000004</v>
      </c>
      <c r="F43" s="2">
        <v>3.63</v>
      </c>
      <c r="G43" s="2">
        <v>6.6202500000000004</v>
      </c>
      <c r="H43" s="2">
        <v>1.0746</v>
      </c>
    </row>
    <row r="44" spans="2:8" x14ac:dyDescent="0.35">
      <c r="C44" t="s">
        <v>13</v>
      </c>
      <c r="D44" t="s">
        <v>5</v>
      </c>
      <c r="E44" s="2">
        <v>28.745550000000001</v>
      </c>
      <c r="F44" s="2">
        <v>26.329049999999999</v>
      </c>
      <c r="G44" s="2">
        <v>15.656550000000001</v>
      </c>
      <c r="H44" s="2">
        <v>2.4164999999999996</v>
      </c>
    </row>
    <row r="45" spans="2:8" x14ac:dyDescent="0.35">
      <c r="D45" t="s">
        <v>6</v>
      </c>
      <c r="E45" s="2">
        <v>12.1212</v>
      </c>
      <c r="F45" s="2">
        <v>11.92455</v>
      </c>
      <c r="G45" s="2">
        <v>6.1814999999999998</v>
      </c>
      <c r="H45" s="2">
        <v>22.2987</v>
      </c>
    </row>
    <row r="46" spans="2:8" x14ac:dyDescent="0.35">
      <c r="D46" t="s">
        <v>7</v>
      </c>
      <c r="E46" s="2">
        <v>26.223750000000003</v>
      </c>
      <c r="F46" s="2">
        <v>8.9237499999999983</v>
      </c>
      <c r="G46" s="2">
        <v>3.4047000000000001</v>
      </c>
      <c r="H46" s="2">
        <v>1.0746</v>
      </c>
    </row>
    <row r="47" spans="2:8" x14ac:dyDescent="0.35">
      <c r="C47" t="s">
        <v>14</v>
      </c>
      <c r="D47" t="s">
        <v>5</v>
      </c>
      <c r="E47" s="2">
        <v>2.6865000000000001</v>
      </c>
      <c r="F47" s="2">
        <v>20.71575</v>
      </c>
      <c r="G47" s="2">
        <v>20.370350000000002</v>
      </c>
      <c r="H47" s="2">
        <v>0.64439999999999997</v>
      </c>
    </row>
    <row r="48" spans="2:8" x14ac:dyDescent="0.35">
      <c r="D48" t="s">
        <v>6</v>
      </c>
      <c r="E48" s="2">
        <v>4.1958000000000002</v>
      </c>
      <c r="F48" s="2">
        <v>9.1475999999999988</v>
      </c>
      <c r="G48" s="2">
        <v>8.2420000000000009</v>
      </c>
      <c r="H48" s="2"/>
    </row>
    <row r="49" spans="3:8" x14ac:dyDescent="0.35">
      <c r="D49" t="s">
        <v>7</v>
      </c>
      <c r="E49" s="2">
        <v>4.8600000000000003</v>
      </c>
      <c r="F49" s="2"/>
      <c r="G49" s="2">
        <v>7.9443000000000001</v>
      </c>
      <c r="H49" s="2">
        <v>13.253400000000001</v>
      </c>
    </row>
    <row r="50" spans="3:8" x14ac:dyDescent="0.35">
      <c r="C50" t="s">
        <v>15</v>
      </c>
      <c r="D50" t="s">
        <v>5</v>
      </c>
      <c r="E50" s="2"/>
      <c r="F50" s="2">
        <v>2.673</v>
      </c>
      <c r="G50" s="2">
        <v>6.0606</v>
      </c>
      <c r="H50" s="2">
        <v>5.7458999999999998</v>
      </c>
    </row>
    <row r="51" spans="3:8" x14ac:dyDescent="0.35">
      <c r="D51" t="s">
        <v>6</v>
      </c>
      <c r="E51" s="2"/>
      <c r="F51" s="2">
        <v>5.8805999999999994</v>
      </c>
      <c r="G51" s="2">
        <v>3.0907499999999999</v>
      </c>
      <c r="H51" s="2"/>
    </row>
    <row r="52" spans="3:8" x14ac:dyDescent="0.35">
      <c r="D52" t="s">
        <v>7</v>
      </c>
      <c r="E52" s="2">
        <v>2.4300000000000002</v>
      </c>
      <c r="F52" s="2">
        <v>29.644999999999996</v>
      </c>
      <c r="G52" s="2">
        <v>10.02495</v>
      </c>
      <c r="H52" s="2">
        <v>8.6564999999999994</v>
      </c>
    </row>
    <row r="53" spans="3:8" x14ac:dyDescent="0.35">
      <c r="C53" t="s">
        <v>16</v>
      </c>
      <c r="D53" t="s">
        <v>5</v>
      </c>
      <c r="E53" s="2">
        <v>6.2684999999999995</v>
      </c>
      <c r="F53" s="2">
        <v>30.338550000000001</v>
      </c>
      <c r="G53" s="2"/>
      <c r="H53" s="2">
        <v>2.4702000000000002</v>
      </c>
    </row>
    <row r="54" spans="3:8" x14ac:dyDescent="0.35">
      <c r="D54" t="s">
        <v>6</v>
      </c>
      <c r="E54" s="2">
        <v>6.0606</v>
      </c>
      <c r="F54" s="2">
        <v>4.9005000000000001</v>
      </c>
      <c r="G54" s="2">
        <v>3.0907499999999999</v>
      </c>
      <c r="H54" s="2"/>
    </row>
    <row r="55" spans="3:8" x14ac:dyDescent="0.35">
      <c r="D55" t="s">
        <v>7</v>
      </c>
      <c r="E55" s="2">
        <v>10.631250000000001</v>
      </c>
      <c r="F55" s="2">
        <v>24.35125</v>
      </c>
      <c r="G55" s="2">
        <v>7.7551500000000004</v>
      </c>
      <c r="H55" s="2">
        <v>1.0746</v>
      </c>
    </row>
    <row r="56" spans="3:8" x14ac:dyDescent="0.35">
      <c r="C56" t="s">
        <v>17</v>
      </c>
      <c r="D56" t="s">
        <v>5</v>
      </c>
      <c r="E56" s="2">
        <v>8.2385999999999999</v>
      </c>
      <c r="F56" s="2">
        <v>4.0095000000000001</v>
      </c>
      <c r="G56" s="2">
        <v>25.589199999999998</v>
      </c>
      <c r="H56" s="2">
        <v>0.48329999999999995</v>
      </c>
    </row>
    <row r="57" spans="3:8" x14ac:dyDescent="0.35">
      <c r="D57" t="s">
        <v>6</v>
      </c>
      <c r="E57" s="2">
        <v>20.396250000000002</v>
      </c>
      <c r="F57" s="2">
        <v>19.275300000000001</v>
      </c>
      <c r="G57" s="2">
        <v>20.605</v>
      </c>
      <c r="H57" s="2">
        <v>6.5964</v>
      </c>
    </row>
    <row r="58" spans="3:8" x14ac:dyDescent="0.35">
      <c r="D58" t="s">
        <v>7</v>
      </c>
      <c r="E58" s="2">
        <v>23.99625</v>
      </c>
      <c r="F58" s="2">
        <v>16.032499999999999</v>
      </c>
      <c r="G58" s="2"/>
      <c r="H58" s="2">
        <v>1.3731</v>
      </c>
    </row>
    <row r="59" spans="3:8" x14ac:dyDescent="0.35">
      <c r="C59" t="s">
        <v>18</v>
      </c>
      <c r="D59" t="s">
        <v>5</v>
      </c>
      <c r="E59" s="2">
        <v>5.1938999999999993</v>
      </c>
      <c r="F59" s="2"/>
      <c r="G59" s="2"/>
      <c r="H59" s="2">
        <v>16.271100000000001</v>
      </c>
    </row>
    <row r="60" spans="3:8" x14ac:dyDescent="0.35">
      <c r="D60" t="s">
        <v>6</v>
      </c>
      <c r="E60" s="2">
        <v>28.904399999999999</v>
      </c>
      <c r="F60" s="2">
        <v>4.9005000000000001</v>
      </c>
      <c r="G60" s="2">
        <v>17.102150000000002</v>
      </c>
      <c r="H60" s="2">
        <v>8.6039999999999992</v>
      </c>
    </row>
    <row r="61" spans="3:8" x14ac:dyDescent="0.35">
      <c r="D61" t="s">
        <v>7</v>
      </c>
      <c r="E61" s="2">
        <v>4.6575000000000006</v>
      </c>
      <c r="F61" s="2">
        <v>20.116250000000001</v>
      </c>
      <c r="G61" s="2">
        <v>13.6188</v>
      </c>
      <c r="H61" s="2"/>
    </row>
    <row r="62" spans="3:8" x14ac:dyDescent="0.35">
      <c r="C62" t="s">
        <v>19</v>
      </c>
      <c r="D62" t="s">
        <v>5</v>
      </c>
      <c r="E62" s="2"/>
      <c r="F62" s="2">
        <v>1.6037999999999999</v>
      </c>
      <c r="G62" s="2">
        <v>1.6835</v>
      </c>
      <c r="H62" s="2">
        <v>5.1552000000000007</v>
      </c>
    </row>
    <row r="63" spans="3:8" x14ac:dyDescent="0.35">
      <c r="D63" t="s">
        <v>6</v>
      </c>
      <c r="E63" s="2"/>
      <c r="F63" s="2">
        <v>3.9203999999999999</v>
      </c>
      <c r="G63" s="2">
        <v>6.1814999999999998</v>
      </c>
      <c r="H63" s="2">
        <v>2.1510000000000002</v>
      </c>
    </row>
    <row r="64" spans="3:8" x14ac:dyDescent="0.35">
      <c r="D64" t="s">
        <v>7</v>
      </c>
      <c r="E64" s="2">
        <v>2.0249999999999999</v>
      </c>
      <c r="F64" s="2">
        <v>3.0249999999999999</v>
      </c>
      <c r="G64" s="2"/>
      <c r="H64" s="2">
        <v>1.0746</v>
      </c>
    </row>
    <row r="65" spans="2:8" x14ac:dyDescent="0.35">
      <c r="C65" t="s">
        <v>20</v>
      </c>
      <c r="D65" t="s">
        <v>5</v>
      </c>
      <c r="E65" s="2">
        <v>10.746</v>
      </c>
      <c r="F65" s="2">
        <v>8.0190000000000001</v>
      </c>
      <c r="G65" s="2">
        <v>8.0808</v>
      </c>
      <c r="H65" s="2"/>
    </row>
    <row r="66" spans="2:8" x14ac:dyDescent="0.35">
      <c r="D66" t="s">
        <v>6</v>
      </c>
      <c r="E66" s="2"/>
      <c r="F66" s="2">
        <v>5.8805999999999994</v>
      </c>
      <c r="G66" s="2">
        <v>1.2363</v>
      </c>
      <c r="H66" s="2">
        <v>12.906000000000001</v>
      </c>
    </row>
    <row r="67" spans="2:8" x14ac:dyDescent="0.35">
      <c r="D67" t="s">
        <v>7</v>
      </c>
      <c r="E67" s="2">
        <v>0.60750000000000004</v>
      </c>
      <c r="F67" s="2">
        <v>7.5625</v>
      </c>
      <c r="G67" s="2">
        <v>2.2698</v>
      </c>
      <c r="H67" s="2">
        <v>5.2536000000000005</v>
      </c>
    </row>
    <row r="68" spans="2:8" x14ac:dyDescent="0.35">
      <c r="C68" t="s">
        <v>21</v>
      </c>
      <c r="D68" t="s">
        <v>5</v>
      </c>
      <c r="E68" s="2">
        <v>10.65645</v>
      </c>
      <c r="F68" s="2">
        <v>12.429449999999999</v>
      </c>
      <c r="G68" s="2">
        <v>34.511749999999999</v>
      </c>
      <c r="H68" s="2"/>
    </row>
    <row r="69" spans="2:8" x14ac:dyDescent="0.35">
      <c r="D69" t="s">
        <v>6</v>
      </c>
      <c r="E69" s="2"/>
      <c r="F69" s="2">
        <v>27.279450000000001</v>
      </c>
      <c r="G69" s="2">
        <v>15.247700000000002</v>
      </c>
      <c r="H69" s="2">
        <v>10.4682</v>
      </c>
    </row>
    <row r="70" spans="2:8" x14ac:dyDescent="0.35">
      <c r="D70" t="s">
        <v>7</v>
      </c>
      <c r="E70" s="2">
        <v>23.186250000000001</v>
      </c>
      <c r="F70" s="2">
        <v>17.8475</v>
      </c>
      <c r="G70" s="2">
        <v>7.5659999999999998</v>
      </c>
      <c r="H70" s="2"/>
    </row>
    <row r="71" spans="2:8" x14ac:dyDescent="0.35">
      <c r="C71" t="s">
        <v>22</v>
      </c>
      <c r="D71" t="s">
        <v>5</v>
      </c>
      <c r="E71" s="2">
        <v>6.1789500000000004</v>
      </c>
      <c r="F71" s="2">
        <v>14.701499999999999</v>
      </c>
      <c r="G71" s="2">
        <v>15.488200000000001</v>
      </c>
      <c r="H71" s="2">
        <v>1.611</v>
      </c>
    </row>
    <row r="72" spans="2:8" x14ac:dyDescent="0.35">
      <c r="D72" t="s">
        <v>6</v>
      </c>
      <c r="E72" s="2">
        <v>16.899750000000001</v>
      </c>
      <c r="F72" s="2">
        <v>0.98009999999999997</v>
      </c>
      <c r="G72" s="2">
        <v>24.519950000000001</v>
      </c>
      <c r="H72" s="2">
        <v>1.6491</v>
      </c>
    </row>
    <row r="73" spans="2:8" x14ac:dyDescent="0.35">
      <c r="D73" t="s">
        <v>7</v>
      </c>
      <c r="E73" s="2">
        <v>23.287500000000001</v>
      </c>
      <c r="F73" s="2"/>
      <c r="G73" s="2">
        <v>5.1070500000000001</v>
      </c>
      <c r="H73" s="2">
        <v>2.9849999999999999</v>
      </c>
    </row>
    <row r="74" spans="2:8" x14ac:dyDescent="0.35">
      <c r="C74" t="s">
        <v>23</v>
      </c>
      <c r="D74" t="s">
        <v>5</v>
      </c>
      <c r="E74" s="2">
        <v>2.9551499999999997</v>
      </c>
      <c r="F74" s="2">
        <v>21.784949999999998</v>
      </c>
      <c r="G74" s="2">
        <v>6.0606</v>
      </c>
      <c r="H74" s="2">
        <v>0.80549999999999999</v>
      </c>
    </row>
    <row r="75" spans="2:8" x14ac:dyDescent="0.35">
      <c r="D75" t="s">
        <v>6</v>
      </c>
      <c r="E75" s="2">
        <v>2.331</v>
      </c>
      <c r="F75" s="2">
        <v>23.522400000000001</v>
      </c>
      <c r="G75" s="2">
        <v>6.1815000000000007</v>
      </c>
      <c r="H75" s="2"/>
    </row>
    <row r="76" spans="2:8" x14ac:dyDescent="0.35">
      <c r="D76" t="s">
        <v>7</v>
      </c>
      <c r="E76" s="2">
        <v>3.3412500000000005</v>
      </c>
      <c r="F76" s="2">
        <v>8.0162499999999994</v>
      </c>
      <c r="G76" s="2"/>
      <c r="H76" s="2">
        <v>3.8208000000000002</v>
      </c>
    </row>
    <row r="77" spans="2:8" x14ac:dyDescent="0.35">
      <c r="B77">
        <v>2021</v>
      </c>
      <c r="C77" t="s">
        <v>12</v>
      </c>
      <c r="D77" t="s">
        <v>5</v>
      </c>
      <c r="E77" s="2">
        <v>1.6118999999999999</v>
      </c>
      <c r="F77" s="2">
        <v>5.3460000000000001</v>
      </c>
      <c r="G77" s="2">
        <v>13.973049999999999</v>
      </c>
      <c r="H77" s="2">
        <v>0.32219999999999999</v>
      </c>
    </row>
    <row r="78" spans="2:8" x14ac:dyDescent="0.35">
      <c r="D78" t="s">
        <v>6</v>
      </c>
      <c r="E78" s="2">
        <v>2.0979000000000001</v>
      </c>
      <c r="F78" s="2">
        <v>6.5339999999999998</v>
      </c>
      <c r="G78" s="2">
        <v>16.690049999999999</v>
      </c>
      <c r="H78" s="2">
        <v>0.21510000000000001</v>
      </c>
    </row>
    <row r="79" spans="2:8" x14ac:dyDescent="0.35">
      <c r="D79" t="s">
        <v>7</v>
      </c>
      <c r="E79" s="2">
        <v>19.541249999999998</v>
      </c>
      <c r="F79" s="2">
        <v>3.4787499999999998</v>
      </c>
      <c r="G79" s="2">
        <v>5.6745000000000001</v>
      </c>
      <c r="H79" s="2">
        <v>9.0744000000000007</v>
      </c>
    </row>
    <row r="80" spans="2:8" x14ac:dyDescent="0.35">
      <c r="C80" t="s">
        <v>13</v>
      </c>
      <c r="D80" t="s">
        <v>5</v>
      </c>
      <c r="E80" s="2">
        <v>13.790699999999999</v>
      </c>
      <c r="F80" s="2">
        <v>22.31955</v>
      </c>
      <c r="G80" s="2">
        <v>4.0404</v>
      </c>
      <c r="H80" s="2">
        <v>4.8330000000000002</v>
      </c>
    </row>
    <row r="81" spans="3:8" x14ac:dyDescent="0.35">
      <c r="D81" t="s">
        <v>6</v>
      </c>
      <c r="E81" s="2">
        <v>7.6923000000000004</v>
      </c>
      <c r="F81" s="2">
        <v>4.41045</v>
      </c>
      <c r="G81" s="2">
        <v>13.187200000000001</v>
      </c>
      <c r="H81" s="2"/>
    </row>
    <row r="82" spans="3:8" x14ac:dyDescent="0.35">
      <c r="D82" t="s">
        <v>7</v>
      </c>
      <c r="E82" s="2">
        <v>9.3149999999999995</v>
      </c>
      <c r="F82" s="2">
        <v>4.5374999999999996</v>
      </c>
      <c r="G82" s="2">
        <v>15.510300000000001</v>
      </c>
      <c r="H82" s="2"/>
    </row>
    <row r="83" spans="3:8" x14ac:dyDescent="0.35">
      <c r="C83" t="s">
        <v>14</v>
      </c>
      <c r="D83" t="s">
        <v>5</v>
      </c>
      <c r="E83" s="2">
        <v>10.2087</v>
      </c>
      <c r="F83" s="2">
        <v>3.4748999999999999</v>
      </c>
      <c r="G83" s="2">
        <v>16.4983</v>
      </c>
      <c r="H83" s="2">
        <v>4.5107999999999997</v>
      </c>
    </row>
    <row r="84" spans="3:8" x14ac:dyDescent="0.35">
      <c r="D84" t="s">
        <v>6</v>
      </c>
      <c r="E84" s="2">
        <v>26.223749999999999</v>
      </c>
      <c r="F84" s="2">
        <v>17.315100000000001</v>
      </c>
      <c r="G84" s="2">
        <v>14.217450000000001</v>
      </c>
      <c r="H84" s="2">
        <v>4.9473000000000003</v>
      </c>
    </row>
    <row r="85" spans="3:8" x14ac:dyDescent="0.35">
      <c r="D85" t="s">
        <v>7</v>
      </c>
      <c r="E85" s="2">
        <v>1.2150000000000001</v>
      </c>
      <c r="F85" s="2">
        <v>30.703749999999999</v>
      </c>
      <c r="G85" s="2">
        <v>21.941400000000002</v>
      </c>
      <c r="H85" s="2">
        <v>5.7312000000000003</v>
      </c>
    </row>
    <row r="86" spans="3:8" x14ac:dyDescent="0.35">
      <c r="C86" t="s">
        <v>15</v>
      </c>
      <c r="D86" t="s">
        <v>5</v>
      </c>
      <c r="E86" s="2">
        <v>3.7610999999999999</v>
      </c>
      <c r="F86" s="2">
        <v>9.6227999999999998</v>
      </c>
      <c r="G86" s="2"/>
      <c r="H86" s="2">
        <v>4.9404000000000003</v>
      </c>
    </row>
    <row r="87" spans="3:8" x14ac:dyDescent="0.35">
      <c r="D87" t="s">
        <v>6</v>
      </c>
      <c r="E87" s="2">
        <v>1.3986000000000001</v>
      </c>
      <c r="F87" s="2">
        <v>0.98009999999999997</v>
      </c>
      <c r="G87" s="2">
        <v>60.784750000000003</v>
      </c>
      <c r="H87" s="2">
        <v>1.4339999999999999</v>
      </c>
    </row>
    <row r="88" spans="3:8" x14ac:dyDescent="0.35">
      <c r="D88" t="s">
        <v>7</v>
      </c>
      <c r="E88" s="2">
        <v>4.05</v>
      </c>
      <c r="F88" s="2">
        <v>16.032499999999999</v>
      </c>
      <c r="G88" s="2">
        <v>11.349</v>
      </c>
      <c r="H88" s="2"/>
    </row>
    <row r="89" spans="3:8" x14ac:dyDescent="0.35">
      <c r="C89" t="s">
        <v>16</v>
      </c>
      <c r="D89" t="s">
        <v>5</v>
      </c>
      <c r="E89" s="2">
        <v>1.6118999999999999</v>
      </c>
      <c r="F89" s="2">
        <v>2.4056999999999999</v>
      </c>
      <c r="G89" s="2">
        <v>21.5488</v>
      </c>
      <c r="H89" s="2">
        <v>2.7386999999999997</v>
      </c>
    </row>
    <row r="90" spans="3:8" x14ac:dyDescent="0.35">
      <c r="D90" t="s">
        <v>6</v>
      </c>
      <c r="E90" s="2">
        <v>2.0979000000000001</v>
      </c>
      <c r="F90" s="2">
        <v>5.8805999999999994</v>
      </c>
      <c r="G90" s="2">
        <v>13.187200000000001</v>
      </c>
      <c r="H90" s="2">
        <v>13.264500000000002</v>
      </c>
    </row>
    <row r="91" spans="3:8" x14ac:dyDescent="0.35">
      <c r="D91" t="s">
        <v>7</v>
      </c>
      <c r="E91" s="2">
        <v>17.414999999999999</v>
      </c>
      <c r="F91" s="2">
        <v>6.3524999999999991</v>
      </c>
      <c r="G91" s="2"/>
      <c r="H91" s="2">
        <v>0.35820000000000002</v>
      </c>
    </row>
    <row r="92" spans="3:8" x14ac:dyDescent="0.35">
      <c r="C92" t="s">
        <v>17</v>
      </c>
      <c r="D92" t="s">
        <v>5</v>
      </c>
      <c r="E92" s="2">
        <v>19.163700000000002</v>
      </c>
      <c r="F92" s="2">
        <v>3.6085500000000001</v>
      </c>
      <c r="G92" s="2">
        <v>24.41075</v>
      </c>
      <c r="H92" s="2">
        <v>3.8664000000000001</v>
      </c>
    </row>
    <row r="93" spans="3:8" x14ac:dyDescent="0.35">
      <c r="D93" t="s">
        <v>6</v>
      </c>
      <c r="E93" s="2">
        <v>10.256400000000001</v>
      </c>
      <c r="F93" s="2">
        <v>2.45025</v>
      </c>
      <c r="G93" s="2"/>
      <c r="H93" s="2">
        <v>1.0755000000000001</v>
      </c>
    </row>
    <row r="94" spans="3:8" x14ac:dyDescent="0.35">
      <c r="D94" t="s">
        <v>7</v>
      </c>
      <c r="E94" s="2">
        <v>9.3149999999999995</v>
      </c>
      <c r="F94" s="2">
        <v>8.9237500000000001</v>
      </c>
      <c r="G94" s="2">
        <v>2.83725</v>
      </c>
      <c r="H94" s="2">
        <v>0.35820000000000002</v>
      </c>
    </row>
    <row r="95" spans="3:8" x14ac:dyDescent="0.35">
      <c r="C95" t="s">
        <v>18</v>
      </c>
      <c r="D95" t="s">
        <v>5</v>
      </c>
      <c r="E95" s="2">
        <v>1.3432500000000001</v>
      </c>
      <c r="F95" s="2">
        <v>13.0977</v>
      </c>
      <c r="G95" s="2"/>
      <c r="H95" s="2">
        <v>3.2220000000000004</v>
      </c>
    </row>
    <row r="96" spans="3:8" x14ac:dyDescent="0.35">
      <c r="D96" t="s">
        <v>6</v>
      </c>
      <c r="E96" s="2">
        <v>2.7972000000000001</v>
      </c>
      <c r="F96" s="2">
        <v>5.3905499999999993</v>
      </c>
      <c r="G96" s="2">
        <v>6.7996499999999997</v>
      </c>
      <c r="H96" s="2">
        <v>8.7474000000000007</v>
      </c>
    </row>
    <row r="97" spans="3:8" x14ac:dyDescent="0.35">
      <c r="D97" t="s">
        <v>7</v>
      </c>
      <c r="E97" s="2">
        <v>5.67</v>
      </c>
      <c r="F97" s="2">
        <v>24.805</v>
      </c>
      <c r="G97" s="2">
        <v>1.1349</v>
      </c>
      <c r="H97" s="2"/>
    </row>
    <row r="98" spans="3:8" x14ac:dyDescent="0.35">
      <c r="C98" t="s">
        <v>19</v>
      </c>
      <c r="D98" t="s">
        <v>5</v>
      </c>
      <c r="E98" s="2">
        <v>1.4327999999999999</v>
      </c>
      <c r="F98" s="2">
        <v>15.503399999999999</v>
      </c>
      <c r="G98" s="2">
        <v>5.0504999999999995</v>
      </c>
      <c r="H98" s="2">
        <v>8.6994000000000007</v>
      </c>
    </row>
    <row r="99" spans="3:8" x14ac:dyDescent="0.35">
      <c r="D99" t="s">
        <v>6</v>
      </c>
      <c r="E99" s="2">
        <v>8.0419499999999999</v>
      </c>
      <c r="F99" s="2">
        <v>2.9402999999999997</v>
      </c>
      <c r="G99" s="2">
        <v>3.7088999999999999</v>
      </c>
      <c r="H99" s="2">
        <v>6.8831999999999987</v>
      </c>
    </row>
    <row r="100" spans="3:8" x14ac:dyDescent="0.35">
      <c r="D100" t="s">
        <v>7</v>
      </c>
      <c r="E100" s="2">
        <v>16.4025</v>
      </c>
      <c r="F100" s="2">
        <v>13.31</v>
      </c>
      <c r="G100" s="2">
        <v>7.5659999999999998</v>
      </c>
      <c r="H100" s="2">
        <v>6.8654999999999999</v>
      </c>
    </row>
    <row r="101" spans="3:8" x14ac:dyDescent="0.35">
      <c r="C101" t="s">
        <v>20</v>
      </c>
      <c r="D101" t="s">
        <v>5</v>
      </c>
      <c r="E101" s="2">
        <v>27.939599999999995</v>
      </c>
      <c r="F101" s="2">
        <v>18.042750000000002</v>
      </c>
      <c r="G101" s="2">
        <v>12.626250000000001</v>
      </c>
      <c r="H101" s="2"/>
    </row>
    <row r="102" spans="3:8" x14ac:dyDescent="0.35">
      <c r="D102" t="s">
        <v>6</v>
      </c>
      <c r="E102" s="2">
        <v>25.874100000000002</v>
      </c>
      <c r="F102" s="2">
        <v>17.968499999999999</v>
      </c>
      <c r="G102" s="2"/>
      <c r="H102" s="2">
        <v>10.898399999999999</v>
      </c>
    </row>
    <row r="103" spans="3:8" x14ac:dyDescent="0.35">
      <c r="D103" t="s">
        <v>7</v>
      </c>
      <c r="E103" s="2">
        <v>21.87</v>
      </c>
      <c r="F103" s="2">
        <v>9.0749999999999993</v>
      </c>
      <c r="G103" s="2">
        <v>9.6466500000000011</v>
      </c>
      <c r="H103" s="2">
        <v>2.3879999999999999</v>
      </c>
    </row>
    <row r="104" spans="3:8" x14ac:dyDescent="0.35">
      <c r="C104" t="s">
        <v>21</v>
      </c>
      <c r="D104" t="s">
        <v>5</v>
      </c>
      <c r="E104" s="2">
        <v>19.074149999999999</v>
      </c>
      <c r="F104" s="2">
        <v>6.1478999999999999</v>
      </c>
      <c r="G104" s="2">
        <v>39.057200000000002</v>
      </c>
      <c r="H104" s="2">
        <v>2.2553999999999998</v>
      </c>
    </row>
    <row r="105" spans="3:8" x14ac:dyDescent="0.35">
      <c r="D105" t="s">
        <v>6</v>
      </c>
      <c r="E105" s="2">
        <v>0.34965000000000002</v>
      </c>
      <c r="F105" s="2">
        <v>7.5141</v>
      </c>
      <c r="G105" s="2">
        <v>16.896100000000001</v>
      </c>
      <c r="H105" s="2">
        <v>5.3057999999999996</v>
      </c>
    </row>
    <row r="106" spans="3:8" x14ac:dyDescent="0.35">
      <c r="D106" t="s">
        <v>7</v>
      </c>
      <c r="E106" s="2">
        <v>7.4925000000000006</v>
      </c>
      <c r="F106" s="2">
        <v>14.973749999999999</v>
      </c>
      <c r="G106" s="2">
        <v>20.049900000000001</v>
      </c>
      <c r="H106" s="2">
        <v>7.8207000000000004</v>
      </c>
    </row>
    <row r="107" spans="3:8" x14ac:dyDescent="0.35">
      <c r="C107" t="s">
        <v>22</v>
      </c>
      <c r="D107" t="s">
        <v>5</v>
      </c>
      <c r="E107" s="2">
        <v>13.969800000000001</v>
      </c>
      <c r="F107" s="2">
        <v>17.775449999999999</v>
      </c>
      <c r="G107" s="2">
        <v>26.599299999999999</v>
      </c>
      <c r="H107" s="2">
        <v>0.32219999999999999</v>
      </c>
    </row>
    <row r="108" spans="3:8" x14ac:dyDescent="0.35">
      <c r="D108" t="s">
        <v>6</v>
      </c>
      <c r="E108" s="2">
        <v>8.0419499999999999</v>
      </c>
      <c r="F108" s="2">
        <v>17.968500000000002</v>
      </c>
      <c r="G108" s="2">
        <v>11.5388</v>
      </c>
      <c r="H108" s="2">
        <v>2.1510000000000002</v>
      </c>
    </row>
    <row r="109" spans="3:8" x14ac:dyDescent="0.35">
      <c r="D109" t="s">
        <v>7</v>
      </c>
      <c r="E109" s="2">
        <v>7.0875000000000004</v>
      </c>
      <c r="F109" s="2">
        <v>26.468749999999996</v>
      </c>
      <c r="G109" s="2">
        <v>31.777200000000001</v>
      </c>
      <c r="H109" s="2">
        <v>8.8952999999999989</v>
      </c>
    </row>
    <row r="110" spans="3:8" x14ac:dyDescent="0.35">
      <c r="C110" t="s">
        <v>23</v>
      </c>
      <c r="D110" t="s">
        <v>5</v>
      </c>
      <c r="E110" s="2">
        <v>2.2387499999999996</v>
      </c>
      <c r="F110" s="2">
        <v>14.033249999999999</v>
      </c>
      <c r="G110" s="2">
        <v>9.0908999999999995</v>
      </c>
      <c r="H110" s="2">
        <v>1.6110000000000002</v>
      </c>
    </row>
    <row r="111" spans="3:8" x14ac:dyDescent="0.35">
      <c r="D111" t="s">
        <v>6</v>
      </c>
      <c r="E111" s="2">
        <v>30.069900000000004</v>
      </c>
      <c r="F111" s="2"/>
      <c r="G111" s="2">
        <v>20.192900000000002</v>
      </c>
      <c r="H111" s="2">
        <v>11.1135</v>
      </c>
    </row>
    <row r="112" spans="3:8" x14ac:dyDescent="0.35">
      <c r="D112" t="s">
        <v>7</v>
      </c>
      <c r="E112" s="2">
        <v>3.6450000000000005</v>
      </c>
      <c r="F112" s="2">
        <v>2.2687499999999998</v>
      </c>
      <c r="G112" s="2">
        <v>21.184800000000003</v>
      </c>
      <c r="H112" s="2"/>
    </row>
    <row r="113" spans="2:8" x14ac:dyDescent="0.35">
      <c r="B113">
        <v>2022</v>
      </c>
      <c r="C113" t="s">
        <v>12</v>
      </c>
      <c r="D113" t="s">
        <v>5</v>
      </c>
      <c r="E113" s="2"/>
      <c r="F113" s="2">
        <v>8.8209</v>
      </c>
      <c r="G113" s="2">
        <v>23.232300000000002</v>
      </c>
      <c r="H113" s="2">
        <v>2.6850000000000001</v>
      </c>
    </row>
    <row r="114" spans="2:8" x14ac:dyDescent="0.35">
      <c r="D114" t="s">
        <v>6</v>
      </c>
      <c r="E114" s="2">
        <v>2.4475500000000001</v>
      </c>
      <c r="F114" s="2">
        <v>9.4742999999999995</v>
      </c>
      <c r="G114" s="2">
        <v>41.622100000000003</v>
      </c>
      <c r="H114" s="2">
        <v>3.3698999999999999</v>
      </c>
    </row>
    <row r="115" spans="2:8" x14ac:dyDescent="0.35">
      <c r="D115" t="s">
        <v>7</v>
      </c>
      <c r="E115" s="2">
        <v>7.6950000000000003</v>
      </c>
      <c r="F115" s="2"/>
      <c r="G115" s="2">
        <v>44.82855</v>
      </c>
      <c r="H115" s="2">
        <v>2.7462</v>
      </c>
    </row>
    <row r="116" spans="2:8" x14ac:dyDescent="0.35">
      <c r="C116" t="s">
        <v>13</v>
      </c>
      <c r="D116" t="s">
        <v>5</v>
      </c>
      <c r="E116" s="2">
        <v>5.9102999999999994</v>
      </c>
      <c r="F116" s="2">
        <v>8.8209</v>
      </c>
      <c r="G116" s="2"/>
      <c r="H116" s="2"/>
    </row>
    <row r="117" spans="2:8" x14ac:dyDescent="0.35">
      <c r="D117" t="s">
        <v>6</v>
      </c>
      <c r="E117" s="2">
        <v>4.4289000000000005</v>
      </c>
      <c r="F117" s="2"/>
      <c r="G117" s="2">
        <v>8.4480500000000003</v>
      </c>
      <c r="H117" s="2">
        <v>2.1509999999999998</v>
      </c>
    </row>
    <row r="118" spans="2:8" x14ac:dyDescent="0.35">
      <c r="D118" t="s">
        <v>7</v>
      </c>
      <c r="E118" s="2"/>
      <c r="F118" s="2">
        <v>5.8987500000000006</v>
      </c>
      <c r="G118" s="2">
        <v>3.4047000000000001</v>
      </c>
      <c r="H118" s="2">
        <v>1.0746</v>
      </c>
    </row>
    <row r="119" spans="2:8" x14ac:dyDescent="0.35">
      <c r="C119" t="s">
        <v>14</v>
      </c>
      <c r="D119" t="s">
        <v>5</v>
      </c>
      <c r="E119" s="2">
        <v>1.3432500000000001</v>
      </c>
      <c r="F119" s="2">
        <v>0.40094999999999997</v>
      </c>
      <c r="G119" s="2">
        <v>18.350149999999999</v>
      </c>
      <c r="H119" s="2">
        <v>8.4846000000000004</v>
      </c>
    </row>
    <row r="120" spans="2:8" x14ac:dyDescent="0.35">
      <c r="D120" t="s">
        <v>6</v>
      </c>
      <c r="E120" s="2">
        <v>18.99765</v>
      </c>
      <c r="F120" s="2">
        <v>16.17165</v>
      </c>
      <c r="G120" s="2">
        <v>18.132400000000001</v>
      </c>
      <c r="H120" s="2">
        <v>15.1287</v>
      </c>
    </row>
    <row r="121" spans="2:8" x14ac:dyDescent="0.35">
      <c r="D121" t="s">
        <v>7</v>
      </c>
      <c r="E121" s="2">
        <v>4.6574999999999998</v>
      </c>
      <c r="F121" s="2">
        <v>2.7225000000000001</v>
      </c>
      <c r="G121" s="2">
        <v>23.643750000000004</v>
      </c>
      <c r="H121" s="2">
        <v>0.35820000000000002</v>
      </c>
    </row>
    <row r="122" spans="2:8" x14ac:dyDescent="0.35">
      <c r="C122" t="s">
        <v>15</v>
      </c>
      <c r="D122" t="s">
        <v>5</v>
      </c>
      <c r="E122" s="2">
        <v>0.26865</v>
      </c>
      <c r="F122" s="2">
        <v>6.2815499999999993</v>
      </c>
      <c r="G122" s="2">
        <v>6.5656499999999998</v>
      </c>
      <c r="H122" s="2">
        <v>6.7125000000000004</v>
      </c>
    </row>
    <row r="123" spans="2:8" x14ac:dyDescent="0.35">
      <c r="D123" t="s">
        <v>6</v>
      </c>
      <c r="E123" s="2">
        <v>5.5944000000000003</v>
      </c>
      <c r="F123" s="2">
        <v>22.869</v>
      </c>
      <c r="G123" s="2">
        <v>4.9451999999999998</v>
      </c>
      <c r="H123" s="2">
        <v>1.7208000000000001</v>
      </c>
    </row>
    <row r="124" spans="2:8" x14ac:dyDescent="0.35">
      <c r="D124" t="s">
        <v>7</v>
      </c>
      <c r="E124" s="2">
        <v>11.947499999999998</v>
      </c>
      <c r="F124" s="2">
        <v>2.7225000000000001</v>
      </c>
      <c r="G124" s="2"/>
      <c r="H124" s="2">
        <v>3.5819999999999999</v>
      </c>
    </row>
    <row r="125" spans="2:8" x14ac:dyDescent="0.35">
      <c r="C125" t="s">
        <v>16</v>
      </c>
      <c r="D125" t="s">
        <v>5</v>
      </c>
      <c r="E125" s="2">
        <v>6.8057999999999996</v>
      </c>
      <c r="F125" s="2">
        <v>0.80189999999999995</v>
      </c>
      <c r="G125" s="2">
        <v>5.8922500000000007</v>
      </c>
      <c r="H125" s="2">
        <v>9.8808000000000007</v>
      </c>
    </row>
    <row r="126" spans="2:8" x14ac:dyDescent="0.35">
      <c r="D126" t="s">
        <v>6</v>
      </c>
      <c r="E126" s="2">
        <v>4.1958000000000002</v>
      </c>
      <c r="F126" s="2">
        <v>8.6575500000000005</v>
      </c>
      <c r="G126" s="2">
        <v>10.920650000000002</v>
      </c>
      <c r="H126" s="2">
        <v>6.5964</v>
      </c>
    </row>
    <row r="127" spans="2:8" x14ac:dyDescent="0.35">
      <c r="D127" t="s">
        <v>7</v>
      </c>
      <c r="E127" s="2">
        <v>6.3787500000000001</v>
      </c>
      <c r="F127" s="2">
        <v>13.914999999999999</v>
      </c>
      <c r="G127" s="2">
        <v>21.184800000000003</v>
      </c>
      <c r="H127" s="2">
        <v>1.7910000000000001</v>
      </c>
    </row>
    <row r="128" spans="2:8" x14ac:dyDescent="0.35">
      <c r="C128" t="s">
        <v>17</v>
      </c>
      <c r="D128" t="s">
        <v>5</v>
      </c>
      <c r="E128" s="2">
        <v>5.9102999999999994</v>
      </c>
      <c r="F128" s="2">
        <v>7.4843999999999999</v>
      </c>
      <c r="G128" s="2">
        <v>2.0202</v>
      </c>
      <c r="H128" s="2">
        <v>9.6123000000000012</v>
      </c>
    </row>
    <row r="129" spans="3:8" x14ac:dyDescent="0.35">
      <c r="D129" t="s">
        <v>6</v>
      </c>
      <c r="E129" s="2">
        <v>4.1958000000000002</v>
      </c>
      <c r="F129" s="2">
        <v>25.482600000000001</v>
      </c>
      <c r="G129" s="2">
        <v>18.956600000000002</v>
      </c>
      <c r="H129" s="2">
        <v>0.43020000000000003</v>
      </c>
    </row>
    <row r="130" spans="3:8" x14ac:dyDescent="0.35">
      <c r="D130" t="s">
        <v>7</v>
      </c>
      <c r="E130" s="2">
        <v>6.0749999999999993</v>
      </c>
      <c r="F130" s="2">
        <v>13.914999999999999</v>
      </c>
      <c r="G130" s="2">
        <v>1.1349</v>
      </c>
      <c r="H130" s="2">
        <v>12.716100000000001</v>
      </c>
    </row>
    <row r="131" spans="3:8" x14ac:dyDescent="0.35">
      <c r="C131" t="s">
        <v>18</v>
      </c>
      <c r="D131" t="s">
        <v>5</v>
      </c>
      <c r="E131" s="2">
        <v>10.298249999999999</v>
      </c>
      <c r="F131" s="2">
        <v>3.2075999999999998</v>
      </c>
      <c r="G131" s="2">
        <v>23.232300000000002</v>
      </c>
      <c r="H131" s="2"/>
    </row>
    <row r="132" spans="3:8" x14ac:dyDescent="0.35">
      <c r="D132" t="s">
        <v>6</v>
      </c>
      <c r="E132" s="2">
        <v>5.4778500000000001</v>
      </c>
      <c r="F132" s="2">
        <v>6.5339999999999998</v>
      </c>
      <c r="G132" s="2">
        <v>10.302500000000002</v>
      </c>
      <c r="H132" s="2">
        <v>0.86040000000000005</v>
      </c>
    </row>
    <row r="133" spans="3:8" x14ac:dyDescent="0.35">
      <c r="D133" t="s">
        <v>7</v>
      </c>
      <c r="E133" s="2">
        <v>6.48</v>
      </c>
      <c r="F133" s="2">
        <v>17.393749999999997</v>
      </c>
      <c r="G133" s="2">
        <v>1.70235</v>
      </c>
      <c r="H133" s="2">
        <v>7.6416000000000004</v>
      </c>
    </row>
    <row r="134" spans="3:8" x14ac:dyDescent="0.35">
      <c r="C134" t="s">
        <v>19</v>
      </c>
      <c r="D134" t="s">
        <v>5</v>
      </c>
      <c r="E134" s="2">
        <v>4.2983999999999991</v>
      </c>
      <c r="F134" s="2"/>
      <c r="G134" s="2">
        <v>2.0202</v>
      </c>
      <c r="H134" s="2">
        <v>1.2887999999999999</v>
      </c>
    </row>
    <row r="135" spans="3:8" x14ac:dyDescent="0.35">
      <c r="D135" t="s">
        <v>6</v>
      </c>
      <c r="E135" s="2">
        <v>6.1771500000000001</v>
      </c>
      <c r="F135" s="2"/>
      <c r="G135" s="2"/>
      <c r="H135" s="2">
        <v>2.0792999999999999</v>
      </c>
    </row>
    <row r="136" spans="3:8" x14ac:dyDescent="0.35">
      <c r="D136" t="s">
        <v>7</v>
      </c>
      <c r="E136" s="2"/>
      <c r="F136" s="2">
        <v>4.5374999999999996</v>
      </c>
      <c r="G136" s="2"/>
      <c r="H136" s="2">
        <v>0.89550000000000007</v>
      </c>
    </row>
  </sheetData>
  <conditionalFormatting pivot="1" sqref="E5:H136">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2903F-630C-4EF1-80AC-CE13437960A4}">
  <dimension ref="B3:F8"/>
  <sheetViews>
    <sheetView tabSelected="1" workbookViewId="0">
      <selection activeCell="B3" sqref="B3"/>
    </sheetView>
  </sheetViews>
  <sheetFormatPr defaultRowHeight="14.5" x14ac:dyDescent="0.35"/>
  <cols>
    <col min="2" max="2" width="11.54296875" bestFit="1" customWidth="1"/>
    <col min="3" max="3" width="12.90625" bestFit="1" customWidth="1"/>
    <col min="4" max="6" width="7.36328125" bestFit="1" customWidth="1"/>
    <col min="7" max="8" width="6.36328125" bestFit="1" customWidth="1"/>
    <col min="9" max="11" width="9.81640625" bestFit="1" customWidth="1"/>
    <col min="12" max="14" width="8.81640625" bestFit="1" customWidth="1"/>
    <col min="15" max="15" width="10.36328125" bestFit="1" customWidth="1"/>
  </cols>
  <sheetData>
    <row r="3" spans="2:6" x14ac:dyDescent="0.35">
      <c r="B3" s="1" t="s">
        <v>0</v>
      </c>
      <c r="C3" s="1" t="s">
        <v>8</v>
      </c>
    </row>
    <row r="4" spans="2:6" x14ac:dyDescent="0.35">
      <c r="B4" s="1" t="s">
        <v>9</v>
      </c>
      <c r="C4" t="s">
        <v>1</v>
      </c>
      <c r="D4" t="s">
        <v>2</v>
      </c>
      <c r="E4" t="s">
        <v>3</v>
      </c>
      <c r="F4" t="s">
        <v>4</v>
      </c>
    </row>
    <row r="5" spans="2:6" x14ac:dyDescent="0.35">
      <c r="B5">
        <v>2019</v>
      </c>
      <c r="C5" s="2">
        <v>263.39670000000001</v>
      </c>
      <c r="D5" s="2">
        <v>382.96060000000011</v>
      </c>
      <c r="E5" s="2">
        <v>439.14064999999999</v>
      </c>
      <c r="F5" s="2">
        <v>144.06420000000006</v>
      </c>
    </row>
    <row r="6" spans="2:6" x14ac:dyDescent="0.35">
      <c r="B6">
        <v>2020</v>
      </c>
      <c r="C6" s="2">
        <v>302.07735000000019</v>
      </c>
      <c r="D6" s="2">
        <v>402.97510000000005</v>
      </c>
      <c r="E6" s="2">
        <v>338.57915000000014</v>
      </c>
      <c r="F6" s="2">
        <v>149.59590000000006</v>
      </c>
    </row>
    <row r="7" spans="2:6" x14ac:dyDescent="0.35">
      <c r="B7">
        <v>2021</v>
      </c>
      <c r="C7" s="2">
        <v>364.10670000000016</v>
      </c>
      <c r="D7" s="2">
        <v>381.6604000000001</v>
      </c>
      <c r="E7" s="2">
        <v>498.77035000000001</v>
      </c>
      <c r="F7" s="2">
        <v>144.84870000000006</v>
      </c>
    </row>
    <row r="8" spans="2:6" x14ac:dyDescent="0.35">
      <c r="B8">
        <v>2022</v>
      </c>
      <c r="C8" s="2">
        <v>129.58379999999997</v>
      </c>
      <c r="D8" s="2">
        <v>186.11229999999998</v>
      </c>
      <c r="E8" s="2">
        <v>290.53960000000018</v>
      </c>
      <c r="F8" s="2">
        <v>101.80590000000002</v>
      </c>
    </row>
  </sheetData>
  <conditionalFormatting pivot="1" sqref="C5:F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ED5D-298C-45DD-91CC-8C358BC286C1}">
  <dimension ref="B1:F55"/>
  <sheetViews>
    <sheetView workbookViewId="0">
      <selection activeCell="F4" sqref="F4"/>
    </sheetView>
  </sheetViews>
  <sheetFormatPr defaultRowHeight="14.5" x14ac:dyDescent="0.35"/>
  <cols>
    <col min="2" max="2" width="22" bestFit="1" customWidth="1"/>
    <col min="3" max="3" width="31.08984375" bestFit="1" customWidth="1"/>
    <col min="4" max="4" width="11.54296875" bestFit="1" customWidth="1"/>
    <col min="5" max="5" width="15.1796875" bestFit="1" customWidth="1"/>
    <col min="6" max="6" width="14.1796875" bestFit="1" customWidth="1"/>
    <col min="7" max="7" width="22.26953125" bestFit="1" customWidth="1"/>
    <col min="8" max="8" width="18.54296875" bestFit="1" customWidth="1"/>
    <col min="9" max="9" width="16.1796875" bestFit="1" customWidth="1"/>
    <col min="10" max="10" width="26" bestFit="1" customWidth="1"/>
    <col min="11" max="11" width="19" bestFit="1" customWidth="1"/>
    <col min="12" max="12" width="23.81640625" bestFit="1" customWidth="1"/>
    <col min="13" max="13" width="18.1796875" bestFit="1" customWidth="1"/>
    <col min="14" max="14" width="18.36328125" bestFit="1" customWidth="1"/>
    <col min="15" max="15" width="21.81640625" bestFit="1" customWidth="1"/>
    <col min="16" max="16" width="27.54296875" bestFit="1" customWidth="1"/>
    <col min="17" max="17" width="32.26953125" bestFit="1" customWidth="1"/>
    <col min="18" max="18" width="21.54296875" bestFit="1" customWidth="1"/>
    <col min="19" max="19" width="26" bestFit="1" customWidth="1"/>
    <col min="20" max="20" width="19.81640625" bestFit="1" customWidth="1"/>
    <col min="21" max="21" width="22.1796875" bestFit="1" customWidth="1"/>
    <col min="22" max="22" width="20.26953125" bestFit="1" customWidth="1"/>
    <col min="23" max="23" width="21.26953125" bestFit="1" customWidth="1"/>
    <col min="24" max="24" width="22.54296875" bestFit="1" customWidth="1"/>
    <col min="25" max="25" width="20.7265625" bestFit="1" customWidth="1"/>
    <col min="26" max="27" width="18" bestFit="1" customWidth="1"/>
    <col min="28" max="28" width="25.26953125" bestFit="1" customWidth="1"/>
    <col min="29" max="29" width="31" bestFit="1" customWidth="1"/>
    <col min="30" max="30" width="22.26953125" bestFit="1" customWidth="1"/>
    <col min="31" max="31" width="24.1796875" bestFit="1" customWidth="1"/>
    <col min="32" max="32" width="20.54296875" bestFit="1" customWidth="1"/>
    <col min="33" max="33" width="23" bestFit="1" customWidth="1"/>
    <col min="34" max="34" width="30" bestFit="1" customWidth="1"/>
    <col min="35" max="35" width="28.90625" bestFit="1" customWidth="1"/>
    <col min="36" max="36" width="20.453125" bestFit="1" customWidth="1"/>
    <col min="37" max="37" width="19.1796875" bestFit="1" customWidth="1"/>
    <col min="38" max="38" width="17.90625" bestFit="1" customWidth="1"/>
    <col min="39" max="39" width="22.6328125" bestFit="1" customWidth="1"/>
    <col min="40" max="40" width="16.81640625" bestFit="1" customWidth="1"/>
    <col min="41" max="41" width="22.54296875" bestFit="1" customWidth="1"/>
    <col min="42" max="42" width="28.26953125" bestFit="1" customWidth="1"/>
    <col min="43" max="43" width="26.453125" bestFit="1" customWidth="1"/>
    <col min="44" max="44" width="19.6328125" bestFit="1" customWidth="1"/>
    <col min="45" max="45" width="24.08984375" bestFit="1" customWidth="1"/>
    <col min="46" max="46" width="21.81640625" bestFit="1" customWidth="1"/>
    <col min="47" max="47" width="23" bestFit="1" customWidth="1"/>
    <col min="48" max="48" width="24.36328125" bestFit="1" customWidth="1"/>
  </cols>
  <sheetData>
    <row r="1" spans="2:6" x14ac:dyDescent="0.35">
      <c r="B1" s="1" t="s">
        <v>24</v>
      </c>
      <c r="C1" t="s" vm="1">
        <v>25</v>
      </c>
    </row>
    <row r="3" spans="2:6" x14ac:dyDescent="0.35">
      <c r="B3" s="1" t="s">
        <v>26</v>
      </c>
      <c r="C3" s="1" t="s">
        <v>79</v>
      </c>
      <c r="D3" t="s">
        <v>0</v>
      </c>
      <c r="E3" t="s">
        <v>125</v>
      </c>
      <c r="F3" t="s">
        <v>126</v>
      </c>
    </row>
    <row r="4" spans="2:6" x14ac:dyDescent="0.35">
      <c r="B4" t="s">
        <v>36</v>
      </c>
      <c r="C4" t="s">
        <v>86</v>
      </c>
      <c r="D4" s="2">
        <v>29.307300000000001</v>
      </c>
      <c r="E4">
        <v>2</v>
      </c>
      <c r="F4" s="2">
        <v>14.653650000000001</v>
      </c>
    </row>
    <row r="5" spans="2:6" x14ac:dyDescent="0.35">
      <c r="B5" t="s">
        <v>42</v>
      </c>
      <c r="C5" t="s">
        <v>90</v>
      </c>
      <c r="D5" s="2">
        <v>21.222149999999999</v>
      </c>
      <c r="E5">
        <v>2</v>
      </c>
      <c r="F5" s="2">
        <v>10.611075</v>
      </c>
    </row>
    <row r="6" spans="2:6" x14ac:dyDescent="0.35">
      <c r="B6" t="s">
        <v>30</v>
      </c>
      <c r="D6" s="2">
        <v>31.599350000000001</v>
      </c>
      <c r="E6">
        <v>3</v>
      </c>
      <c r="F6" s="2">
        <v>10.533116666666666</v>
      </c>
    </row>
    <row r="7" spans="2:6" x14ac:dyDescent="0.35">
      <c r="B7" t="s">
        <v>47</v>
      </c>
      <c r="C7" t="s">
        <v>94</v>
      </c>
      <c r="D7" s="2">
        <v>28.998899999999999</v>
      </c>
      <c r="E7">
        <v>3</v>
      </c>
      <c r="F7" s="2">
        <v>9.6662999999999997</v>
      </c>
    </row>
    <row r="8" spans="2:6" x14ac:dyDescent="0.35">
      <c r="B8" t="s">
        <v>45</v>
      </c>
      <c r="D8" s="2">
        <v>28.673749999999998</v>
      </c>
      <c r="E8">
        <v>3</v>
      </c>
      <c r="F8" s="2">
        <v>9.5579166666666655</v>
      </c>
    </row>
    <row r="9" spans="2:6" x14ac:dyDescent="0.35">
      <c r="B9" t="s">
        <v>68</v>
      </c>
      <c r="C9" t="s">
        <v>115</v>
      </c>
      <c r="D9" s="2">
        <v>34.723550000000003</v>
      </c>
      <c r="E9">
        <v>5</v>
      </c>
      <c r="F9" s="2">
        <v>6.9447100000000006</v>
      </c>
    </row>
    <row r="10" spans="2:6" x14ac:dyDescent="0.35">
      <c r="B10" t="s">
        <v>39</v>
      </c>
      <c r="C10" t="s">
        <v>89</v>
      </c>
      <c r="D10" s="2">
        <v>13.446899999999999</v>
      </c>
      <c r="E10">
        <v>2</v>
      </c>
      <c r="F10" s="2">
        <v>6.7234499999999997</v>
      </c>
    </row>
    <row r="11" spans="2:6" x14ac:dyDescent="0.35">
      <c r="B11" t="s">
        <v>74</v>
      </c>
      <c r="C11" t="s">
        <v>120</v>
      </c>
      <c r="D11" s="2">
        <v>25.972499999999997</v>
      </c>
      <c r="E11">
        <v>4</v>
      </c>
      <c r="F11" s="2">
        <v>6.4931249999999991</v>
      </c>
    </row>
    <row r="12" spans="2:6" x14ac:dyDescent="0.35">
      <c r="B12" t="s">
        <v>60</v>
      </c>
      <c r="C12" t="s">
        <v>107</v>
      </c>
      <c r="D12" s="2">
        <v>11.533349999999999</v>
      </c>
      <c r="E12">
        <v>2</v>
      </c>
      <c r="F12" s="2">
        <v>5.7666749999999993</v>
      </c>
    </row>
    <row r="13" spans="2:6" x14ac:dyDescent="0.35">
      <c r="B13" t="s">
        <v>53</v>
      </c>
      <c r="C13" t="s">
        <v>100</v>
      </c>
      <c r="D13" s="2">
        <v>11.269300000000001</v>
      </c>
      <c r="E13">
        <v>2</v>
      </c>
      <c r="F13" s="2">
        <v>5.6346500000000006</v>
      </c>
    </row>
    <row r="14" spans="2:6" x14ac:dyDescent="0.35">
      <c r="B14" t="s">
        <v>56</v>
      </c>
      <c r="C14" t="s">
        <v>106</v>
      </c>
      <c r="D14" s="2">
        <v>10.968</v>
      </c>
      <c r="E14">
        <v>2</v>
      </c>
      <c r="F14" s="2">
        <v>5.484</v>
      </c>
    </row>
    <row r="15" spans="2:6" x14ac:dyDescent="0.35">
      <c r="B15" t="s">
        <v>43</v>
      </c>
      <c r="C15" t="s">
        <v>93</v>
      </c>
      <c r="D15" s="2">
        <v>20.897400000000001</v>
      </c>
      <c r="E15">
        <v>4</v>
      </c>
      <c r="F15" s="2">
        <v>5.2243500000000003</v>
      </c>
    </row>
    <row r="16" spans="2:6" x14ac:dyDescent="0.35">
      <c r="B16" t="s">
        <v>33</v>
      </c>
      <c r="C16" t="s">
        <v>84</v>
      </c>
      <c r="D16" s="2">
        <v>10.150650000000001</v>
      </c>
      <c r="E16">
        <v>2</v>
      </c>
      <c r="F16" s="2">
        <v>5.0753250000000003</v>
      </c>
    </row>
    <row r="17" spans="2:6" x14ac:dyDescent="0.35">
      <c r="B17" t="s">
        <v>29</v>
      </c>
      <c r="C17" t="s">
        <v>82</v>
      </c>
      <c r="D17" s="2">
        <v>20.041</v>
      </c>
      <c r="E17">
        <v>4</v>
      </c>
      <c r="F17" s="2">
        <v>5.0102500000000001</v>
      </c>
    </row>
    <row r="18" spans="2:6" x14ac:dyDescent="0.35">
      <c r="B18" t="s">
        <v>71</v>
      </c>
      <c r="C18" t="s">
        <v>116</v>
      </c>
      <c r="D18" s="2">
        <v>9.8703000000000003</v>
      </c>
      <c r="E18">
        <v>2</v>
      </c>
      <c r="F18" s="2">
        <v>4.9351500000000001</v>
      </c>
    </row>
    <row r="19" spans="2:6" x14ac:dyDescent="0.35">
      <c r="B19" t="s">
        <v>75</v>
      </c>
      <c r="C19" t="s">
        <v>121</v>
      </c>
      <c r="D19" s="2">
        <v>9.2120999999999995</v>
      </c>
      <c r="E19">
        <v>2</v>
      </c>
      <c r="F19" s="2">
        <v>4.6060499999999998</v>
      </c>
    </row>
    <row r="20" spans="2:6" x14ac:dyDescent="0.35">
      <c r="B20" t="s">
        <v>57</v>
      </c>
      <c r="C20" t="s">
        <v>103</v>
      </c>
      <c r="D20" s="2">
        <v>9.1165500000000002</v>
      </c>
      <c r="E20">
        <v>2</v>
      </c>
      <c r="F20" s="2">
        <v>4.5582750000000001</v>
      </c>
    </row>
    <row r="21" spans="2:6" x14ac:dyDescent="0.35">
      <c r="B21" t="s">
        <v>55</v>
      </c>
      <c r="C21" t="s">
        <v>102</v>
      </c>
      <c r="D21" s="2">
        <v>9.0290999999999997</v>
      </c>
      <c r="E21">
        <v>2</v>
      </c>
      <c r="F21" s="2">
        <v>4.5145499999999998</v>
      </c>
    </row>
    <row r="22" spans="2:6" x14ac:dyDescent="0.35">
      <c r="B22" t="s">
        <v>50</v>
      </c>
      <c r="C22" t="s">
        <v>97</v>
      </c>
      <c r="D22" s="2">
        <v>13.184850000000001</v>
      </c>
      <c r="E22">
        <v>3</v>
      </c>
      <c r="F22" s="2">
        <v>4.3949500000000006</v>
      </c>
    </row>
    <row r="23" spans="2:6" x14ac:dyDescent="0.35">
      <c r="B23" t="s">
        <v>61</v>
      </c>
      <c r="C23" t="s">
        <v>108</v>
      </c>
      <c r="D23" s="2">
        <v>8.6995000000000005</v>
      </c>
      <c r="E23">
        <v>2</v>
      </c>
      <c r="F23" s="2">
        <v>4.3497500000000002</v>
      </c>
    </row>
    <row r="24" spans="2:6" x14ac:dyDescent="0.35">
      <c r="B24" t="s">
        <v>28</v>
      </c>
      <c r="D24" s="2">
        <v>12.870450000000002</v>
      </c>
      <c r="E24">
        <v>3</v>
      </c>
      <c r="F24" s="2">
        <v>4.2901500000000006</v>
      </c>
    </row>
    <row r="25" spans="2:6" x14ac:dyDescent="0.35">
      <c r="B25" t="s">
        <v>32</v>
      </c>
      <c r="C25" t="s">
        <v>81</v>
      </c>
      <c r="D25" s="2">
        <v>8.5250000000000004</v>
      </c>
      <c r="E25">
        <v>2</v>
      </c>
      <c r="F25" s="2">
        <v>4.2625000000000002</v>
      </c>
    </row>
    <row r="26" spans="2:6" x14ac:dyDescent="0.35">
      <c r="B26" t="s">
        <v>46</v>
      </c>
      <c r="C26" t="s">
        <v>95</v>
      </c>
      <c r="D26" s="2">
        <v>8.5227000000000004</v>
      </c>
      <c r="E26">
        <v>2</v>
      </c>
      <c r="F26" s="2">
        <v>4.2613500000000002</v>
      </c>
    </row>
    <row r="27" spans="2:6" x14ac:dyDescent="0.35">
      <c r="B27" t="s">
        <v>35</v>
      </c>
      <c r="D27" s="2">
        <v>29.450850000000003</v>
      </c>
      <c r="E27">
        <v>7</v>
      </c>
      <c r="F27" s="2">
        <v>4.2072642857142863</v>
      </c>
    </row>
    <row r="28" spans="2:6" x14ac:dyDescent="0.35">
      <c r="B28" t="s">
        <v>49</v>
      </c>
      <c r="D28" s="2">
        <v>15.872700000000002</v>
      </c>
      <c r="E28">
        <v>4</v>
      </c>
      <c r="F28" s="2">
        <v>3.9681750000000005</v>
      </c>
    </row>
    <row r="29" spans="2:6" x14ac:dyDescent="0.35">
      <c r="B29" t="s">
        <v>62</v>
      </c>
      <c r="C29" t="s">
        <v>109</v>
      </c>
      <c r="D29" s="2">
        <v>7.0106999999999999</v>
      </c>
      <c r="E29">
        <v>2</v>
      </c>
      <c r="F29" s="2">
        <v>3.50535</v>
      </c>
    </row>
    <row r="30" spans="2:6" x14ac:dyDescent="0.35">
      <c r="B30" t="s">
        <v>48</v>
      </c>
      <c r="C30" t="s">
        <v>96</v>
      </c>
      <c r="D30" s="2">
        <v>13.424849999999999</v>
      </c>
      <c r="E30">
        <v>4</v>
      </c>
      <c r="F30" s="2">
        <v>3.3562124999999998</v>
      </c>
    </row>
    <row r="31" spans="2:6" x14ac:dyDescent="0.35">
      <c r="B31" t="s">
        <v>41</v>
      </c>
      <c r="D31" s="2">
        <v>6.3231999999999999</v>
      </c>
      <c r="E31">
        <v>2</v>
      </c>
      <c r="F31" s="2">
        <v>3.1616</v>
      </c>
    </row>
    <row r="32" spans="2:6" x14ac:dyDescent="0.35">
      <c r="B32" t="s">
        <v>31</v>
      </c>
      <c r="C32" t="s">
        <v>80</v>
      </c>
      <c r="D32" s="2">
        <v>5.7314999999999996</v>
      </c>
      <c r="E32">
        <v>2</v>
      </c>
      <c r="F32" s="2">
        <v>2.8657499999999998</v>
      </c>
    </row>
    <row r="33" spans="2:6" x14ac:dyDescent="0.35">
      <c r="B33" t="s">
        <v>44</v>
      </c>
      <c r="C33" t="s">
        <v>92</v>
      </c>
      <c r="D33" s="2">
        <v>8.3658999999999999</v>
      </c>
      <c r="E33">
        <v>3</v>
      </c>
      <c r="F33" s="2">
        <v>2.7886333333333333</v>
      </c>
    </row>
    <row r="34" spans="2:6" x14ac:dyDescent="0.35">
      <c r="B34" t="s">
        <v>52</v>
      </c>
      <c r="C34" t="s">
        <v>98</v>
      </c>
      <c r="D34" s="2">
        <v>11.11985</v>
      </c>
      <c r="E34">
        <v>4</v>
      </c>
      <c r="F34" s="2">
        <v>2.7799624999999999</v>
      </c>
    </row>
    <row r="35" spans="2:6" x14ac:dyDescent="0.35">
      <c r="B35" t="s">
        <v>37</v>
      </c>
      <c r="C35" t="s">
        <v>88</v>
      </c>
      <c r="D35" s="2">
        <v>5.5465499999999999</v>
      </c>
      <c r="E35">
        <v>2</v>
      </c>
      <c r="F35" s="2">
        <v>2.7732749999999999</v>
      </c>
    </row>
    <row r="36" spans="2:6" x14ac:dyDescent="0.35">
      <c r="B36" t="s">
        <v>65</v>
      </c>
      <c r="C36" t="s">
        <v>113</v>
      </c>
      <c r="D36" s="2">
        <v>13.763399999999999</v>
      </c>
      <c r="E36">
        <v>5</v>
      </c>
      <c r="F36" s="2">
        <v>2.7526799999999998</v>
      </c>
    </row>
    <row r="37" spans="2:6" x14ac:dyDescent="0.35">
      <c r="B37" t="s">
        <v>27</v>
      </c>
      <c r="C37" t="s">
        <v>85</v>
      </c>
      <c r="D37" s="2">
        <v>5.1367500000000001</v>
      </c>
      <c r="E37">
        <v>2</v>
      </c>
      <c r="F37" s="2">
        <v>2.5683750000000001</v>
      </c>
    </row>
    <row r="38" spans="2:6" x14ac:dyDescent="0.35">
      <c r="B38" t="s">
        <v>72</v>
      </c>
      <c r="C38" t="s">
        <v>118</v>
      </c>
      <c r="D38" s="2">
        <v>4.9805999999999999</v>
      </c>
      <c r="E38">
        <v>2</v>
      </c>
      <c r="F38" s="2">
        <v>2.4903</v>
      </c>
    </row>
    <row r="39" spans="2:6" x14ac:dyDescent="0.35">
      <c r="B39" t="s">
        <v>76</v>
      </c>
      <c r="C39" t="s">
        <v>122</v>
      </c>
      <c r="D39" s="2">
        <v>4.5076499999999999</v>
      </c>
      <c r="E39">
        <v>2</v>
      </c>
      <c r="F39" s="2">
        <v>2.253825</v>
      </c>
    </row>
    <row r="40" spans="2:6" x14ac:dyDescent="0.35">
      <c r="B40" t="s">
        <v>59</v>
      </c>
      <c r="C40" t="s">
        <v>104</v>
      </c>
      <c r="D40" s="2">
        <v>11.159649999999999</v>
      </c>
      <c r="E40">
        <v>5</v>
      </c>
      <c r="F40" s="2">
        <v>2.2319299999999997</v>
      </c>
    </row>
    <row r="41" spans="2:6" x14ac:dyDescent="0.35">
      <c r="B41" t="s">
        <v>78</v>
      </c>
      <c r="C41" t="s">
        <v>124</v>
      </c>
      <c r="D41" s="2">
        <v>4.3303000000000003</v>
      </c>
      <c r="E41">
        <v>2</v>
      </c>
      <c r="F41" s="2">
        <v>2.1651500000000001</v>
      </c>
    </row>
    <row r="42" spans="2:6" x14ac:dyDescent="0.35">
      <c r="B42" t="s">
        <v>64</v>
      </c>
      <c r="D42" s="2">
        <v>8.2459500000000006</v>
      </c>
      <c r="E42">
        <v>4</v>
      </c>
      <c r="F42" s="2">
        <v>2.0614875000000001</v>
      </c>
    </row>
    <row r="43" spans="2:6" x14ac:dyDescent="0.35">
      <c r="B43" t="s">
        <v>54</v>
      </c>
      <c r="C43" t="s">
        <v>101</v>
      </c>
      <c r="D43" s="2">
        <v>3.5623</v>
      </c>
      <c r="E43">
        <v>2</v>
      </c>
      <c r="F43" s="2">
        <v>1.78115</v>
      </c>
    </row>
    <row r="44" spans="2:6" x14ac:dyDescent="0.35">
      <c r="B44" t="s">
        <v>73</v>
      </c>
      <c r="C44" t="s">
        <v>119</v>
      </c>
      <c r="D44" s="2">
        <v>3.3723000000000001</v>
      </c>
      <c r="E44">
        <v>2</v>
      </c>
      <c r="F44" s="2">
        <v>1.68615</v>
      </c>
    </row>
    <row r="45" spans="2:6" x14ac:dyDescent="0.35">
      <c r="B45" t="s">
        <v>70</v>
      </c>
      <c r="C45" t="s">
        <v>117</v>
      </c>
      <c r="D45" s="2">
        <v>4.7288999999999994</v>
      </c>
      <c r="E45">
        <v>3</v>
      </c>
      <c r="F45" s="2">
        <v>1.5762999999999998</v>
      </c>
    </row>
    <row r="46" spans="2:6" x14ac:dyDescent="0.35">
      <c r="B46" t="s">
        <v>34</v>
      </c>
      <c r="C46" t="s">
        <v>83</v>
      </c>
      <c r="D46" s="2">
        <v>3.1225499999999999</v>
      </c>
      <c r="E46">
        <v>2</v>
      </c>
      <c r="F46" s="2">
        <v>1.561275</v>
      </c>
    </row>
    <row r="47" spans="2:6" x14ac:dyDescent="0.35">
      <c r="B47" t="s">
        <v>67</v>
      </c>
      <c r="C47" t="s">
        <v>112</v>
      </c>
      <c r="D47" s="2">
        <v>3.06915</v>
      </c>
      <c r="E47">
        <v>2</v>
      </c>
      <c r="F47" s="2">
        <v>1.534575</v>
      </c>
    </row>
    <row r="48" spans="2:6" x14ac:dyDescent="0.35">
      <c r="B48" t="s">
        <v>40</v>
      </c>
      <c r="C48" t="s">
        <v>91</v>
      </c>
      <c r="D48" s="2">
        <v>3.0131999999999999</v>
      </c>
      <c r="E48">
        <v>2</v>
      </c>
      <c r="F48" s="2">
        <v>1.5065999999999999</v>
      </c>
    </row>
    <row r="49" spans="2:6" x14ac:dyDescent="0.35">
      <c r="B49" t="s">
        <v>63</v>
      </c>
      <c r="C49" t="s">
        <v>110</v>
      </c>
      <c r="D49" s="2">
        <v>2.8930499999999997</v>
      </c>
      <c r="E49">
        <v>2</v>
      </c>
      <c r="F49" s="2">
        <v>1.4465249999999998</v>
      </c>
    </row>
    <row r="50" spans="2:6" x14ac:dyDescent="0.35">
      <c r="B50" t="s">
        <v>69</v>
      </c>
      <c r="C50" t="s">
        <v>114</v>
      </c>
      <c r="D50" s="2">
        <v>2.8284000000000002</v>
      </c>
      <c r="E50">
        <v>2</v>
      </c>
      <c r="F50" s="2">
        <v>1.4142000000000001</v>
      </c>
    </row>
    <row r="51" spans="2:6" x14ac:dyDescent="0.35">
      <c r="B51" t="s">
        <v>58</v>
      </c>
      <c r="C51" t="s">
        <v>105</v>
      </c>
      <c r="D51" s="2">
        <v>2.7054</v>
      </c>
      <c r="E51">
        <v>2</v>
      </c>
      <c r="F51" s="2">
        <v>1.3527</v>
      </c>
    </row>
    <row r="52" spans="2:6" x14ac:dyDescent="0.35">
      <c r="B52" t="s">
        <v>51</v>
      </c>
      <c r="C52" t="s">
        <v>99</v>
      </c>
      <c r="D52" s="2">
        <v>2.6557500000000003</v>
      </c>
      <c r="E52">
        <v>2</v>
      </c>
      <c r="F52" s="2">
        <v>1.3278750000000001</v>
      </c>
    </row>
    <row r="53" spans="2:6" x14ac:dyDescent="0.35">
      <c r="B53" t="s">
        <v>77</v>
      </c>
      <c r="C53" t="s">
        <v>123</v>
      </c>
      <c r="D53" s="2">
        <v>2.6055000000000001</v>
      </c>
      <c r="E53">
        <v>2</v>
      </c>
      <c r="F53" s="2">
        <v>1.3027500000000001</v>
      </c>
    </row>
    <row r="54" spans="2:6" x14ac:dyDescent="0.35">
      <c r="B54" t="s">
        <v>38</v>
      </c>
      <c r="C54" t="s">
        <v>87</v>
      </c>
      <c r="D54" s="2">
        <v>1.5407999999999999</v>
      </c>
      <c r="E54">
        <v>2</v>
      </c>
      <c r="F54" s="2">
        <v>0.77039999999999997</v>
      </c>
    </row>
    <row r="55" spans="2:6" x14ac:dyDescent="0.35">
      <c r="B55" t="s">
        <v>66</v>
      </c>
      <c r="C55" t="s">
        <v>111</v>
      </c>
      <c r="D55" s="2">
        <v>1.3239000000000001</v>
      </c>
      <c r="E55">
        <v>2</v>
      </c>
      <c r="F55" s="2">
        <v>0.66195000000000004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 C o l u m n s \ r e t u r i n i n g _ c u s t o m e r s _ f l a g 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4 f f f 9 e 6 c - e 3 f 1 - 4 6 3 5 - 9 d c 4 - 6 c 4 4 8 8 e 4 f 8 b 1 " > < C u s t o m C o n t e n t > < ! [ C D A T A [ < ? x m l   v e r s i o n = " 1 . 0 "   e n c o d i n g = " u t f - 1 6 " ? > < S e t t i n g s > < C a l c u l a t e d F i e l d s > < i t e m > < M e a s u r e N a m e > p r o d i t _ p e r _ o r d e r < / M e a s u r e N a m e > < D i s p l a y N a m e > p r o d i t _ p e r _ o r d e r < / D i s p l a y N a m e > < V i s i b l e > F a l s e < / V i s i b l e > < / i t e m > < / C a l c u l a t e d F i e l d s > < S A H o s t H a s h > 0 < / S A H o s t H a s h > < G e m i n i F i e l d L i s t V i s i b l e > T r u e < / G e m i n i F i e l d L i s t V i s i b l e > < / S e t t i n g 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 2 0 2 5 - 0 1 - 0 8 T 1 4 : 5 0 : 4 2 . 4 9 1 5 1 9 4 + 0 7 : 0 0 < / L a s t P r o c e s s e d T i m e > < / D a t a M o d e l i n g S a n d b o x . S e r i a l i z e d S a n d b o x E r r o r C a c h e > ] ] > < / C u s t o m C o n t e n t > < / G e m i n i > 
</file>

<file path=customXml/item12.xml>��< ? x m l   v e r s i o n = " 1 . 0 "   e n c o d i n g = " U T F - 1 6 " ? > < G e m i n i   x m l n s = " h t t p : / / g e m i n i / p i v o t c u s t o m i z a t i o n / C l i e n t W i n d o w X M L " > < C u s t o m C o n t e n t > < ! [ C D A T A [ o r d e r s _ 3 0 8 4 1 6 f 5 - e 2 8 a - 4 f 0 2 - 8 3 b b - c 6 f 7 0 9 a e 1 0 5 7 ] ] > < / 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 o r d e r s _ 3 0 8 4 1 6 f 5 - e 2 8 a - 4 f 0 2 - 8 3 b b - c 6 f 7 0 9 a e 1 0 5 7 < / K e y > < V a l u e   x m l n s : a = " h t t p : / / s c h e m a s . d a t a c o n t r a c t . o r g / 2 0 0 4 / 0 7 / M i c r o s o f t . A n a l y s i s S e r v i c e s . C o m m o n " > < a : H a s F o c u s > t r u e < / a : H a s F o c u s > < a : S i z e A t D p i 9 6 > 1 4 2 < / a : S i z e A t D p i 9 6 > < a : V i s i b l e > t r u e < / a : V i s i b l e > < / V a l u e > < / K e y V a l u e O f s t r i n g S a n d b o x E d i t o r . M e a s u r e G r i d S t a t e S c d E 3 5 R y > < K e y V a l u e O f s t r i n g S a n d b o x E d i t o r . M e a s u r e G r i d S t a t e S c d E 3 5 R y > < K e y > c u s t o m e r s _ b d 9 a 0 9 5 d - 4 5 8 4 - 4 1 a b - 9 e c 9 - d c a f 6 1 e b 9 1 8 4 < / K e y > < V a l u e   x m l n s : a = " h t t p : / / s c h e m a s . d a t a c o n t r a c t . o r g / 2 0 0 4 / 0 7 / M i c r o s o f t . A n a l y s i s S e r v i c e s . C o m m o n " > < a : H a s F o c u s > t r u e < / a : H a s F o c u s > < a : S i z e A t D p i 9 6 > 1 3 6 < / a : S i z e A t D p i 9 6 > < a : V i s i b l e > t r u e < / a : V i s i b l e > < / V a l u e > < / K e y V a l u e O f s t r i n g S a n d b o x E d i t o r . M e a s u r e G r i d S t a t e S c d E 3 5 R y > < K e y V a l u e O f s t r i n g S a n d b o x E d i t o r . M e a s u r e G r i d S t a t e S c d E 3 5 R y > < K e y > p r o d u c t s _ b 7 0 7 2 1 2 a - 9 d 1 3 - 4 a 3 4 - a 9 4 7 - 0 6 a 7 0 e f 5 5 e 7 5 < / K e y > < V a l u e   x m l n s : a = " h t t p : / / s c h e m a s . d a t a c o n t r a c t . o r g / 2 0 0 4 / 0 7 / M i c r o s o f t . A n a l y s i s S e r v i c e s . C o m m o n " > < a : H a s F o c u s > t r u e < / a : H a s F o c u s > < a : S i z e A t D p i 9 6 > 1 3 7 < / a : S i z e A t D p i 9 6 > < a : V i s i b l e > t r u e < / a : V i s i b l e > < / V a l u e > < / K e y V a l u e O f s t r i n g S a n d b o x E d i t o r . M e a s u r e G r i d S t a t e S c d E 3 5 R y > < K e y V a l u e O f s t r i n g S a n d b o x E d i t o r . M e a s u r e G r i d S t a t e S c d E 3 5 R y > < K e y > C a l e n d a r < / 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 M e a s u r e s \ p r o d i t _ p e r _ o r d e r < / K e y > < / D i a g r a m O b j e c t K e y > < D i a g r a m O b j e c t K e y > < K e y > M e a s u r e s \ p r o d i t _ p e r _ o r d e r \ T a g I n f o \ F o r m u l a < / K e y > < / D i a g r a m O b j e c t K e y > < D i a g r a m O b j e c t K e y > < K e y > M e a s u r e s \ p r o d i t _ p e r _ o r d e r \ T a g I n f o \ V a l u e 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 C o l u m n s \ r e t u r i n i n g _ c u s t o m e r s _ f l a g < / 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 I D < / K e y > < / a : K e y > < a : V a l u e   i : t y p e = " M e a s u r e G r i d N o d e V i e w S t a t e " > < 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 M e a s u r e s \ p r o d i t _ p e r _ o r d e r < / K e y > < / a : K e y > < a : V a l u e   i : t y p e = " M e a s u r e G r i d N o d e V i e w S t a t e " > < L a y e d O u t > t r u e < / L a y e d O u t > < R o w > 1 < / R o w > < / a : V a l u e > < / a : K e y V a l u e O f D i a g r a m O b j e c t K e y a n y T y p e z b w N T n L X > < a : K e y V a l u e O f D i a g r a m O b j e c t K e y a n y T y p e z b w N T n L X > < a : K e y > < K e y > M e a s u r e s \ p r o d i t _ p e r _ o r d e r \ T a g I n f o \ F o r m u l a < / K e y > < / a : K e y > < a : V a l u e   i : t y p e = " M e a s u r e G r i d V i e w S t a t e I D i a g r a m T a g A d d i t i o n a l I n f o " / > < / a : K e y V a l u e O f D i a g r a m O b j e c t K e y a n y T y p e z b w N T n L X > < a : K e y V a l u e O f D i a g r a m O b j e c t K e y a n y T y p e z b w N T n L X > < a : K e y > < K e y > M e a s u r e s \ p r o d i t _ p e r _ o r d e r \ T a g I n f o \ V a l u e 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 C o l u m n s \ r e t u r i n i n g _ c u s t o m e r s _ f l a g < / 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 T a g s \ H i e r a r c h i e s \ & l t ; T a b l e s \ C a l e n d a r \ H i e r a r c h i e s \ D a t e   H i e r a r c h y & g t ; < / K e y > < / D i a g r a m O b j e c t K e y > < D i a g r a m O b j e c t K e y > < K e y > D y n a m i c   T a g s \ T a b l e s \ & l t ; T a b l e s \ p r o d u c t s & g t ; < / K e y > < / D i a g r a m O b j e c t K e y > < D i a g r a m O b j e c t K e y > < K e y > D y n a m i c   T a g s \ T a b l e s \ & l t ; T a b l e s \ o r d e r s & g t ; < / K e y > < / D i a g r a m O b j e c t K e y > < D i a g r a m O b j e c t K e y > < K e y > D y n a m i c   T a g s \ T a b l e s \ & l t ; T a b l e s \ c u s t o m e r s & g t ; 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 T a b l e s \ o r d e r s \ C o l u m n s \ r e t u r i n i n g _ c u s t o m e r s _ f l a g < / K e y > < / D i a g r a m O b j e c t K e y > < D i a g r a m O b j e c t K e y > < K e y > T a b l e s \ o r d e r s \ M e a s u r e s \ S u m   o f   P r o f i t < / K e y > < / D i a g r a m O b j e c t K e y > < D i a g r a m O b j e c t K e y > < K e y > T a b l e s \ o r d e r s \ S u m   o f   P r o f i t \ A d d i t i o n a l   I n f o \ I m p l i c i t   M e a s u r e < / K e y > < / D i a g r a m O b j e c t K e y > < D i a g r a m O b j e c t K e y > < K e y > T a b l e s \ o r d e r s \ M e a s u r e s \ C o u n t   o f   O r d e r   I D < / K e y > < / D i a g r a m O b j e c t K e y > < D i a g r a m O b j e c t K e y > < K e y > T a b l e s \ o r d e r s \ C o u n t   o f   O r d e r   I D \ A d d i t i o n a l   I n f o \ I m p l i c i t   M e a s u r e < / K e y > < / D i a g r a m O b j e c t K e y > < D i a g r a m O b j e c t K e y > < K e y > T a b l e s \ o r d e r s \ M e a s u r e s \ p r o d i t _ p e r _ o r d e r < / 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 R e l a t i o n s h i p s \ & l t ; T a b l e s \ o r d e r s \ C o l u m n s \ O r d e r 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 T a b l e s \ C a l e n d a r < / K e y > < / a : K e y > < a : V a l u e   i : t y p e = " D i a g r a m D i s p l a y N o d e V i e w S t a t e " > < H e i g h t > 3 0 6 . 6 6 6 6 6 6 6 6 6 6 6 6 6 3 < / H e i g h t > < I s E x p a n d e d > t r u e < / I s E x p a n d e d > < L a y e d O u t > t r u e < / L a y e d O u t > < L e f t > 5 6 9 . 9 0 3 8 1 0 5 6 7 6 6 5 8 < / L e f t > < T a b I n d e x > 3 < / T a b I n d e x > < T o p > 2 5 9 . 6 6 6 6 6 6 6 6 6 6 6 6 6 3 < / T o p > < W i d t h > 2 5 1 . 3 3 3 3 3 3 3 3 3 3 3 3 2 6 < / 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 T a b l e s \ p r o d u c t s < / K e y > < / a : K e y > < a : V a l u e   i : t y p e = " D i a g r a m D i s p l a y N o d e V i e w S t a t e " > < H e i g h t > 3 7 4 . 6 6 6 6 6 6 6 6 6 6 6 6 6 3 < / H e i g h t > < I s E x p a n d e d > t r u e < / I s E x p a n d e d > < L a y e d O u t > t r u e < / L a y e d O u t > < L e f t > 2 6 9 . 8 0 7 6 2 1 1 3 5 3 3 1 6 < / L e f t > < T a b I n d e x > 2 < / T a b I n d e x > < T o p > 2 9 4 . 6 6 6 6 6 6 6 6 6 6 6 6 6 3 < / 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 T a b l e s \ o r d e r s < / K e y > < / a : K e y > < a : V a l u e   i : t y p e = " D i a g r a m D i s p l a y N o d e V i e w S t a t e " > < H e i g h t > 3 1 0 < / H e i g h t > < I s E x p a n d e d > t r u e < / I s E x p a n d e d > < L a y e d O u t > t r u e < / L a y e d O u t > < 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 T a b l e s \ o r d e r s \ C o l u m n s \ r e t u r i n i n g _ c u s t o m e r s _ f l a g < / 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 T a b l e s \ o r d e r s \ M e a s u r e s \ p r o d i t _ p e r _ o r d e r < / K e y > < / a : K e y > < a : V a l u e   i : t y p e = " D i a g r a m D i s p l a y N o d e V i e w S t a t e " > < H e i g h t > 1 5 0 < / H e i g h t > < I s E x p a n d e d > t r u e < / I s E x p a n d e d > < W i d t h > 2 0 0 < / W i d t h > < / a : V a l u e > < / a : K e y V a l u e O f D i a g r a m O b j e c t K e y a n y T y p e z b w N T n L X > < a : K e y V a l u e O f D i a g r a m O b j e c t K e y a n y T y p e z b w N T n L X > < a : K e y > < K e y > T a b l e s \ c u s t o m e r s < / K e y > < / a : K e y > < a : V a l u e   i : t y p e = " D i a g r a m D i s p l a y N o d e V i e w S t a t e " > < H e i g h t > 2 6 9 . 3 3 3 3 3 3 3 3 3 3 3 3 3 1 < / H e i g h t > < I s E x p a n d e d > t r u e < / I s E x p a n d e d > < L a y e d O u t > t r u e < / L a y e d O u t > < L e f t > 3 2 9 . 9 0 3 8 1 0 5 6 7 6 6 5 8 < / L e f t > < T a b I n d e x > 1 < / 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I s F o c u s e d > t r u e < / I s F o c u s 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 ( 2 1 6 , 1 5 5 ) .   E n d   p o i n t   2 :   ( 3 1 3 . 9 0 3 8 1 0 5 6 7 6 6 6 , 1 3 4 . 6 6 6 6 6 7 )   < / A u t o m a t i o n P r o p e r t y H e l p e r T e x t > < L a y e d O u t > t r u e < / L a y e d O u t > < P o i n t s   x m l n s : b = " h t t p : / / s c h e m a s . d a t a c o n t r a c t . o r g / 2 0 0 4 / 0 7 / S y s t e m . W i n d o w s " > < b : P o i n t > < b : _ x > 2 1 6 < / b : _ x > < b : _ y > 1 5 5 < / b : _ y > < / b : P o i n t > < b : P o i n t > < b : _ x > 2 6 2 . 9 5 1 9 0 5 5 < / b : _ x > < b : _ y > 1 5 5 < / b : _ y > < / b : P o i n t > < b : P o i n t > < b : _ x > 2 6 4 . 9 5 1 9 0 5 5 < / b : _ x > < b : _ y > 1 5 3 < / b : _ y > < / b : P o i n t > < b : P o i n t > < b : _ x > 2 6 4 . 9 5 1 9 0 5 5 < / b : _ x > < b : _ y > 1 3 6 . 6 6 6 6 6 7 < / b : _ y > < / b : P o i n t > < b : P o i n t > < b : _ x > 2 6 6 . 9 5 1 9 0 5 5 < / b : _ x > < b : _ y > 1 3 4 . 6 6 6 6 6 7 < / b : _ y > < / b : P o i n t > < b : P o i n t > < b : _ x > 3 1 3 . 9 0 3 8 1 0 5 6 7 6 6 5 8 < / b : _ x > < b : _ y > 1 3 4 . 6 6 6 6 6 7 < / 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 2 0 0 < / b : _ x > < b : _ y > 1 4 7 < / b : _ y > < / L a b e l L o c a t i o n > < L o c a t i o n   x m l n s : b = " h t t p : / / s c h e m a s . d a t a c o n t r a c t . o r g / 2 0 0 4 / 0 7 / S y s t e m . W i n d o w s " > < b : _ x > 2 0 0 < / b : _ x > < b : _ y > 1 5 5 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 3 1 3 . 9 0 3 8 1 0 5 6 7 6 6 5 8 < / b : _ x > < b : _ y > 1 2 6 . 6 6 6 6 6 6 9 9 9 9 9 9 9 9 < / b : _ y > < / L a b e l L o c a t i o n > < L o c a t i o n   x m l n s : b = " h t t p : / / s c h e m a s . d a t a c o n t r a c t . o r g / 2 0 0 4 / 0 7 / S y s t e m . W i n d o w s " > < b : _ x > 3 2 9 . 9 0 3 8 1 0 5 6 7 6 6 5 8 < / b : _ x > < b : _ y > 1 3 4 . 6 6 6 6 6 7 < / 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 2 1 6 < / b : _ x > < b : _ y > 1 5 5 < / b : _ y > < / b : P o i n t > < b : P o i n t > < b : _ x > 2 6 2 . 9 5 1 9 0 5 5 < / b : _ x > < b : _ y > 1 5 5 < / b : _ y > < / b : P o i n t > < b : P o i n t > < b : _ x > 2 6 4 . 9 5 1 9 0 5 5 < / b : _ x > < b : _ y > 1 5 3 < / b : _ y > < / b : P o i n t > < b : P o i n t > < b : _ x > 2 6 4 . 9 5 1 9 0 5 5 < / b : _ x > < b : _ y > 1 3 6 . 6 6 6 6 6 7 < / b : _ y > < / b : P o i n t > < b : P o i n t > < b : _ x > 2 6 6 . 9 5 1 9 0 5 5 < / b : _ x > < b : _ y > 1 3 4 . 6 6 6 6 6 7 < / b : _ y > < / b : P o i n t > < b : P o i n t > < b : _ x > 3 1 3 . 9 0 3 8 1 0 5 6 7 6 6 5 8 < / b : _ x > < b : _ y > 1 3 4 . 6 6 6 6 6 7 < / b : _ y > < / b : P o i n t > < / P o i n t s > < / a : V a l u e > < / a : K e y V a l u e O f D i a g r a m O b j e c t K e y a n y T y p e z b w N T n L X > < a : K e y V a l u e O f D i a g r a m O b j e c t K e y a n y T y p e z b w N T n L X > < a : K e y > < K e y > R e l a t i o n s h i p s \ & l t ; T a b l e s \ o r d e r s \ C o l u m n s \ P r o d u c t   I D & g t ; - & l t ; T a b l e s \ p r o d u c t s \ C o l u m n s \ P r o d u c t   I D & g t ; < / K e y > < / a : K e y > < a : V a l u e   i : t y p e = " D i a g r a m D i s p l a y L i n k V i e w S t a t e " > < A u t o m a t i o n P r o p e r t y H e l p e r T e x t > E n d   p o i n t   1 :   ( 1 0 0 , 3 2 6 ) .   E n d   p o i n t   2 :   ( 2 5 3 . 8 0 7 6 2 1 1 3 5 3 3 2 , 4 8 2 )   < / A u t o m a t i o n P r o p e r t y H e l p e r T e x t > < L a y e d O u t > t r u e < / L a y e d O u t > < P o i n t s   x m l n s : b = " h t t p : / / s c h e m a s . d a t a c o n t r a c t . o r g / 2 0 0 4 / 0 7 / S y s t e m . W i n d o w s " > < b : P o i n t > < b : _ x > 1 0 0 < / b : _ x > < b : _ y > 3 2 6 < / b : _ y > < / b : P o i n t > < b : P o i n t > < b : _ x > 1 0 0 < / b : _ x > < b : _ y > 4 8 0 < / b : _ y > < / b : P o i n t > < b : P o i n t > < b : _ x > 1 0 2 < / b : _ x > < b : _ y > 4 8 2 < / b : _ y > < / b : P o i n t > < b : P o i n t > < b : _ x > 2 5 3 . 8 0 7 6 2 1 1 3 5 3 3 1 6 3 < / b : _ x > < b : _ y > 4 8 2 < / 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 9 2 < / b : _ x > < b : _ y > 3 1 0 < / b : _ y > < / L a b e l L o c a t i o n > < L o c a t i o n   x m l n s : b = " h t t p : / / s c h e m a s . d a t a c o n t r a c t . o r g / 2 0 0 4 / 0 7 / S y s t e m . W i n d o w s " > < b : _ x > 1 0 0 < / b : _ x > < b : _ y > 3 1 0 < / b : _ y > < / L o c a t i o n > < S h a p e R o t a t e A n g l e > 9 0 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 2 5 3 . 8 0 7 6 2 1 1 3 5 3 3 1 6 3 < / b : _ x > < b : _ y > 4 7 4 < / b : _ y > < / L a b e l L o c a t i o n > < L o c a t i o n   x m l n s : b = " h t t p : / / s c h e m a s . d a t a c o n t r a c t . o r g / 2 0 0 4 / 0 7 / S y s t e m . W i n d o w s " > < b : _ x > 2 6 9 . 8 0 7 6 2 1 1 3 5 3 3 1 6 6 < / b : _ x > < b : _ y > 4 8 2 < / 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 1 0 0 < / b : _ x > < b : _ y > 3 2 6 < / b : _ y > < / b : P o i n t > < b : P o i n t > < b : _ x > 1 0 0 < / b : _ x > < b : _ y > 4 8 0 < / b : _ y > < / b : P o i n t > < b : P o i n t > < b : _ x > 1 0 2 < / b : _ x > < b : _ y > 4 8 2 < / b : _ y > < / b : P o i n t > < b : P o i n t > < b : _ x > 2 5 3 . 8 0 7 6 2 1 1 3 5 3 3 1 6 3 < / b : _ x > < b : _ y > 4 8 2 < / b : _ y > < / b : P o i n t > < / P o i n t s > < / a : V a l u e > < / a : K e y V a l u e O f D i a g r a m O b j e c t K e y a n y T y p e z b w N T n L X > < a : K e y V a l u e O f D i a g r a m O b j e c t K e y a n y T y p e z b w N T n L X > < a : K e y > < K e y > R e l a t i o n s h i p s \ & l t ; T a b l e s \ o r d e r s \ C o l u m n s \ O r d e r   D a t e & g t ; - & l t ; T a b l e s \ C a l e n d a r \ C o l u m n s \ D a t e & g t ; < / K e y > < / a : K e y > < a : V a l u e   i : t y p e = " D i a g r a m D i s p l a y L i n k V i e w S t a t e " > < A u t o m a t i o n P r o p e r t y H e l p e r T e x t > E n d   p o i n t   1 :   ( 1 0 0 , - 1 6 ) .   E n d   p o i n t   2 :   ( 6 9 5 . 5 7 0 4 7 7 , 2 4 3 . 6 6 6 6 6 6 6 6 6 6 6 7 )   < / A u t o m a t i o n P r o p e r t y H e l p e r T e x t > < L a y e d O u t > t r u e < / L a y e d O u t > < P o i n t s   x m l n s : b = " h t t p : / / s c h e m a s . d a t a c o n t r a c t . o r g / 2 0 0 4 / 0 7 / S y s t e m . W i n d o w s " > < b : P o i n t > < b : _ x > 1 0 0 < / b : _ x > < b : _ y > - 1 6 < / b : _ y > < / b : P o i n t > < b : P o i n t > < b : _ x > 1 0 0 < / b : _ x > < b : _ y > - 1 7 . 5 < / b : _ y > < / b : P o i n t > < b : P o i n t > < b : _ x > 1 0 2 < / b : _ x > < b : _ y > - 1 9 . 5 < / b : _ y > < / b : P o i n t > < b : P o i n t > < b : _ x > 6 9 3 . 5 7 0 4 7 7 < / b : _ x > < b : _ y > - 1 9 . 5 < / b : _ y > < / b : P o i n t > < b : P o i n t > < b : _ x > 6 9 5 . 5 7 0 4 7 7 < / b : _ x > < b : _ y > - 1 7 . 5 < / b : _ y > < / b : P o i n t > < b : P o i n t > < b : _ x > 6 9 5 . 5 7 0 4 7 7 < / b : _ x > < b : _ y > 2 4 3 . 6 6 6 6 6 6 6 6 6 6 6 6 5 7 < / 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 9 2 < / b : _ x > < b : _ y > - 1 6 < / b : _ y > < / L a b e l L o c a t i o n > < L o c a t i o n   x m l n s : b = " h t t p : / / s c h e m a s . d a t a c o n t r a c t . o r g / 2 0 0 4 / 0 7 / S y s t e m . W i n d o w s " > < b : _ x > 1 0 0 < / b : _ x > < b : _ y > 0 < / b : _ y > < / L o c a t i o n > < S h a p e R o t a t e A n g l e > 2 7 0 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 6 8 7 . 5 7 0 4 7 7 < / b : _ x > < b : _ y > 2 4 3 . 6 6 6 6 6 6 6 6 6 6 6 6 5 7 < / b : _ y > < / L a b e l L o c a t i o n > < L o c a t i o n   x m l n s : b = " h t t p : / / s c h e m a s . d a t a c o n t r a c t . o r g / 2 0 0 4 / 0 7 / S y s t e m . W i n d o w s " > < b : _ x > 6 9 5 . 5 7 0 4 7 7 < / b : _ x > < b : _ y > 2 5 9 . 6 6 6 6 6 6 6 6 6 6 6 6 6 3 < / b : _ y > < / L o c a t i o n > < S h a p e R o t a t e A n g l e > 2 7 0 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 1 0 0 < / b : _ x > < b : _ y > - 1 6 < / b : _ y > < / b : P o i n t > < b : P o i n t > < b : _ x > 1 0 0 < / b : _ x > < b : _ y > - 1 7 . 5 < / b : _ y > < / b : P o i n t > < b : P o i n t > < b : _ x > 1 0 2 < / b : _ x > < b : _ y > - 1 9 . 5 < / b : _ y > < / b : P o i n t > < b : P o i n t > < b : _ x > 6 9 3 . 5 7 0 4 7 7 < / b : _ x > < b : _ y > - 1 9 . 5 < / b : _ y > < / b : P o i n t > < b : P o i n t > < b : _ x > 6 9 5 . 5 7 0 4 7 7 < / b : _ x > < b : _ y > - 1 7 . 5 < / b : _ y > < / b : P o i n t > < b : P o i n t > < b : _ x > 6 9 5 . 5 7 0 4 7 7 < / b : _ x > < b : _ y > 2 4 3 . 6 6 6 6 6 6 6 6 6 6 6 6 5 7 < / b : _ y > < / b : P o i n t > < / P o i n t s > < / a : V a l u 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D a t a M a s h u p   s q m i d = " 8 b 6 c 1 f a 9 - 4 d a c - 4 a f c - a 5 8 3 - 0 d 6 3 9 3 9 9 e 4 8 1 "   x m l n s = " h t t p : / / s c h e m a s . m i c r o s o f t . c o m / D a t a M a s h u p " > A A A A A D M F A A B Q S w M E F A A C A A g A G n Y o W v / 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a d i 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n Y o W l U c 6 J w u A g A A 8 w g A A B M A H A B G b 3 J t d W x h c y 9 T Z W N 0 a W 9 u M S 5 t I K I Y A C i g F A A A A A A A A A A A A A A A A A A A A A A A A A A A A N 1 V T W / a Q B C 9 I / E f V u 4 F J I N w G 0 j T y o f I U D V S S k k h p 9 D D x h 5 g q / U u 2 h 3 T u B H / v Q M 2 J I B N G m 6 p D / 5 4 b 3 Z n Z / a 9 t Y U Q h V Z s m D 2 9 z 9 V K t W J n 3 E D E t I n A W O Y z C V i t M L q G O j E h E B L Y R b O r w y Q G h b U v Q k I z 0 A r p w 9 a c 4 N P 4 1 t L A 9 X 2 8 i b L j g d G / K I s d d z l y 9 k 1 H I I W a s s S u 7 r 2 H E O R 4 r n + D a c z F Q m M j o q h G n E c 1 u O I y t c I 2 Y i 7 U P 8 d l F T R D u 3 D q 7 l 2 X Q m K B Y H z H d V w W a J n E y v p t l / V U q C M a 7 n f a r Z b n s p t E I w w x l e A / v T b 7 W s H P u p u 1 4 p 1 D 9 c T E R e w r 8 F U a h / o y 4 v c U m D M 5 X s u 6 5 r K 7 H L + U c h h y y Y 3 1 0 S T P p w x m X E 1 p x l E 6 h 6 f p R o Y r O 9 E m z l a 8 I m 2 t I L / 7 + O h 8 X 1 X M r r p U H 1 I c Q 3 j A p c s 2 B L U e N h Q 1 D t Z U k F j U c f E w S h I l I R Z R N w l X K D A l 4 k p h 5 6 y 5 W t h y W a 9 W h C o s 6 L m 2 w j z n m 5 b X t o g X F H Z x o s J e I Y d c Y 6 S A D P U O t i v D 3 5 f g H 0 r w s x K 8 X Y J 3 S v D z E v x j C X 6 x g y 9 P c N 1 e + 1 5 r P + 8 0 / x 3 z 0 p b r 8 x g O 2 B 5 J S h 7 6 b 0 a S Y P 0 k v g d z Q F 5 G k Q F r 2 b W g m I I d z 8 y 5 3 9 5 E o T n E B 9 o i S f R w X d c 6 5 R J T F n A T 7 W 1 K m d O 9 H a v P s y P k T T t 9 U 8 M L R j / / n 3 4 l R 4 7 + Q E 8 m A B t j 7 X I / N L d Y T A 3 F n y 2 o 1 p J e w 7 d K I B s Y E R a R a 5 z N y T V e q z U t D N A T g X v E s b / Q X 1 B L A Q I t A B Q A A g A I A B p 2 K F r / 3 J q C o w A A A P Y A A A A S A A A A A A A A A A A A A A A A A A A A A A B D b 2 5 m a W c v U G F j a 2 F n Z S 5 4 b W x Q S w E C L Q A U A A I A C A A a d i h a D 8 r p q 6 Q A A A D p A A A A E w A A A A A A A A A A A A A A A A D v A A A A W 0 N v b n R l b n R f V H l w Z X N d L n h t b F B L A Q I t A B Q A A g A I A B p 2 K F p V H O i c L g I A A P M I A A A T A A A A A A A A A A A A A A A A A O A B A A B G b 3 J t d W x h c y 9 T Z W N 0 a W 9 u M S 5 t U E s F B g A A A A A D A A M A w g A A A F 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g i A A A A A A A A J i 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g 5 M W V m Y z c 5 L T k 2 M 2 I t N D J h N C 1 h Z T c y L T Z l M z c x O T A z O W I 3 Y y 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D b 2 Z m Z W U g V H l w Z S B U c m V u Z C F Q a X Z v d F R h Y m x l M S 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t d L C Z x d W 9 0 O 0 N v b H V t b k N v d W 5 0 J n F 1 b 3 Q 7 O j U s J n F 1 b 3 Q 7 S 2 V 5 Q 2 9 s d W 1 u T m F t Z X M m c X V v d D s 6 W 1 0 s J n F 1 b 3 Q 7 Q 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X S w m c X V v d D t S Z W x h d G l v b n N o a X B J b m Z v J n F 1 b 3 Q 7 O l t d f S I g L z 4 8 R W 5 0 c n k g V H l w Z T 0 i R m l s b F N 0 Y X R 1 c y I g V m F s d W U 9 I n N D b 2 1 w b G V 0 Z S I g L z 4 8 R W 5 0 c n k g V H l w Z T 0 i R m l s b E N v b H V t b k 5 h b W V z I i B W Y W x 1 Z T 0 i c 1 s m c X V v d D t P c m R l c i B J R C Z x d W 9 0 O y w m c X V v d D t P c m R l c i B E Y X R l J n F 1 b 3 Q 7 L C Z x d W 9 0 O 0 N 1 c 3 R v b W V y I E l E J n F 1 b 3 Q 7 L C Z x d W 9 0 O 1 B y b 2 R 1 Y 3 Q g S U Q m c X V v d D s s J n F 1 b 3 Q 7 U X V h b n R p d H k m c X V v d D t d I i A v P j x F b n R y e S B U e X B l P S J G a W x s Q 2 9 s d W 1 u V H l w Z X M i I F Z h b H V l P S J z Q m d r R 0 J n T T 0 i I C 8 + P E V u d H J 5 I F R 5 c G U 9 I k Z p b G x M Y X N 0 V X B k Y X R l Z C I g V m F s d W U 9 I m Q y M D I 1 L T A x L T A 4 V D A 3 O j I 2 O j A 5 L j k x M D c 3 N z Z 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B i O T Z l M j M 3 L W I 3 N T I t N G R h Z C 1 i Y j M 2 L T M 1 Y m F i M T R i O G U 2 O 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D b 2 Z m Z W U g V H l w Z S B U c m V u Z C F Q a X Z v d F R h Y m x l M S I g L z 4 8 R W 5 0 c n k g V H l w Z T 0 i R m l s b G V k Q 2 9 t c G x l d G V S Z X N 1 b H R U b 1 d v c m t z a G V l d C I g V m F s d W U 9 I m w w I i A v P j x F b n R y e S B U e X B l P S J S Z W x h d G l v b n N o a X B J b m Z v Q 2 9 u d G F p b m V y I i B W Y W x 1 Z T 0 i c 3 s m c X V v d D t j b 2 x 1 b W 5 D b 3 V u d C Z x d W 9 0 O z o 5 L C Z x d W 9 0 O 2 t l e U N v b H V t b k 5 h b W V z J n F 1 b 3 Q 7 O l t d L C Z x d W 9 0 O 3 F 1 Z X J 5 U m V s Y X R p b 2 5 z a G l w c y Z x d W 9 0 O z p b X S w m c X V v d D t j b 2 x 1 b W 5 J Z G V u d G l 0 a W V z J n F 1 b 3 Q 7 O l s m c X V v d D t T Z W N 0 a W 9 u M S 9 j d X N 0 b 2 1 l c n M v Q 2 h h b m d l Z C B U e X B l M S 5 7 Q 3 V z d G 9 t Z X I g S U Q s M H 0 m c X V v d D s s J n F 1 b 3 Q 7 U 2 V j d G l v b j E v Y 3 V z d G 9 t Z X J z L 0 N o Y W 5 n Z W Q g V H l w Z T E u e 0 N 1 c 3 R v b W V y I E 5 h b W U s M X 0 m c X V v d D s s J n F 1 b 3 Q 7 U 2 V j d G l v b j E v Y 3 V z d G 9 t Z X J z L 0 N o Y W 5 n Z W Q g V H l w Z T E u e 0 V t Y W l s L D J 9 J n F 1 b 3 Q 7 L C Z x d W 9 0 O 1 N l Y 3 R p b 2 4 x L 2 N 1 c 3 R v b W V y c y 9 D a G F u Z 2 V k I F R 5 c G U x L n t Q a G 9 u Z S B O d W 1 i Z X I s M 3 0 m c X V v d D s s J n F 1 b 3 Q 7 U 2 V j d G l v b j E v Y 3 V z d G 9 t Z X J z L 0 N o Y W 5 n Z W Q g V H l w Z T E u e 0 F k Z H J l c 3 M g T G l u Z S A x L D R 9 J n F 1 b 3 Q 7 L C Z x d W 9 0 O 1 N l Y 3 R p b 2 4 x L 2 N 1 c 3 R v b W V y c y 9 D a G F u Z 2 V k I F R 5 c G U x L n t D a X R 5 L D V 9 J n F 1 b 3 Q 7 L C Z x d W 9 0 O 1 N l Y 3 R p b 2 4 x L 2 N 1 c 3 R v b W V y c y 9 D a G F u Z 2 V k I F R 5 c G U x L n t D b 3 V u d H J 5 L D Z 9 J n F 1 b 3 Q 7 L C Z x d W 9 0 O 1 N l Y 3 R p b 2 4 x L 2 N 1 c 3 R v b W V y c y 9 D a G F u Z 2 V k I F R 5 c G U x L n t Q b 3 N 0 Y 2 9 k Z S w 3 f S Z x d W 9 0 O y w m c X V v d D t T Z W N 0 a W 9 u M S 9 j d X N 0 b 2 1 l c n M v Q 2 h h b m d l Z C B U e X B l M S 5 7 T G 9 5 Y W x 0 e S B D Y X J k L D h 9 J n F 1 b 3 Q 7 X S w m c X V v d D t D b 2 x 1 b W 5 D b 3 V u d C Z x d W 9 0 O z o 5 L C Z x d W 9 0 O 0 t l e U N v b H V t b k 5 h b W V z J n F 1 b 3 Q 7 O l t d L C Z x d W 9 0 O 0 N v b H V t b k l k Z W 5 0 a X R p Z X M m c X V v d D s 6 W y Z x d W 9 0 O 1 N l Y 3 R p b 2 4 x L 2 N 1 c 3 R v b W V y c y 9 D a G F u Z 2 V k I F R 5 c G U x L n t D d X N 0 b 2 1 l c i B J R C w w f S Z x d W 9 0 O y w m c X V v d D t T Z W N 0 a W 9 u M S 9 j d X N 0 b 2 1 l c n M v Q 2 h h b m d l Z C B U e X B l M S 5 7 Q 3 V z d G 9 t Z X I g T m F t Z S w x f S Z x d W 9 0 O y w m c X V v d D t T Z W N 0 a W 9 u M S 9 j d X N 0 b 2 1 l c n M v Q 2 h h b m d l Z C B U e X B l M S 5 7 R W 1 h a W w s M n 0 m c X V v d D s s J n F 1 b 3 Q 7 U 2 V j d G l v b j E v Y 3 V z d G 9 t Z X J z L 0 N o Y W 5 n Z W Q g V H l w Z T E u e 1 B o b 2 5 l I E 5 1 b W J l c i w z f S Z x d W 9 0 O y w m c X V v d D t T Z W N 0 a W 9 u M S 9 j d X N 0 b 2 1 l c n M v Q 2 h h b m d l Z C B U e X B l M S 5 7 Q W R k c m V z c y B M a W 5 l I D E s N H 0 m c X V v d D s s J n F 1 b 3 Q 7 U 2 V j d G l v b j E v Y 3 V z d G 9 t Z X J z L 0 N o Y W 5 n Z W Q g V H l w Z T E u e 0 N p d H k s N X 0 m c X V v d D s s J n F 1 b 3 Q 7 U 2 V j d G l v b j E v Y 3 V z d G 9 t Z X J z L 0 N o Y W 5 n Z W Q g V H l w Z T E u e 0 N v d W 5 0 c n k s N n 0 m c X V v d D s s J n F 1 b 3 Q 7 U 2 V j d G l v b j E v Y 3 V z d G 9 t Z X J z L 0 N o Y W 5 n Z W Q g V H l w Z T E u e 1 B v c 3 R j b 2 R l L D d 9 J n F 1 b 3 Q 7 L C Z x d W 9 0 O 1 N l Y 3 R p b 2 4 x L 2 N 1 c 3 R v b W V y c y 9 D a G F u Z 2 V k I F R 5 c G U x L n t M b 3 l h b H R 5 I E N h c m Q s O H 0 m c X V v d D t d L C Z x d W 9 0 O 1 J l b G F 0 a W 9 u c 2 h p c E l u Z m 8 m c X V v d D s 6 W 1 1 9 I i A v P j x F b n R y e S B U e X B l P S J G a W x s U 3 R h d H V z I i B W Y W x 1 Z T 0 i c 0 N v b X B s Z X R l 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M b 3 l h b H R 5 I E N h c m Q m c X V v d D t d I i A v P j x F b n R y e S B U e X B l P S J G a W x s Q 2 9 s d W 1 u V H l w Z X M i I F Z h b H V l P S J z Q m d Z R 0 J n W U d C Z 1 l H I i A v P j x F b n R y e S B U e X B l P S J G a W x s T G F z d F V w Z G F 0 Z W Q i I F Z h b H V l P S J k M j A y N S 0 w M S 0 w O F Q w N z o y N j o w O S 4 5 M z M 1 N z M 1 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z O W N j Y T Z k M i 0 3 O T M x L T Q y N D I t O T I 1 Y S 1 m Y z A z Y m R h O T M 2 Z D c 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9 m Z m V l I F R 5 c G U g V H J l b m Q h U G l 2 b 3 R U Y W J s Z T E 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Q 2 9 s d W 1 u Q 2 9 1 b n Q m c X V v d D s 6 N y w m c X V v d D t L Z X l D b 2 x 1 b W 5 O Y W 1 l c y Z x d W 9 0 O z p b X S w m c X V v d D t D 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S Z W x h d G l v b n N o a X B J b m Z v J n F 1 b 3 Q 7 O l t d f S I g L z 4 8 R W 5 0 c n k g V H l w Z T 0 i R m l s b F N 0 Y X R 1 c y I g V m F s d W U 9 I n N D b 2 1 w b G V 0 Z S 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D b 2 x 1 b W 5 U e X B l c y I g V m F s d W U 9 I n N C Z 1 l H Q l F V R k J R P T 0 i I C 8 + P E V u d H J 5 I F R 5 c G U 9 I k Z p b G x M Y X N 0 V X B k Y X R l Z C I g V m F s d W U 9 I m Q y M D I 1 L T A x L T A 4 V D A 3 O j I 2 O j A 5 L j g 5 M z E 3 M z l a I i A v P j x F b n R y e S B U e X B l P S J G a W x s R X J y b 3 J D b 3 V u d C I g V m F s d W U 9 I m w w I i A v P j x F b n R y e S B U e X B l P S J G a W x s R X J y b 3 J D b 2 R l I i B W Y W x 1 Z T 0 i c 1 V u a 2 5 v d 2 4 i I C 8 + P E V u d H J 5 I F R 5 c G U 9 I k Z p b G x D b 3 V u d C I g V m F s d W U 9 I m w 0 O C I g L z 4 8 R W 5 0 c n k g V H l w Z T 0 i Q W R k Z W R U b 0 R h d G F N b 2 R l b 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L 0 l 0 Z W 1 z P j w v T G 9 j Y W x Q Y W N r Y W d l T W V 0 Y W R h d G F G a W x l P h Y A A A B Q S w U G A A A A A A A A A A A A A A A A A A A A A A A A J g E A A A E A A A D Q j J 3 f A R X R E Y x 6 A M B P w p f r A Q A A A A L B e V 0 7 / U h B p g x X l i 5 R + k s A A A A A A g A A A A A A E G Y A A A A B A A A g A A A A r Q P + k O 1 Z 1 r o j P 1 q 5 I + h 6 L c 3 M 5 t j B V 3 6 G J L e M s / R R Y x 4 A A A A A D o A A A A A C A A A g A A A A d q h j Q / N 3 T B / P u F t c 8 e 2 g g J m x 6 e 5 2 Q C + x W R J T u u K 2 L j F Q A A A A 0 D s 7 h Y Q W S X W P i B M p c d B / s H T v t A g t D s o 8 F p H f F c h E T 9 d u w 7 k E B 7 f r K N P y r 2 4 L a d B t Y b P i b 6 k d d P Z 8 m 0 R b R 3 K R k X a N S I R 4 f L X a g S o U I s W h A x N A A A A A K P s 0 R m Z t 4 2 p F V 8 V z g T T U L s 0 g 5 2 e e P l 2 H H z F g W x j M h j w b d 1 Y A U Y I C C 2 W Q J 2 + R m p w H t t k P I Y E 1 R 1 g n P p X L 1 g M X U w = = < / D a t a M a s h u p > 
</file>

<file path=customXml/item19.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xml>��< ? x m l   v e r s i o n = " 1 . 0 "   e n c o d i n g = " U T F - 1 6 " ? > < G e m i n i   x m l n s = " h t t p : / / g e m i n i / p i v o t c u s t o m i z a t i o n / I s S a n d b o x E m b e d d e d " > < C u s t o m C o n t e n t > < ! [ C D A T A [ y e s ] ] > < / C u s t o m C o n t e n t > < / G e m i n i > 
</file>

<file path=customXml/item20.xml>��< ? x m l   v e r s i o n = " 1 . 0 "   e n c o d i n g = " U T F - 1 6 " ? > < G e m i n i   x m l n s = " h t t p : / / g e m i n i / p i v o t c u s t o m i z a t i o n / S h o w H i d d e n " > < C u s t o m C o n t e n t > < ! [ C D A T A [ T r u e ] ] > < / 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T a b l e X M L _ o r d e r s _ 3 0 8 4 1 6 f 5 - e 2 8 a - 4 f 0 2 - 8 3 b b - c 6 f 7 0 9 a e 1 0 5 7 " > < 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 1 3 0 < / i n t > < / v a l u e > < / i t e m > < i t e m > < k e y > < s t r i n g > O r d e r   D a t e < / s t r i n g > < / k e y > < v a l u e > < i n t > 1 5 4 < / i n t > < / v a l u e > < / i t e m > < i t e m > < k e y > < s t r i n g > C u s t o m e r   I D < / s t r i n g > < / k e y > < v a l u e > < i n t > 1 7 0 < / i n t > < / v a l u e > < / i t e m > < i t e m > < k e y > < s t r i n g > P r o d u c t   I D < / s t r i n g > < / k e y > < v a l u e > < i n t > 1 5 0 < / i n t > < / v a l u e > < / i t e m > < i t e m > < k e y > < s t r i n g > Q u a n t i t y < / s t r i n g > < / k e y > < v a l u e > < i n t > 1 2 8 < / i n t > < / v a l u e > < / i t e m > < i t e m > < k e y > < s t r i n g > P r o f i t < / s t r i n g > < / k e y > < v a l u e > < i n t > 2 5 0 < / i n t > < / v a l u e > < / i t e m > < i t e m > < k e y > < s t r i n g > r e t u r i n i n g _ c u s t o m e r s _ f l a g < / s t r i n g > < / k e y > < v a l u e > < i n t > 2 5 0 < / 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i t e m > < k e y > < s t r i n g > r e t u r i n i n g _ c u s t o m e r s _ f l a g < / 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_ b 7 0 7 2 1 2 a - 9 d 1 3 - 4 a 3 4 - a 9 4 7 - 0 6 a 7 0 e f 5 5 e 7 5 " > < 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 C o f f e e   T y p e < / s t r i n g > < / k e y > < v a l u e > < i n t > 1 6 4 < / i n t > < / v a l u e > < / i t e m > < i t e m > < k e y > < s t r i n g > R o a s t   T y p e < / s t r i n g > < / k e y > < v a l u e > < i n t > 1 5 7 < / i n t > < / v a l u e > < / i t e m > < i t e m > < k e y > < s t r i n g > S i z e < / s t r i n g > < / k e y > < v a l u e > < i n t > 9 0 < / i n t > < / v a l u e > < / i t e m > < i t e m > < k e y > < s t r i n g > U n i t   P r i c e < / s t r i n g > < / k e y > < v a l u e > < i n t > 1 4 2 < / i n t > < / v a l u e > < / i t e m > < i t e m > < k e y > < s t r i n g > P r i c e   p e r   1 0 0 g < / s t r i n g > < / k e y > < v a l u e > < i n t > 1 8 8 < / i n t > < / v a l u e > < / i t e m > < i t e m > < k e y > < s t r i n g > P r o f i t < / s t r i n g > < / k e y > < v a l u e > < i n t > 9 8 < / 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c a 7 7 7 b d b - 2 f 0 a - 4 8 b 7 - a 9 4 4 - a 5 1 1 c 2 7 1 5 6 8 d " > < C u s t o m C o n t e n t > < ! [ C D A T A [ < ? x m l   v e r s i o n = " 1 . 0 "   e n c o d i n g = " u t f - 1 6 " ? > < S e t t i n g s > < C a l c u l a t e d F i e l d s > < i t e m > < M e a s u r e N a m e > p r o d i t _ p e r _ o r d e r < / M e a s u r e N a m e > < D i s p l a y N a m e > p r o d i t _ p e r _ o r d e r < / D i s p l a y N a m e > < V i s i b l e > T r u e < / V i s i b l e > < / i t e m > < / C a l c u l a t e d F i e l d s > < S A H o s t H a s h > 0 < / S A H o s t H a s h > < G e m i n i F i e l d L i s t V i s i b l e > T r u e < / G e m i n i F i e l d L i s t V i s i b l e > < / S e t t i n g s > ] ] > < / C u s t o m C o n t e n t > < / G e m i n i > 
</file>

<file path=customXml/item6.xml>��< ? x m l   v e r s i o n = " 1 . 0 "   e n c o d i n g = " U T F - 1 6 " ? > < G e m i n i   x m l n s = " h t t p : / / g e m i n i / p i v o t c u s t o m i z a t i o n / T a b l e O r d e r " > < C u s t o m C o n t e n t > < ! [ C D A T A [ o r d e r s _ 3 0 8 4 1 6 f 5 - e 2 8 a - 4 f 0 2 - 8 3 b b - c 6 f 7 0 9 a e 1 0 5 7 , c u s t o m e r s _ b d 9 a 0 9 5 d - 4 5 8 4 - 4 1 a b - 9 e c 9 - d c a f 6 1 e b 9 1 8 4 , p r o d u c t s _ b 7 0 7 2 1 2 a - 9 d 1 3 - 4 a 3 4 - a 9 4 7 - 0 6 a 7 0 e f 5 5 e 7 5 , C a l e n d a r ] ] > < / C u s t o m C o n t e n t > < / G e m i n i > 
</file>

<file path=customXml/item7.xml>��< ? x m l   v e r s i o n = " 1 . 0 "   e n c o d i n g = " U T F - 1 6 " ? > < G e m i n i   x m l n s = " h t t p : / / g e m i n i / p i v o t c u s t o m i z a t i o n / S a n d b o x N o n E m p t y " > < C u s t o m C o n t e n t > < ! [ C D A T A [ 1 ] ] > < / C u s t o m C o n t e n t > < / G e m i n i > 
</file>

<file path=customXml/item8.xml>��< ? x m l   v e r s i o n = " 1 . 0 "   e n c o d i n g = " U T F - 1 6 " ? > < G e m i n i   x m l n s = " h t t p : / / g e m i n i / p i v o t c u s t o m i z a t i o n / T a b l e X M L _ c u s t o m e r s _ b d 9 a 0 9 5 d - 4 5 8 4 - 4 1 a b - 9 e c 9 - d c a f 6 1 e b 9 1 8 4 " > < 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 C u s t o m e r   N a m e < / s t r i n g > < / k e y > < v a l u e > < i n t > 2 0 7 < / i n t > < / v a l u e > < / i t e m > < i t e m > < k e y > < s t r i n g > E m a i l < / s t r i n g > < / k e y > < v a l u e > < i n t > 1 0 3 < / i n t > < / v a l u e > < / i t e m > < i t e m > < k e y > < s t r i n g > P h o n e   N u m b e r < / s t r i n g > < / k e y > < v a l u e > < i n t > 1 9 4 < / i n t > < / v a l u e > < / i t e m > < i t e m > < k e y > < s t r i n g > A d d r e s s   L i n e   1 < / s t r i n g > < / k e y > < v a l u e > < i n t > 1 9 2 < / i n t > < / v a l u e > < / i t e m > < i t e m > < k e y > < s t r i n g > C i t y < / s t r i n g > < / k e y > < v a l u e > < i n t > 8 5 < / i n t > < / v a l u e > < / i t e m > < i t e m > < k e y > < s t r i n g > C o u n t r y < / s t r i n g > < / k e y > < v a l u e > < i n t > 1 2 3 < / i n t > < / v a l u e > < / i t e m > < i t e m > < k e y > < s t r i n g > P o s t c o d e < / s t r i n g > < / k e y > < v a l u e > < i n t > 1 3 8 < / i n t > < / v a l u e > < / i t e m > < i t e m > < k e y > < s t r i n g > L o y a l t y   C a r d < / s t r i n g > < / k e y > < v a l u e > < i n t > 1 6 9 < / 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F4820E5-99B0-4CAE-BDFE-77BE73938BCC}">
  <ds:schemaRefs/>
</ds:datastoreItem>
</file>

<file path=customXml/itemProps10.xml><?xml version="1.0" encoding="utf-8"?>
<ds:datastoreItem xmlns:ds="http://schemas.openxmlformats.org/officeDocument/2006/customXml" ds:itemID="{191CD732-58EE-4BAA-958F-21FB4265506B}">
  <ds:schemaRefs/>
</ds:datastoreItem>
</file>

<file path=customXml/itemProps11.xml><?xml version="1.0" encoding="utf-8"?>
<ds:datastoreItem xmlns:ds="http://schemas.openxmlformats.org/officeDocument/2006/customXml" ds:itemID="{E47F8F3A-D1C4-44E7-B7A9-8123C98B41FF}">
  <ds:schemaRefs/>
</ds:datastoreItem>
</file>

<file path=customXml/itemProps12.xml><?xml version="1.0" encoding="utf-8"?>
<ds:datastoreItem xmlns:ds="http://schemas.openxmlformats.org/officeDocument/2006/customXml" ds:itemID="{3E7805F8-8EC0-46E7-8ADE-814BD7CE6E56}">
  <ds:schemaRefs/>
</ds:datastoreItem>
</file>

<file path=customXml/itemProps13.xml><?xml version="1.0" encoding="utf-8"?>
<ds:datastoreItem xmlns:ds="http://schemas.openxmlformats.org/officeDocument/2006/customXml" ds:itemID="{0B5A4733-4175-4F98-A276-26C1F958A717}">
  <ds:schemaRefs/>
</ds:datastoreItem>
</file>

<file path=customXml/itemProps14.xml><?xml version="1.0" encoding="utf-8"?>
<ds:datastoreItem xmlns:ds="http://schemas.openxmlformats.org/officeDocument/2006/customXml" ds:itemID="{D3A45077-F531-4E44-8058-F328EBC1E406}">
  <ds:schemaRefs/>
</ds:datastoreItem>
</file>

<file path=customXml/itemProps15.xml><?xml version="1.0" encoding="utf-8"?>
<ds:datastoreItem xmlns:ds="http://schemas.openxmlformats.org/officeDocument/2006/customXml" ds:itemID="{E63AB4BF-7B18-455C-B5F8-6E89E90EB2BA}">
  <ds:schemaRefs/>
</ds:datastoreItem>
</file>

<file path=customXml/itemProps16.xml><?xml version="1.0" encoding="utf-8"?>
<ds:datastoreItem xmlns:ds="http://schemas.openxmlformats.org/officeDocument/2006/customXml" ds:itemID="{ED7C7BEF-E1F3-4B20-BFE8-1C1D0FAC307A}">
  <ds:schemaRefs/>
</ds:datastoreItem>
</file>

<file path=customXml/itemProps17.xml><?xml version="1.0" encoding="utf-8"?>
<ds:datastoreItem xmlns:ds="http://schemas.openxmlformats.org/officeDocument/2006/customXml" ds:itemID="{290555CB-EE04-4A2C-BC9D-AC089F2FB5A5}">
  <ds:schemaRefs/>
</ds:datastoreItem>
</file>

<file path=customXml/itemProps18.xml><?xml version="1.0" encoding="utf-8"?>
<ds:datastoreItem xmlns:ds="http://schemas.openxmlformats.org/officeDocument/2006/customXml" ds:itemID="{59FF164B-E30C-4A3B-9A1B-5E45D561D40E}">
  <ds:schemaRefs>
    <ds:schemaRef ds:uri="http://schemas.microsoft.com/DataMashup"/>
  </ds:schemaRefs>
</ds:datastoreItem>
</file>

<file path=customXml/itemProps19.xml><?xml version="1.0" encoding="utf-8"?>
<ds:datastoreItem xmlns:ds="http://schemas.openxmlformats.org/officeDocument/2006/customXml" ds:itemID="{F278720C-31C5-4D27-9605-889F592339D3}">
  <ds:schemaRefs/>
</ds:datastoreItem>
</file>

<file path=customXml/itemProps2.xml><?xml version="1.0" encoding="utf-8"?>
<ds:datastoreItem xmlns:ds="http://schemas.openxmlformats.org/officeDocument/2006/customXml" ds:itemID="{6B7D18E1-9BB8-40DF-85D4-016C5FC20C9F}">
  <ds:schemaRefs/>
</ds:datastoreItem>
</file>

<file path=customXml/itemProps20.xml><?xml version="1.0" encoding="utf-8"?>
<ds:datastoreItem xmlns:ds="http://schemas.openxmlformats.org/officeDocument/2006/customXml" ds:itemID="{B8AC30EA-11B8-462C-8B75-D342C4A43998}">
  <ds:schemaRefs/>
</ds:datastoreItem>
</file>

<file path=customXml/itemProps21.xml><?xml version="1.0" encoding="utf-8"?>
<ds:datastoreItem xmlns:ds="http://schemas.openxmlformats.org/officeDocument/2006/customXml" ds:itemID="{403281AB-059F-4F45-9310-02245CF37B72}">
  <ds:schemaRefs/>
</ds:datastoreItem>
</file>

<file path=customXml/itemProps22.xml><?xml version="1.0" encoding="utf-8"?>
<ds:datastoreItem xmlns:ds="http://schemas.openxmlformats.org/officeDocument/2006/customXml" ds:itemID="{9C9BE068-945D-4BB1-A7CA-B5D8F8364BBE}">
  <ds:schemaRefs/>
</ds:datastoreItem>
</file>

<file path=customXml/itemProps3.xml><?xml version="1.0" encoding="utf-8"?>
<ds:datastoreItem xmlns:ds="http://schemas.openxmlformats.org/officeDocument/2006/customXml" ds:itemID="{B91225DA-60E2-4669-A7C0-0B492D033FBC}">
  <ds:schemaRefs/>
</ds:datastoreItem>
</file>

<file path=customXml/itemProps4.xml><?xml version="1.0" encoding="utf-8"?>
<ds:datastoreItem xmlns:ds="http://schemas.openxmlformats.org/officeDocument/2006/customXml" ds:itemID="{46BD7B1E-56A1-48C2-A4A0-11018D565E97}">
  <ds:schemaRefs/>
</ds:datastoreItem>
</file>

<file path=customXml/itemProps5.xml><?xml version="1.0" encoding="utf-8"?>
<ds:datastoreItem xmlns:ds="http://schemas.openxmlformats.org/officeDocument/2006/customXml" ds:itemID="{2C1F6257-4655-4E5D-95B5-B2E188930320}">
  <ds:schemaRefs/>
</ds:datastoreItem>
</file>

<file path=customXml/itemProps6.xml><?xml version="1.0" encoding="utf-8"?>
<ds:datastoreItem xmlns:ds="http://schemas.openxmlformats.org/officeDocument/2006/customXml" ds:itemID="{3780032D-9512-4647-9AB4-E4C3F6F0C197}">
  <ds:schemaRefs/>
</ds:datastoreItem>
</file>

<file path=customXml/itemProps7.xml><?xml version="1.0" encoding="utf-8"?>
<ds:datastoreItem xmlns:ds="http://schemas.openxmlformats.org/officeDocument/2006/customXml" ds:itemID="{62C0E708-B9C9-4FEA-A9AC-2F4DD525CE50}">
  <ds:schemaRefs/>
</ds:datastoreItem>
</file>

<file path=customXml/itemProps8.xml><?xml version="1.0" encoding="utf-8"?>
<ds:datastoreItem xmlns:ds="http://schemas.openxmlformats.org/officeDocument/2006/customXml" ds:itemID="{A11AD184-2A14-427C-86E6-789396774950}">
  <ds:schemaRefs/>
</ds:datastoreItem>
</file>

<file path=customXml/itemProps9.xml><?xml version="1.0" encoding="utf-8"?>
<ds:datastoreItem xmlns:ds="http://schemas.openxmlformats.org/officeDocument/2006/customXml" ds:itemID="{02EB16BE-26FD-4FC3-A2D7-988F5F55A5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By Coffee Type and Roast Type</vt:lpstr>
      <vt:lpstr>Coffee Type Trend</vt:lpstr>
      <vt:lpstr>Customer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 NGUYEN</dc:creator>
  <cp:lastModifiedBy>KY NGUYEN</cp:lastModifiedBy>
  <dcterms:created xsi:type="dcterms:W3CDTF">2025-01-07T06:31:09Z</dcterms:created>
  <dcterms:modified xsi:type="dcterms:W3CDTF">2025-01-10T05:01:12Z</dcterms:modified>
</cp:coreProperties>
</file>