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Route Trip" sheetId="2" r:id="rId5"/>
    <sheet state="visible" name="Fee" sheetId="3" r:id="rId6"/>
  </sheets>
  <definedNames/>
  <calcPr/>
</workbook>
</file>

<file path=xl/sharedStrings.xml><?xml version="1.0" encoding="utf-8"?>
<sst xmlns="http://schemas.openxmlformats.org/spreadsheetml/2006/main" count="225" uniqueCount="72">
  <si>
    <t>Sheet</t>
  </si>
  <si>
    <t>Field</t>
  </si>
  <si>
    <t>Description</t>
  </si>
  <si>
    <t>Route Trip</t>
  </si>
  <si>
    <t>Day</t>
  </si>
  <si>
    <t>The order of day in the trip. For example: first day of the trip is 1</t>
  </si>
  <si>
    <t>activityID</t>
  </si>
  <si>
    <t>The order of activities in the day of the trip</t>
  </si>
  <si>
    <t>Trip_Title</t>
  </si>
  <si>
    <t>The title of the trip on that Day</t>
  </si>
  <si>
    <t>Departure_Time</t>
  </si>
  <si>
    <t>The Departure time at Departure Place</t>
  </si>
  <si>
    <t>Departure</t>
  </si>
  <si>
    <t xml:space="preserve">Departure Place </t>
  </si>
  <si>
    <t>Longitude_Depart</t>
  </si>
  <si>
    <t>Longitude of the Departure Place</t>
  </si>
  <si>
    <t>Latitude_Depart</t>
  </si>
  <si>
    <t>Latitude of the Departure Place</t>
  </si>
  <si>
    <t>Destination_Time</t>
  </si>
  <si>
    <t>The Destination time of Destination Place</t>
  </si>
  <si>
    <t>Destination</t>
  </si>
  <si>
    <t>Destination Place</t>
  </si>
  <si>
    <t>Longitude_Dest</t>
  </si>
  <si>
    <t>Longitude of the Destination Place</t>
  </si>
  <si>
    <t>Latitude_Dest</t>
  </si>
  <si>
    <t>Latitude of the Destination Place</t>
  </si>
  <si>
    <t>Fee</t>
  </si>
  <si>
    <t>Title</t>
  </si>
  <si>
    <t>Subjects paid for each day in the trip</t>
  </si>
  <si>
    <t>Cost</t>
  </si>
  <si>
    <t>How much cost paid for each title</t>
  </si>
  <si>
    <t>Departure_Information</t>
  </si>
  <si>
    <t>Destination_Information</t>
  </si>
  <si>
    <t>Sacramento - Houston - NASA</t>
  </si>
  <si>
    <t>Sacramento International Airport (SMF)</t>
  </si>
  <si>
    <t>https://sacramento.aero/smf</t>
  </si>
  <si>
    <t>George Bush Intercontinental Airport (IAH)</t>
  </si>
  <si>
    <t>https://www.airport-houston.com</t>
  </si>
  <si>
    <t>Restaurant</t>
  </si>
  <si>
    <t>None</t>
  </si>
  <si>
    <t>NASA Johnson Space Center</t>
  </si>
  <si>
    <t>https://www.nasa.gov/centers/johnson/home/index.html</t>
  </si>
  <si>
    <t>Shopping Mall</t>
  </si>
  <si>
    <t>Hotel</t>
  </si>
  <si>
    <t>San Antonio - Austin - Natural Bridge Caverns - San Antonio River Walk</t>
  </si>
  <si>
    <t>Hamilton Pool</t>
  </si>
  <si>
    <t>https://parks.traviscountytx.gov/parks/hamilton-pool-preserve</t>
  </si>
  <si>
    <t>Texas Capitol</t>
  </si>
  <si>
    <t>https://tspb.texas.gov/prop/tc/tc/capitol.html</t>
  </si>
  <si>
    <t>Natural Bridge Caverns</t>
  </si>
  <si>
    <t>https://naturalbridgecaverns.com</t>
  </si>
  <si>
    <t>The Alamo Church</t>
  </si>
  <si>
    <t>https://www.thealamo.org/visit/whats-at-the-alamo/alamo-church</t>
  </si>
  <si>
    <t>San Antonio River Walk</t>
  </si>
  <si>
    <t>https://www.thesanantonioriverwalk.com</t>
  </si>
  <si>
    <t>San Antonio - Caverns of Sonora - Big Bend National Park</t>
  </si>
  <si>
    <t>Caverns of Sonora</t>
  </si>
  <si>
    <t>https://www.google.com/search?client=safari&amp;rls=en&amp;q=Caverns+of+Sonora&amp;ie=UTF-8&amp;oe=UTF-8</t>
  </si>
  <si>
    <t>Big Bend National Park</t>
  </si>
  <si>
    <t>https://www.nps.gov/bibe/index.htm</t>
  </si>
  <si>
    <t>Fort Stockton - Austin - Houston - Sacramento</t>
  </si>
  <si>
    <t>Gas Station</t>
  </si>
  <si>
    <t>Taxi</t>
  </si>
  <si>
    <t>Flight Price (One way)</t>
  </si>
  <si>
    <t>Rental Car</t>
  </si>
  <si>
    <t>NASA entrance fee + tour</t>
  </si>
  <si>
    <t>Lunch</t>
  </si>
  <si>
    <t>Dinner</t>
  </si>
  <si>
    <t>Fuel</t>
  </si>
  <si>
    <t>Hotel (1 day)</t>
  </si>
  <si>
    <t>Shopping</t>
  </si>
  <si>
    <t>Brunch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</si>
</sst>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sz val="11.0"/>
      <color rgb="FF333333"/>
      <name val="&quot;Helvetica Neue&quot;"/>
    </font>
    <font>
      <sz val="11.0"/>
      <color rgb="FF333333"/>
      <name val="&quot;Helvetica Neue&quot;"/>
    </font>
    <font>
      <color rgb="FF000000"/>
      <name val="Arial"/>
    </font>
    <font>
      <u/>
      <color rgb="FF000000"/>
      <name val="Arial"/>
    </font>
    <font>
      <u/>
      <sz val="11.0"/>
      <color rgb="FF333333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horizontal="left" readingOrder="0"/>
    </xf>
    <xf borderId="0" fillId="4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irport-houston.com" TargetMode="External"/><Relationship Id="rId22" Type="http://schemas.openxmlformats.org/officeDocument/2006/relationships/hyperlink" Target="https://sacramento.aero/smf" TargetMode="External"/><Relationship Id="rId21" Type="http://schemas.openxmlformats.org/officeDocument/2006/relationships/hyperlink" Target="https://www.airport-houston.com" TargetMode="External"/><Relationship Id="rId24" Type="http://schemas.openxmlformats.org/officeDocument/2006/relationships/hyperlink" Target="https://sacramento.aero/smf" TargetMode="External"/><Relationship Id="rId23" Type="http://schemas.openxmlformats.org/officeDocument/2006/relationships/hyperlink" Target="https://sacramento.aero/smf" TargetMode="External"/><Relationship Id="rId1" Type="http://schemas.openxmlformats.org/officeDocument/2006/relationships/hyperlink" Target="https://sacramento.aero/smf" TargetMode="External"/><Relationship Id="rId2" Type="http://schemas.openxmlformats.org/officeDocument/2006/relationships/hyperlink" Target="https://www.airport-houston.com" TargetMode="External"/><Relationship Id="rId3" Type="http://schemas.openxmlformats.org/officeDocument/2006/relationships/hyperlink" Target="https://www.airport-houston.com" TargetMode="External"/><Relationship Id="rId4" Type="http://schemas.openxmlformats.org/officeDocument/2006/relationships/hyperlink" Target="https://www.nasa.gov/centers/johnson/home/index.html" TargetMode="External"/><Relationship Id="rId9" Type="http://schemas.openxmlformats.org/officeDocument/2006/relationships/hyperlink" Target="https://tspb.texas.gov/prop/tc/tc/capitol.html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www.nasa.gov/centers/johnson/home/index.html" TargetMode="External"/><Relationship Id="rId6" Type="http://schemas.openxmlformats.org/officeDocument/2006/relationships/hyperlink" Target="https://parks.traviscountytx.gov/parks/hamilton-pool-preserve" TargetMode="External"/><Relationship Id="rId7" Type="http://schemas.openxmlformats.org/officeDocument/2006/relationships/hyperlink" Target="https://parks.traviscountytx.gov/parks/hamilton-pool-preserve" TargetMode="External"/><Relationship Id="rId8" Type="http://schemas.openxmlformats.org/officeDocument/2006/relationships/hyperlink" Target="https://tspb.texas.gov/prop/tc/tc/capitol.html" TargetMode="External"/><Relationship Id="rId11" Type="http://schemas.openxmlformats.org/officeDocument/2006/relationships/hyperlink" Target="https://naturalbridgecaverns.com" TargetMode="External"/><Relationship Id="rId10" Type="http://schemas.openxmlformats.org/officeDocument/2006/relationships/hyperlink" Target="https://naturalbridgecaverns.com" TargetMode="External"/><Relationship Id="rId13" Type="http://schemas.openxmlformats.org/officeDocument/2006/relationships/hyperlink" Target="https://www.thealamo.org/visit/whats-at-the-alamo/alamo-church" TargetMode="External"/><Relationship Id="rId12" Type="http://schemas.openxmlformats.org/officeDocument/2006/relationships/hyperlink" Target="https://www.thealamo.org/visit/whats-at-the-alamo/alamo-church" TargetMode="External"/><Relationship Id="rId15" Type="http://schemas.openxmlformats.org/officeDocument/2006/relationships/hyperlink" Target="https://www.thesanantonioriverwalk.com" TargetMode="External"/><Relationship Id="rId14" Type="http://schemas.openxmlformats.org/officeDocument/2006/relationships/hyperlink" Target="https://www.thesanantonioriverwalk.com" TargetMode="External"/><Relationship Id="rId17" Type="http://schemas.openxmlformats.org/officeDocument/2006/relationships/hyperlink" Target="https://www.google.com/search?client=safari&amp;rls=en&amp;q=Caverns+of+Sonora&amp;ie=UTF-8&amp;oe=UTF-8" TargetMode="External"/><Relationship Id="rId16" Type="http://schemas.openxmlformats.org/officeDocument/2006/relationships/hyperlink" Target="https://www.google.com/search?client=safari&amp;rls=en&amp;q=Caverns+of+Sonora&amp;ie=UTF-8&amp;oe=UTF-8" TargetMode="External"/><Relationship Id="rId19" Type="http://schemas.openxmlformats.org/officeDocument/2006/relationships/hyperlink" Target="https://www.nps.gov/bibe/index.htm" TargetMode="External"/><Relationship Id="rId18" Type="http://schemas.openxmlformats.org/officeDocument/2006/relationships/hyperlink" Target="https://www.nps.gov/bibe/index.ht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46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 t="s">
        <v>5</v>
      </c>
    </row>
    <row r="3">
      <c r="A3" s="2" t="s">
        <v>3</v>
      </c>
      <c r="B3" s="1" t="s">
        <v>6</v>
      </c>
      <c r="C3" s="1" t="s">
        <v>7</v>
      </c>
    </row>
    <row r="4">
      <c r="A4" s="2" t="s">
        <v>3</v>
      </c>
      <c r="B4" s="1" t="s">
        <v>8</v>
      </c>
      <c r="C4" s="1" t="s">
        <v>9</v>
      </c>
    </row>
    <row r="5">
      <c r="A5" s="2" t="s">
        <v>3</v>
      </c>
      <c r="B5" s="1" t="s">
        <v>10</v>
      </c>
      <c r="C5" s="1" t="s">
        <v>11</v>
      </c>
    </row>
    <row r="6">
      <c r="A6" s="2" t="s">
        <v>3</v>
      </c>
      <c r="B6" s="1" t="s">
        <v>12</v>
      </c>
      <c r="C6" s="1" t="s">
        <v>13</v>
      </c>
    </row>
    <row r="7">
      <c r="A7" s="2" t="s">
        <v>3</v>
      </c>
      <c r="B7" s="1" t="s">
        <v>14</v>
      </c>
      <c r="C7" s="1" t="s">
        <v>15</v>
      </c>
    </row>
    <row r="8">
      <c r="A8" s="2" t="s">
        <v>3</v>
      </c>
      <c r="B8" s="1" t="s">
        <v>16</v>
      </c>
      <c r="C8" s="1" t="s">
        <v>17</v>
      </c>
    </row>
    <row r="9">
      <c r="A9" s="2" t="s">
        <v>3</v>
      </c>
      <c r="B9" s="1" t="s">
        <v>18</v>
      </c>
      <c r="C9" s="1" t="s">
        <v>19</v>
      </c>
    </row>
    <row r="10">
      <c r="A10" s="2" t="s">
        <v>3</v>
      </c>
      <c r="B10" s="1" t="s">
        <v>20</v>
      </c>
      <c r="C10" s="1" t="s">
        <v>21</v>
      </c>
    </row>
    <row r="11">
      <c r="A11" s="2" t="s">
        <v>3</v>
      </c>
      <c r="B11" s="1" t="s">
        <v>22</v>
      </c>
      <c r="C11" s="1" t="s">
        <v>23</v>
      </c>
    </row>
    <row r="12">
      <c r="A12" s="2" t="s">
        <v>3</v>
      </c>
      <c r="B12" s="1" t="s">
        <v>24</v>
      </c>
      <c r="C12" s="1" t="s">
        <v>25</v>
      </c>
    </row>
    <row r="13">
      <c r="A13" s="2" t="s">
        <v>26</v>
      </c>
      <c r="B13" s="1" t="s">
        <v>4</v>
      </c>
      <c r="C13" s="1" t="s">
        <v>5</v>
      </c>
    </row>
    <row r="14">
      <c r="A14" s="2" t="s">
        <v>26</v>
      </c>
      <c r="B14" s="1" t="s">
        <v>27</v>
      </c>
      <c r="C14" s="1" t="s">
        <v>28</v>
      </c>
    </row>
    <row r="15">
      <c r="A15" s="2" t="s">
        <v>26</v>
      </c>
      <c r="B15" s="1" t="s">
        <v>29</v>
      </c>
      <c r="C15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7.63"/>
    <col customWidth="1" min="3" max="3" width="52.75"/>
    <col customWidth="1" min="4" max="4" width="12.25"/>
    <col customWidth="1" min="5" max="5" width="29.38"/>
    <col customWidth="1" min="6" max="6" width="24.75"/>
    <col customWidth="1" min="7" max="7" width="13.88"/>
    <col customWidth="1" min="9" max="9" width="13.13"/>
    <col customWidth="1" min="10" max="10" width="31.63"/>
  </cols>
  <sheetData>
    <row r="1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31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32</v>
      </c>
      <c r="L1" s="1" t="s">
        <v>22</v>
      </c>
      <c r="M1" s="1" t="s">
        <v>24</v>
      </c>
    </row>
    <row r="2">
      <c r="A2" s="1">
        <v>1.0</v>
      </c>
      <c r="B2" s="1">
        <v>1.0</v>
      </c>
      <c r="C2" s="1" t="s">
        <v>33</v>
      </c>
      <c r="D2" s="3">
        <v>0.2361111111111111</v>
      </c>
      <c r="E2" s="1" t="s">
        <v>34</v>
      </c>
      <c r="F2" s="4" t="s">
        <v>35</v>
      </c>
      <c r="G2" s="5">
        <v>-121.5900648</v>
      </c>
      <c r="H2" s="6">
        <v>38.6950854</v>
      </c>
      <c r="I2" s="3">
        <v>0.46875</v>
      </c>
      <c r="J2" s="1" t="s">
        <v>36</v>
      </c>
      <c r="K2" s="4" t="s">
        <v>37</v>
      </c>
      <c r="L2" s="5">
        <v>-95.3367827</v>
      </c>
      <c r="M2" s="6">
        <v>29.9902199</v>
      </c>
    </row>
    <row r="3">
      <c r="A3" s="1">
        <v>1.0</v>
      </c>
      <c r="B3" s="1">
        <v>2.0</v>
      </c>
      <c r="C3" s="1" t="s">
        <v>33</v>
      </c>
      <c r="D3" s="3">
        <v>0.4895833333333333</v>
      </c>
      <c r="E3" s="1" t="s">
        <v>36</v>
      </c>
      <c r="F3" s="4" t="s">
        <v>37</v>
      </c>
      <c r="G3" s="5">
        <v>-95.3367827</v>
      </c>
      <c r="H3" s="6">
        <v>29.9902199</v>
      </c>
      <c r="I3" s="3">
        <v>0.5208333333333334</v>
      </c>
      <c r="J3" s="1" t="s">
        <v>38</v>
      </c>
      <c r="K3" s="7" t="s">
        <v>39</v>
      </c>
      <c r="L3" s="7">
        <v>-95.3533228827979</v>
      </c>
      <c r="M3" s="7">
        <v>29.7751422997911</v>
      </c>
    </row>
    <row r="4">
      <c r="A4" s="1">
        <v>1.0</v>
      </c>
      <c r="B4" s="1">
        <v>3.0</v>
      </c>
      <c r="C4" s="1" t="s">
        <v>33</v>
      </c>
      <c r="D4" s="3">
        <v>0.5520833333333334</v>
      </c>
      <c r="E4" s="1" t="s">
        <v>38</v>
      </c>
      <c r="F4" s="7" t="s">
        <v>39</v>
      </c>
      <c r="G4" s="7">
        <v>-95.3533228827979</v>
      </c>
      <c r="H4" s="7">
        <v>29.7751422997911</v>
      </c>
      <c r="I4" s="3">
        <v>0.5833333333333334</v>
      </c>
      <c r="J4" s="1" t="s">
        <v>40</v>
      </c>
      <c r="K4" s="8" t="s">
        <v>41</v>
      </c>
      <c r="L4" s="7">
        <v>-95.0899872753459</v>
      </c>
      <c r="M4" s="7">
        <v>29.5593824048772</v>
      </c>
    </row>
    <row r="5">
      <c r="A5" s="1">
        <v>1.0</v>
      </c>
      <c r="B5" s="1">
        <v>4.0</v>
      </c>
      <c r="C5" s="1" t="s">
        <v>33</v>
      </c>
      <c r="D5" s="3">
        <v>0.7083333333333334</v>
      </c>
      <c r="E5" s="1" t="s">
        <v>40</v>
      </c>
      <c r="F5" s="8" t="s">
        <v>41</v>
      </c>
      <c r="G5" s="7">
        <v>-95.0899872753459</v>
      </c>
      <c r="H5" s="7">
        <v>29.5593824048772</v>
      </c>
      <c r="I5" s="3">
        <v>0.7291666666666666</v>
      </c>
      <c r="J5" s="1" t="s">
        <v>42</v>
      </c>
      <c r="K5" s="7" t="s">
        <v>39</v>
      </c>
      <c r="L5" s="7">
        <v>-95.1399147504921</v>
      </c>
      <c r="M5" s="7">
        <v>29.5336862102606</v>
      </c>
    </row>
    <row r="6">
      <c r="A6" s="1">
        <v>1.0</v>
      </c>
      <c r="B6" s="1">
        <v>5.0</v>
      </c>
      <c r="C6" s="1" t="s">
        <v>33</v>
      </c>
      <c r="D6" s="3">
        <v>0.7708333333333334</v>
      </c>
      <c r="E6" s="1" t="s">
        <v>42</v>
      </c>
      <c r="F6" s="7" t="s">
        <v>39</v>
      </c>
      <c r="G6" s="7">
        <v>-95.1399147504921</v>
      </c>
      <c r="H6" s="7">
        <v>29.5336862102606</v>
      </c>
      <c r="I6" s="3">
        <v>0.7916666666666666</v>
      </c>
      <c r="J6" s="1" t="s">
        <v>38</v>
      </c>
      <c r="K6" s="7" t="s">
        <v>39</v>
      </c>
      <c r="L6" s="7">
        <v>-95.5773566830127</v>
      </c>
      <c r="M6" s="7">
        <v>29.7023450478265</v>
      </c>
    </row>
    <row r="7">
      <c r="A7" s="1">
        <v>1.0</v>
      </c>
      <c r="B7" s="1">
        <v>6.0</v>
      </c>
      <c r="C7" s="1" t="s">
        <v>33</v>
      </c>
      <c r="D7" s="3">
        <v>0.8333333333333334</v>
      </c>
      <c r="E7" s="1" t="s">
        <v>38</v>
      </c>
      <c r="F7" s="7" t="s">
        <v>39</v>
      </c>
      <c r="G7" s="7">
        <v>-95.5773566830127</v>
      </c>
      <c r="H7" s="7">
        <v>29.7023450478265</v>
      </c>
      <c r="I7" s="3">
        <v>0.9583333333333334</v>
      </c>
      <c r="J7" s="1" t="s">
        <v>43</v>
      </c>
      <c r="K7" s="7" t="s">
        <v>39</v>
      </c>
      <c r="L7" s="7">
        <v>-98.481325329898</v>
      </c>
      <c r="M7" s="7">
        <v>29.5193899774316</v>
      </c>
    </row>
    <row r="8">
      <c r="A8" s="1">
        <v>1.0</v>
      </c>
      <c r="B8" s="1">
        <v>7.0</v>
      </c>
      <c r="C8" s="1" t="s">
        <v>33</v>
      </c>
      <c r="D8" s="3">
        <v>0.9583333333333334</v>
      </c>
      <c r="E8" s="1" t="s">
        <v>43</v>
      </c>
      <c r="F8" s="7" t="s">
        <v>39</v>
      </c>
      <c r="G8" s="7">
        <v>-98.481325329898</v>
      </c>
      <c r="H8" s="7">
        <v>29.5193899774316</v>
      </c>
      <c r="I8" s="3">
        <v>0.9583333333333334</v>
      </c>
      <c r="J8" s="1" t="s">
        <v>43</v>
      </c>
      <c r="K8" s="7" t="s">
        <v>39</v>
      </c>
      <c r="L8" s="7">
        <v>-98.481325329898</v>
      </c>
      <c r="M8" s="7">
        <v>29.5193899774316</v>
      </c>
    </row>
    <row r="9">
      <c r="A9" s="1">
        <v>2.0</v>
      </c>
      <c r="B9" s="1">
        <v>1.0</v>
      </c>
      <c r="C9" s="1" t="s">
        <v>44</v>
      </c>
      <c r="D9" s="3">
        <v>0.25</v>
      </c>
      <c r="E9" s="1" t="s">
        <v>43</v>
      </c>
      <c r="F9" s="7" t="s">
        <v>39</v>
      </c>
      <c r="G9" s="7">
        <v>-98.481325329898</v>
      </c>
      <c r="H9" s="7">
        <v>29.5193899774316</v>
      </c>
      <c r="I9" s="3">
        <v>0.3159722222222222</v>
      </c>
      <c r="J9" s="1" t="s">
        <v>45</v>
      </c>
      <c r="K9" s="8" t="s">
        <v>46</v>
      </c>
      <c r="L9" s="7">
        <v>-98.1268346197597</v>
      </c>
      <c r="M9" s="7">
        <v>30.3425680105578</v>
      </c>
    </row>
    <row r="10">
      <c r="A10" s="1">
        <v>2.0</v>
      </c>
      <c r="B10" s="1">
        <v>2.0</v>
      </c>
      <c r="C10" s="1" t="s">
        <v>44</v>
      </c>
      <c r="D10" s="3">
        <v>0.3541666666666667</v>
      </c>
      <c r="E10" s="1" t="s">
        <v>45</v>
      </c>
      <c r="F10" s="8" t="s">
        <v>46</v>
      </c>
      <c r="G10" s="7">
        <v>-98.1268346197597</v>
      </c>
      <c r="H10" s="7">
        <v>30.3425680105578</v>
      </c>
      <c r="I10" s="3">
        <v>0.3958333333333333</v>
      </c>
      <c r="J10" s="1" t="s">
        <v>47</v>
      </c>
      <c r="K10" s="8" t="s">
        <v>48</v>
      </c>
      <c r="L10" s="7">
        <v>-97.7403719618275</v>
      </c>
      <c r="M10" s="7">
        <v>30.2748968150858</v>
      </c>
    </row>
    <row r="11">
      <c r="A11" s="1">
        <v>2.0</v>
      </c>
      <c r="B11" s="1">
        <v>3.0</v>
      </c>
      <c r="C11" s="1" t="s">
        <v>44</v>
      </c>
      <c r="D11" s="3">
        <v>0.4583333333333333</v>
      </c>
      <c r="E11" s="1" t="s">
        <v>47</v>
      </c>
      <c r="F11" s="8" t="s">
        <v>48</v>
      </c>
      <c r="G11" s="7">
        <v>-97.7403719618275</v>
      </c>
      <c r="H11" s="7">
        <v>30.2748968150858</v>
      </c>
      <c r="I11" s="3">
        <v>0.4791666666666667</v>
      </c>
      <c r="J11" s="1" t="s">
        <v>38</v>
      </c>
      <c r="K11" s="7" t="s">
        <v>39</v>
      </c>
      <c r="L11" s="7">
        <v>-97.7277582948948</v>
      </c>
      <c r="M11" s="7">
        <v>30.2422978014901</v>
      </c>
    </row>
    <row r="12">
      <c r="A12" s="1">
        <v>2.0</v>
      </c>
      <c r="B12" s="1">
        <v>4.0</v>
      </c>
      <c r="C12" s="1" t="s">
        <v>44</v>
      </c>
      <c r="D12" s="3">
        <v>0.5</v>
      </c>
      <c r="E12" s="1" t="s">
        <v>38</v>
      </c>
      <c r="F12" s="7" t="s">
        <v>39</v>
      </c>
      <c r="G12" s="7">
        <v>-97.7277582948948</v>
      </c>
      <c r="H12" s="7">
        <v>30.2422978014901</v>
      </c>
      <c r="I12" s="3">
        <v>0.5625</v>
      </c>
      <c r="J12" s="1" t="s">
        <v>49</v>
      </c>
      <c r="K12" s="8" t="s">
        <v>50</v>
      </c>
      <c r="L12" s="7">
        <v>-98.3427581906789</v>
      </c>
      <c r="M12" s="7">
        <v>29.692591497237</v>
      </c>
    </row>
    <row r="13">
      <c r="A13" s="1">
        <v>2.0</v>
      </c>
      <c r="B13" s="1">
        <v>5.0</v>
      </c>
      <c r="C13" s="1" t="s">
        <v>44</v>
      </c>
      <c r="D13" s="3">
        <v>0.6666666666666666</v>
      </c>
      <c r="E13" s="1" t="s">
        <v>49</v>
      </c>
      <c r="F13" s="8" t="s">
        <v>50</v>
      </c>
      <c r="G13" s="7">
        <v>-98.3427581906789</v>
      </c>
      <c r="H13" s="7">
        <v>29.692591497237</v>
      </c>
      <c r="I13" s="3">
        <v>0.7013888888888888</v>
      </c>
      <c r="J13" s="1" t="s">
        <v>43</v>
      </c>
      <c r="K13" s="7" t="s">
        <v>39</v>
      </c>
      <c r="L13" s="7">
        <v>-98.481325329898</v>
      </c>
      <c r="M13" s="7">
        <v>29.5193899774316</v>
      </c>
    </row>
    <row r="14">
      <c r="A14" s="1">
        <v>2.0</v>
      </c>
      <c r="B14" s="1">
        <v>6.0</v>
      </c>
      <c r="C14" s="1" t="s">
        <v>44</v>
      </c>
      <c r="D14" s="3">
        <v>0.7708333333333334</v>
      </c>
      <c r="E14" s="1" t="s">
        <v>43</v>
      </c>
      <c r="F14" s="7" t="s">
        <v>39</v>
      </c>
      <c r="G14" s="7">
        <v>-98.481325329898</v>
      </c>
      <c r="H14" s="7">
        <v>29.5193899774316</v>
      </c>
      <c r="I14" s="3">
        <v>0.7916666666666666</v>
      </c>
      <c r="J14" s="1" t="s">
        <v>38</v>
      </c>
      <c r="K14" s="7" t="s">
        <v>39</v>
      </c>
      <c r="L14" s="7">
        <v>-98.5032716618492</v>
      </c>
      <c r="M14" s="7">
        <v>29.5194126253707</v>
      </c>
    </row>
    <row r="15">
      <c r="A15" s="1">
        <v>2.0</v>
      </c>
      <c r="B15" s="1">
        <v>7.0</v>
      </c>
      <c r="C15" s="1" t="s">
        <v>44</v>
      </c>
      <c r="D15" s="3">
        <v>0.8125</v>
      </c>
      <c r="E15" s="1" t="s">
        <v>38</v>
      </c>
      <c r="F15" s="7" t="s">
        <v>39</v>
      </c>
      <c r="G15" s="7">
        <v>-98.5032716618492</v>
      </c>
      <c r="H15" s="7">
        <v>29.5194126253707</v>
      </c>
      <c r="I15" s="3">
        <v>0.84375</v>
      </c>
      <c r="J15" s="1" t="s">
        <v>51</v>
      </c>
      <c r="K15" s="8" t="s">
        <v>52</v>
      </c>
      <c r="L15" s="7">
        <v>-98.4860762041804</v>
      </c>
      <c r="M15" s="7">
        <v>29.425957269879</v>
      </c>
    </row>
    <row r="16">
      <c r="A16" s="1">
        <v>2.0</v>
      </c>
      <c r="B16" s="1">
        <v>8.0</v>
      </c>
      <c r="C16" s="1" t="s">
        <v>44</v>
      </c>
      <c r="D16" s="3">
        <v>0.8541666666666666</v>
      </c>
      <c r="E16" s="1" t="s">
        <v>51</v>
      </c>
      <c r="F16" s="8" t="s">
        <v>52</v>
      </c>
      <c r="G16" s="7">
        <v>-98.4860762041804</v>
      </c>
      <c r="H16" s="7">
        <v>29.425957269879</v>
      </c>
      <c r="I16" s="3">
        <v>0.8645833333333334</v>
      </c>
      <c r="J16" s="1" t="s">
        <v>53</v>
      </c>
      <c r="K16" s="8" t="s">
        <v>54</v>
      </c>
      <c r="L16" s="7">
        <v>-98.4743629041825</v>
      </c>
      <c r="M16" s="7">
        <v>29.3702743227021</v>
      </c>
    </row>
    <row r="17">
      <c r="A17" s="1">
        <v>2.0</v>
      </c>
      <c r="B17" s="1">
        <v>9.0</v>
      </c>
      <c r="C17" s="1" t="s">
        <v>44</v>
      </c>
      <c r="D17" s="3">
        <v>0.8958333333333334</v>
      </c>
      <c r="E17" s="1" t="s">
        <v>53</v>
      </c>
      <c r="F17" s="8" t="s">
        <v>54</v>
      </c>
      <c r="G17" s="7">
        <v>-98.4743629041825</v>
      </c>
      <c r="H17" s="7">
        <v>29.3702743227021</v>
      </c>
      <c r="I17" s="3">
        <v>0.9097222222222222</v>
      </c>
      <c r="J17" s="1" t="s">
        <v>43</v>
      </c>
      <c r="K17" s="7" t="s">
        <v>39</v>
      </c>
      <c r="L17" s="7">
        <v>-98.481325329898</v>
      </c>
      <c r="M17" s="7">
        <v>29.5193899774316</v>
      </c>
    </row>
    <row r="18">
      <c r="A18" s="1">
        <v>2.0</v>
      </c>
      <c r="B18" s="1">
        <v>10.0</v>
      </c>
      <c r="C18" s="1" t="s">
        <v>44</v>
      </c>
      <c r="D18" s="3">
        <v>0.9097222222222222</v>
      </c>
      <c r="E18" s="1" t="s">
        <v>43</v>
      </c>
      <c r="F18" s="7" t="s">
        <v>39</v>
      </c>
      <c r="G18" s="7">
        <v>-98.481325329898</v>
      </c>
      <c r="H18" s="7">
        <v>29.5193899774316</v>
      </c>
      <c r="I18" s="3">
        <v>0.9097222222222222</v>
      </c>
      <c r="J18" s="1" t="s">
        <v>43</v>
      </c>
      <c r="K18" s="7" t="s">
        <v>39</v>
      </c>
      <c r="L18" s="7">
        <v>-98.481325329898</v>
      </c>
      <c r="M18" s="7">
        <v>29.5193899774316</v>
      </c>
    </row>
    <row r="19">
      <c r="A19" s="1">
        <v>3.0</v>
      </c>
      <c r="B19" s="1">
        <v>1.0</v>
      </c>
      <c r="C19" s="1" t="s">
        <v>55</v>
      </c>
      <c r="D19" s="3">
        <v>0.25</v>
      </c>
      <c r="E19" s="1" t="s">
        <v>43</v>
      </c>
      <c r="F19" s="7" t="s">
        <v>39</v>
      </c>
      <c r="G19" s="7">
        <v>-98.481325329898</v>
      </c>
      <c r="H19" s="7">
        <v>29.5193899774316</v>
      </c>
      <c r="I19" s="3">
        <v>0.3645833333333333</v>
      </c>
      <c r="J19" s="1" t="s">
        <v>56</v>
      </c>
      <c r="K19" s="8" t="s">
        <v>57</v>
      </c>
      <c r="L19" s="7">
        <v>-100.81224146181</v>
      </c>
      <c r="M19" s="7">
        <v>30.5552225601559</v>
      </c>
    </row>
    <row r="20">
      <c r="A20" s="1">
        <v>3.0</v>
      </c>
      <c r="B20" s="1">
        <v>2.0</v>
      </c>
      <c r="C20" s="1" t="s">
        <v>55</v>
      </c>
      <c r="D20" s="3">
        <v>0.4583333333333333</v>
      </c>
      <c r="E20" s="1" t="s">
        <v>56</v>
      </c>
      <c r="F20" s="8" t="s">
        <v>57</v>
      </c>
      <c r="G20" s="7">
        <v>-100.81224146181</v>
      </c>
      <c r="H20" s="7">
        <v>30.5552225601559</v>
      </c>
      <c r="I20" s="3">
        <v>0.5416666666666666</v>
      </c>
      <c r="J20" s="1" t="s">
        <v>38</v>
      </c>
      <c r="K20" s="7" t="s">
        <v>39</v>
      </c>
      <c r="L20" s="7">
        <v>-102.896713923174</v>
      </c>
      <c r="M20" s="7">
        <v>30.8945482130706</v>
      </c>
    </row>
    <row r="21">
      <c r="A21" s="1">
        <v>3.0</v>
      </c>
      <c r="B21" s="1">
        <v>3.0</v>
      </c>
      <c r="C21" s="1" t="s">
        <v>55</v>
      </c>
      <c r="D21" s="3">
        <v>0.5625</v>
      </c>
      <c r="E21" s="1" t="s">
        <v>38</v>
      </c>
      <c r="F21" s="7" t="s">
        <v>39</v>
      </c>
      <c r="G21" s="7">
        <v>-102.896713923174</v>
      </c>
      <c r="H21" s="7">
        <v>30.8945482130706</v>
      </c>
      <c r="I21" s="3">
        <v>0.6666666666666666</v>
      </c>
      <c r="J21" s="1" t="s">
        <v>58</v>
      </c>
      <c r="K21" s="8" t="s">
        <v>59</v>
      </c>
      <c r="L21" s="7">
        <v>-103.165315601851</v>
      </c>
      <c r="M21" s="7">
        <v>29.6780677097033</v>
      </c>
    </row>
    <row r="22">
      <c r="A22" s="1">
        <v>3.0</v>
      </c>
      <c r="B22" s="1">
        <v>4.0</v>
      </c>
      <c r="C22" s="1" t="s">
        <v>55</v>
      </c>
      <c r="D22" s="3">
        <v>0.7708333333333334</v>
      </c>
      <c r="E22" s="1" t="s">
        <v>58</v>
      </c>
      <c r="F22" s="8" t="s">
        <v>59</v>
      </c>
      <c r="G22" s="7">
        <v>-103.165315601851</v>
      </c>
      <c r="H22" s="7">
        <v>29.6780677097033</v>
      </c>
      <c r="I22" s="3">
        <v>0.8333333333333334</v>
      </c>
      <c r="J22" s="1" t="s">
        <v>38</v>
      </c>
      <c r="K22" s="7" t="s">
        <v>39</v>
      </c>
      <c r="L22" s="7">
        <v>-102.905566066846</v>
      </c>
      <c r="M22" s="7">
        <v>30.8994557259448</v>
      </c>
    </row>
    <row r="23">
      <c r="A23" s="1">
        <v>3.0</v>
      </c>
      <c r="B23" s="1">
        <v>5.0</v>
      </c>
      <c r="C23" s="1" t="s">
        <v>55</v>
      </c>
      <c r="D23" s="3">
        <v>0.8541666666666666</v>
      </c>
      <c r="E23" s="1" t="s">
        <v>38</v>
      </c>
      <c r="F23" s="7" t="s">
        <v>39</v>
      </c>
      <c r="G23" s="7">
        <v>-102.905566066846</v>
      </c>
      <c r="H23" s="7">
        <v>30.8994557259448</v>
      </c>
      <c r="I23" s="3">
        <v>0.8645833333333334</v>
      </c>
      <c r="J23" s="1" t="s">
        <v>43</v>
      </c>
      <c r="K23" s="7" t="s">
        <v>39</v>
      </c>
      <c r="L23" s="7">
        <v>-102.905105862812</v>
      </c>
      <c r="M23" s="7">
        <v>30.9006011702052</v>
      </c>
    </row>
    <row r="24">
      <c r="A24" s="1">
        <v>3.0</v>
      </c>
      <c r="B24" s="1">
        <v>6.0</v>
      </c>
      <c r="C24" s="1" t="s">
        <v>55</v>
      </c>
      <c r="D24" s="3">
        <v>0.8645833333333334</v>
      </c>
      <c r="E24" s="1" t="s">
        <v>43</v>
      </c>
      <c r="F24" s="7" t="s">
        <v>39</v>
      </c>
      <c r="G24" s="7">
        <v>-102.905105862812</v>
      </c>
      <c r="H24" s="7">
        <v>30.9006011702052</v>
      </c>
      <c r="I24" s="3">
        <v>0.8645833333333334</v>
      </c>
      <c r="J24" s="1" t="s">
        <v>43</v>
      </c>
      <c r="K24" s="7" t="s">
        <v>39</v>
      </c>
      <c r="L24" s="7">
        <v>-102.905105862812</v>
      </c>
      <c r="M24" s="7">
        <v>30.9006011702052</v>
      </c>
    </row>
    <row r="25">
      <c r="A25" s="1">
        <v>4.0</v>
      </c>
      <c r="B25" s="1">
        <v>1.0</v>
      </c>
      <c r="C25" s="1" t="s">
        <v>60</v>
      </c>
      <c r="D25" s="3">
        <v>0.25</v>
      </c>
      <c r="E25" s="1" t="s">
        <v>43</v>
      </c>
      <c r="F25" s="7" t="s">
        <v>39</v>
      </c>
      <c r="G25" s="7">
        <v>-102.905105862812</v>
      </c>
      <c r="H25" s="7">
        <v>30.9006011702052</v>
      </c>
      <c r="I25" s="3">
        <v>0.3680555555555556</v>
      </c>
      <c r="J25" s="1" t="s">
        <v>61</v>
      </c>
      <c r="K25" s="7" t="s">
        <v>39</v>
      </c>
      <c r="L25" s="7">
        <v>-99.7731359115505</v>
      </c>
      <c r="M25" s="7">
        <v>30.5094691105142</v>
      </c>
    </row>
    <row r="26">
      <c r="A26" s="1">
        <v>4.0</v>
      </c>
      <c r="B26" s="1">
        <v>2.0</v>
      </c>
      <c r="C26" s="1" t="s">
        <v>60</v>
      </c>
      <c r="D26" s="3">
        <v>0.375</v>
      </c>
      <c r="E26" s="1" t="s">
        <v>61</v>
      </c>
      <c r="F26" s="7" t="s">
        <v>39</v>
      </c>
      <c r="G26" s="7">
        <v>-99.7731359115505</v>
      </c>
      <c r="H26" s="7">
        <v>30.5094691105142</v>
      </c>
      <c r="I26" s="3">
        <v>0.4791666666666667</v>
      </c>
      <c r="J26" s="1" t="s">
        <v>38</v>
      </c>
      <c r="K26" s="7" t="s">
        <v>39</v>
      </c>
      <c r="L26" s="7">
        <v>-97.7328013041507</v>
      </c>
      <c r="M26" s="7">
        <v>30.2300531827075</v>
      </c>
    </row>
    <row r="27">
      <c r="A27" s="1">
        <v>4.0</v>
      </c>
      <c r="B27" s="1">
        <v>3.0</v>
      </c>
      <c r="C27" s="1" t="s">
        <v>60</v>
      </c>
      <c r="D27" s="3">
        <v>0.5104166666666666</v>
      </c>
      <c r="E27" s="1" t="s">
        <v>38</v>
      </c>
      <c r="F27" s="7" t="s">
        <v>39</v>
      </c>
      <c r="G27" s="7">
        <v>-97.7328013041507</v>
      </c>
      <c r="H27" s="7">
        <v>30.2300531827075</v>
      </c>
      <c r="I27" s="3">
        <v>0.6458333333333334</v>
      </c>
      <c r="J27" s="1" t="s">
        <v>36</v>
      </c>
      <c r="K27" s="4" t="s">
        <v>37</v>
      </c>
      <c r="L27" s="5">
        <v>-95.3367827</v>
      </c>
      <c r="M27" s="6">
        <v>29.9902199</v>
      </c>
    </row>
    <row r="28">
      <c r="A28" s="1">
        <v>4.0</v>
      </c>
      <c r="B28" s="1">
        <v>4.0</v>
      </c>
      <c r="C28" s="1" t="s">
        <v>60</v>
      </c>
      <c r="D28" s="3">
        <v>0.7916666666666666</v>
      </c>
      <c r="E28" s="1" t="s">
        <v>36</v>
      </c>
      <c r="F28" s="4" t="s">
        <v>37</v>
      </c>
      <c r="G28" s="5">
        <v>-95.3367827</v>
      </c>
      <c r="H28" s="6">
        <v>29.9902199</v>
      </c>
      <c r="I28" s="3">
        <v>0.9166666666666666</v>
      </c>
      <c r="J28" s="1" t="s">
        <v>34</v>
      </c>
      <c r="K28" s="9" t="s">
        <v>35</v>
      </c>
      <c r="L28" s="5">
        <v>-121.5900648</v>
      </c>
      <c r="M28" s="6">
        <v>38.6950854</v>
      </c>
    </row>
    <row r="29">
      <c r="A29" s="1">
        <v>4.0</v>
      </c>
      <c r="B29" s="1">
        <v>5.0</v>
      </c>
      <c r="C29" s="1" t="s">
        <v>60</v>
      </c>
      <c r="D29" s="3">
        <v>0.9166666666666666</v>
      </c>
      <c r="E29" s="1" t="s">
        <v>34</v>
      </c>
      <c r="F29" s="4" t="s">
        <v>35</v>
      </c>
      <c r="G29" s="5">
        <v>-121.5900648</v>
      </c>
      <c r="H29" s="6">
        <v>38.6950854</v>
      </c>
      <c r="I29" s="3">
        <v>0.9166666666666666</v>
      </c>
      <c r="J29" s="1" t="s">
        <v>34</v>
      </c>
      <c r="K29" s="9" t="s">
        <v>35</v>
      </c>
      <c r="L29" s="5">
        <v>-121.5900648</v>
      </c>
      <c r="M29" s="6">
        <v>38.6950854</v>
      </c>
    </row>
  </sheetData>
  <hyperlinks>
    <hyperlink r:id="rId1" ref="F2"/>
    <hyperlink r:id="rId2" ref="K2"/>
    <hyperlink r:id="rId3" ref="F3"/>
    <hyperlink r:id="rId4" ref="K4"/>
    <hyperlink r:id="rId5" ref="F5"/>
    <hyperlink r:id="rId6" ref="K9"/>
    <hyperlink r:id="rId7" ref="F10"/>
    <hyperlink r:id="rId8" ref="K10"/>
    <hyperlink r:id="rId9" ref="F11"/>
    <hyperlink r:id="rId10" ref="K12"/>
    <hyperlink r:id="rId11" ref="F13"/>
    <hyperlink r:id="rId12" ref="K15"/>
    <hyperlink r:id="rId13" ref="F16"/>
    <hyperlink r:id="rId14" ref="K16"/>
    <hyperlink r:id="rId15" ref="F17"/>
    <hyperlink r:id="rId16" ref="K19"/>
    <hyperlink r:id="rId17" ref="F20"/>
    <hyperlink r:id="rId18" ref="K21"/>
    <hyperlink r:id="rId19" ref="F22"/>
    <hyperlink r:id="rId20" ref="K27"/>
    <hyperlink r:id="rId21" ref="F28"/>
    <hyperlink r:id="rId22" ref="K28"/>
    <hyperlink r:id="rId23" ref="F29"/>
    <hyperlink r:id="rId24" ref="K29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</cols>
  <sheetData>
    <row r="1">
      <c r="A1" s="1" t="s">
        <v>4</v>
      </c>
      <c r="B1" s="1" t="s">
        <v>27</v>
      </c>
      <c r="C1" s="1" t="s">
        <v>29</v>
      </c>
    </row>
    <row r="2">
      <c r="A2" s="1">
        <v>1.0</v>
      </c>
      <c r="B2" s="1" t="s">
        <v>62</v>
      </c>
      <c r="C2" s="1">
        <v>60.0</v>
      </c>
    </row>
    <row r="3">
      <c r="A3" s="1">
        <v>1.0</v>
      </c>
      <c r="B3" s="1" t="s">
        <v>63</v>
      </c>
      <c r="C3" s="1">
        <v>335.0</v>
      </c>
    </row>
    <row r="4">
      <c r="A4" s="1">
        <v>1.0</v>
      </c>
      <c r="B4" s="1" t="s">
        <v>64</v>
      </c>
      <c r="C4" s="1">
        <v>460.0</v>
      </c>
    </row>
    <row r="5">
      <c r="A5" s="1">
        <v>1.0</v>
      </c>
      <c r="B5" s="1" t="s">
        <v>65</v>
      </c>
      <c r="C5" s="1">
        <v>44.95</v>
      </c>
    </row>
    <row r="6">
      <c r="A6" s="1">
        <v>1.0</v>
      </c>
      <c r="B6" s="1" t="s">
        <v>66</v>
      </c>
      <c r="C6" s="1">
        <v>50.0</v>
      </c>
    </row>
    <row r="7">
      <c r="A7" s="1">
        <v>1.0</v>
      </c>
      <c r="B7" s="1" t="s">
        <v>67</v>
      </c>
      <c r="C7" s="1">
        <v>60.0</v>
      </c>
    </row>
    <row r="8">
      <c r="A8" s="1">
        <v>1.0</v>
      </c>
      <c r="B8" s="1" t="s">
        <v>68</v>
      </c>
      <c r="C8" s="1">
        <v>38.0</v>
      </c>
    </row>
    <row r="9">
      <c r="A9" s="1">
        <v>1.0</v>
      </c>
      <c r="B9" s="1" t="s">
        <v>69</v>
      </c>
      <c r="C9" s="1">
        <v>165.0</v>
      </c>
    </row>
    <row r="10">
      <c r="A10" s="1">
        <v>1.0</v>
      </c>
      <c r="B10" s="1" t="s">
        <v>70</v>
      </c>
      <c r="C10" s="1">
        <v>20.0</v>
      </c>
    </row>
    <row r="11">
      <c r="A11" s="1">
        <v>2.0</v>
      </c>
      <c r="B11" s="1" t="s">
        <v>49</v>
      </c>
      <c r="C11" s="1">
        <v>54.5</v>
      </c>
    </row>
    <row r="12">
      <c r="A12" s="1">
        <v>2.0</v>
      </c>
      <c r="B12" s="1" t="s">
        <v>66</v>
      </c>
      <c r="C12" s="1">
        <v>50.0</v>
      </c>
    </row>
    <row r="13">
      <c r="A13" s="1">
        <v>2.0</v>
      </c>
      <c r="B13" s="1" t="s">
        <v>67</v>
      </c>
      <c r="C13" s="1">
        <v>65.0</v>
      </c>
    </row>
    <row r="14">
      <c r="A14" s="1">
        <v>2.0</v>
      </c>
      <c r="B14" s="1" t="s">
        <v>69</v>
      </c>
      <c r="C14" s="1">
        <v>165.0</v>
      </c>
    </row>
    <row r="15">
      <c r="A15" s="1">
        <v>2.0</v>
      </c>
      <c r="B15" s="1" t="s">
        <v>68</v>
      </c>
      <c r="C15" s="10">
        <f>25.32+17.5</f>
        <v>42.82</v>
      </c>
    </row>
    <row r="16">
      <c r="A16" s="1">
        <v>3.0</v>
      </c>
      <c r="B16" s="1" t="s">
        <v>56</v>
      </c>
      <c r="C16" s="1">
        <v>29.5</v>
      </c>
    </row>
    <row r="17">
      <c r="A17" s="1">
        <v>3.0</v>
      </c>
      <c r="B17" s="1" t="s">
        <v>66</v>
      </c>
      <c r="C17" s="1">
        <v>50.0</v>
      </c>
    </row>
    <row r="18">
      <c r="A18" s="1">
        <v>3.0</v>
      </c>
      <c r="B18" s="1" t="s">
        <v>67</v>
      </c>
      <c r="C18" s="1">
        <v>30.0</v>
      </c>
    </row>
    <row r="19">
      <c r="A19" s="1">
        <v>3.0</v>
      </c>
      <c r="B19" s="1" t="s">
        <v>69</v>
      </c>
      <c r="C19" s="1">
        <v>130.0</v>
      </c>
    </row>
    <row r="20">
      <c r="A20" s="1">
        <v>3.0</v>
      </c>
      <c r="B20" s="1" t="s">
        <v>68</v>
      </c>
      <c r="C20" s="10">
        <f>54.3+29.5</f>
        <v>83.8</v>
      </c>
    </row>
    <row r="21">
      <c r="A21" s="1">
        <v>4.0</v>
      </c>
      <c r="B21" s="1" t="s">
        <v>66</v>
      </c>
      <c r="C21" s="1">
        <v>65.0</v>
      </c>
    </row>
    <row r="22">
      <c r="A22" s="1">
        <v>4.0</v>
      </c>
      <c r="B22" s="1" t="s">
        <v>71</v>
      </c>
      <c r="C22" s="1">
        <v>20.0</v>
      </c>
    </row>
    <row r="23">
      <c r="A23" s="1">
        <v>4.0</v>
      </c>
      <c r="B23" s="1" t="s">
        <v>68</v>
      </c>
      <c r="C23" s="1">
        <v>50.28</v>
      </c>
    </row>
    <row r="24">
      <c r="A24" s="1">
        <v>4.0</v>
      </c>
      <c r="B24" s="1" t="s">
        <v>63</v>
      </c>
      <c r="C24" s="1">
        <v>335.0</v>
      </c>
    </row>
    <row r="25">
      <c r="A25" s="1">
        <v>4.0</v>
      </c>
      <c r="B25" s="1" t="s">
        <v>62</v>
      </c>
      <c r="C25" s="1">
        <v>60.0</v>
      </c>
    </row>
  </sheetData>
  <drawing r:id="rId1"/>
</worksheet>
</file>