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61f\AC\Temp\"/>
    </mc:Choice>
  </mc:AlternateContent>
  <xr:revisionPtr revIDLastSave="0" documentId="8_{EBEF33A4-6CC3-544E-B9DE-165EE1F2B35B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INBKCUOC_KHACHHANG20210107-1" sheetId="1" r:id="rId1"/>
  </sheets>
  <definedNames>
    <definedName name="_xlnm._FilterDatabase" localSheetId="0" hidden="1">'INBKCUOC_KHACHHANG20210107-1'!$A$2:$M$54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" i="1" l="1"/>
  <c r="K52" i="1"/>
  <c r="L52" i="1"/>
</calcChain>
</file>

<file path=xl/sharedStrings.xml><?xml version="1.0" encoding="utf-8"?>
<sst xmlns="http://schemas.openxmlformats.org/spreadsheetml/2006/main" count="170" uniqueCount="39">
  <si>
    <t>I:CHI TIẾT VẬN ĐƠN</t>
  </si>
  <si>
    <t>STT</t>
  </si>
  <si>
    <t>Mã khách hàng</t>
  </si>
  <si>
    <t>Ngày gửi</t>
  </si>
  <si>
    <t>Phiếu gửi</t>
  </si>
  <si>
    <t>Nơi đến</t>
  </si>
  <si>
    <t>Dịch vụ</t>
  </si>
  <si>
    <t>Trọng lượng</t>
  </si>
  <si>
    <t>Cước phí</t>
  </si>
  <si>
    <t>Phụ phí</t>
  </si>
  <si>
    <t>Giảm giá</t>
  </si>
  <si>
    <t>Tổng tiền</t>
  </si>
  <si>
    <t>HBHCBH327</t>
  </si>
  <si>
    <t>0HC12</t>
  </si>
  <si>
    <t>VCN</t>
  </si>
  <si>
    <t>0HCQ2</t>
  </si>
  <si>
    <t>0HCGV</t>
  </si>
  <si>
    <t>0BDDA</t>
  </si>
  <si>
    <t>0HCQ1</t>
  </si>
  <si>
    <t>0HCQ9</t>
  </si>
  <si>
    <t>0HCTB</t>
  </si>
  <si>
    <t>0HNDD</t>
  </si>
  <si>
    <t>0HCQ8</t>
  </si>
  <si>
    <t>0HCTD</t>
  </si>
  <si>
    <t>0HC11</t>
  </si>
  <si>
    <t>0HC10</t>
  </si>
  <si>
    <t>0HCBH</t>
  </si>
  <si>
    <t>0HNHT</t>
  </si>
  <si>
    <t>CH13597032513</t>
  </si>
  <si>
    <t>HCM</t>
  </si>
  <si>
    <t>GCH</t>
  </si>
  <si>
    <t>0HCBT</t>
  </si>
  <si>
    <t>VHT</t>
  </si>
  <si>
    <t>0HCQ3</t>
  </si>
  <si>
    <t>0HCQ4</t>
  </si>
  <si>
    <t>0HCQ5</t>
  </si>
  <si>
    <t>0HCQ7</t>
  </si>
  <si>
    <t>OK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</si>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</sst>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3" fontId="0" fillId="33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ình thường" xfId="0" builtinId="0"/>
    <cellStyle name="Đầu đề 1" xfId="30" builtinId="16" customBuiltin="1"/>
    <cellStyle name="Đầu đề 2" xfId="31" builtinId="17" customBuiltin="1"/>
    <cellStyle name="Đầu đề 3" xfId="32" builtinId="18" customBuiltin="1"/>
    <cellStyle name="Đầu đề 4" xfId="33" builtinId="19" customBuiltin="1"/>
    <cellStyle name="Đầu ra" xfId="38" builtinId="21" customBuiltin="1"/>
    <cellStyle name="Đầu vào" xfId="34" builtinId="20" customBuiltin="1"/>
    <cellStyle name="Ghi chú" xfId="37" builtinId="10" customBuiltin="1"/>
    <cellStyle name="Kiểm tra Ô" xfId="27" builtinId="23" customBuiltin="1"/>
    <cellStyle name="Ô được Nối kết" xfId="35" builtinId="24" customBuiltin="1"/>
    <cellStyle name="Tiêu đề" xfId="39" builtinId="15" customBuiltin="1"/>
    <cellStyle name="Tính toán" xfId="26" builtinId="22" customBuiltin="1"/>
    <cellStyle name="Tổng" xfId="40" builtinId="25" customBuiltin="1"/>
    <cellStyle name="Tốt" xfId="29" builtinId="26" customBuiltin="1"/>
    <cellStyle name="Trung lập" xfId="36" builtinId="28" customBuiltin="1"/>
    <cellStyle name="Văn bản Cảnh báo" xfId="41" builtinId="11" customBuiltin="1"/>
    <cellStyle name="Văn bản Giải thích" xfId="28" builtinId="53" customBuiltin="1"/>
    <cellStyle name="Xấu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4"/>
  <sheetViews>
    <sheetView tabSelected="1" workbookViewId="0">
      <selection activeCell="H59" sqref="H59"/>
    </sheetView>
  </sheetViews>
  <sheetFormatPr defaultRowHeight="13.5" x14ac:dyDescent="0.15"/>
  <cols>
    <col min="2" max="2" width="13.73046875" customWidth="1"/>
    <col min="3" max="3" width="13.359375" customWidth="1"/>
    <col min="4" max="4" width="17.0390625" style="3" customWidth="1"/>
  </cols>
  <sheetData>
    <row r="1" spans="1:12" x14ac:dyDescent="0.15">
      <c r="A1" t="s">
        <v>0</v>
      </c>
    </row>
    <row r="2" spans="1:12" x14ac:dyDescent="0.15">
      <c r="A2" t="s">
        <v>1</v>
      </c>
      <c r="B2" t="s">
        <v>2</v>
      </c>
      <c r="C2" t="s">
        <v>3</v>
      </c>
      <c r="D2" s="3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38</v>
      </c>
    </row>
    <row r="3" spans="1:12" hidden="1" x14ac:dyDescent="0.15">
      <c r="A3">
        <v>1</v>
      </c>
      <c r="B3" t="s">
        <v>12</v>
      </c>
      <c r="C3" s="1">
        <v>44166</v>
      </c>
      <c r="D3" s="3">
        <v>615415798</v>
      </c>
      <c r="E3" t="s">
        <v>13</v>
      </c>
      <c r="F3" t="s">
        <v>14</v>
      </c>
      <c r="G3">
        <v>120</v>
      </c>
      <c r="H3" s="2">
        <v>10000</v>
      </c>
      <c r="I3" s="2">
        <v>2650</v>
      </c>
      <c r="J3">
        <v>0</v>
      </c>
      <c r="K3" s="4">
        <v>12650</v>
      </c>
    </row>
    <row r="4" spans="1:12" hidden="1" x14ac:dyDescent="0.15">
      <c r="A4">
        <v>2</v>
      </c>
      <c r="B4" t="s">
        <v>12</v>
      </c>
      <c r="C4" s="1">
        <v>44166</v>
      </c>
      <c r="D4" s="3">
        <v>615415779</v>
      </c>
      <c r="E4" t="s">
        <v>15</v>
      </c>
      <c r="F4" t="s">
        <v>14</v>
      </c>
      <c r="G4">
        <v>120</v>
      </c>
      <c r="H4" s="2">
        <v>10000</v>
      </c>
      <c r="I4" s="2">
        <v>2650</v>
      </c>
      <c r="J4">
        <v>0</v>
      </c>
      <c r="K4" s="4">
        <v>12650</v>
      </c>
    </row>
    <row r="5" spans="1:12" hidden="1" x14ac:dyDescent="0.15">
      <c r="A5">
        <v>3</v>
      </c>
      <c r="B5" t="s">
        <v>12</v>
      </c>
      <c r="C5" s="1">
        <v>44166</v>
      </c>
      <c r="D5" s="3">
        <v>615399404</v>
      </c>
      <c r="E5" t="s">
        <v>16</v>
      </c>
      <c r="F5" t="s">
        <v>14</v>
      </c>
      <c r="G5">
        <v>120</v>
      </c>
      <c r="H5" s="2">
        <v>10000</v>
      </c>
      <c r="I5" s="2">
        <v>2650</v>
      </c>
      <c r="J5">
        <v>0</v>
      </c>
      <c r="K5" s="4">
        <v>12650</v>
      </c>
    </row>
    <row r="6" spans="1:12" hidden="1" x14ac:dyDescent="0.15">
      <c r="A6">
        <v>4</v>
      </c>
      <c r="B6" t="s">
        <v>12</v>
      </c>
      <c r="C6" s="1">
        <v>44166</v>
      </c>
      <c r="D6" s="3">
        <v>615399409</v>
      </c>
      <c r="E6" t="s">
        <v>17</v>
      </c>
      <c r="F6" t="s">
        <v>14</v>
      </c>
      <c r="G6">
        <v>120</v>
      </c>
      <c r="H6" s="2">
        <v>16500</v>
      </c>
      <c r="I6" s="2">
        <v>4373</v>
      </c>
      <c r="J6">
        <v>0</v>
      </c>
      <c r="K6" s="4">
        <v>20873</v>
      </c>
    </row>
    <row r="7" spans="1:12" hidden="1" x14ac:dyDescent="0.15">
      <c r="A7">
        <v>5</v>
      </c>
      <c r="B7" t="s">
        <v>12</v>
      </c>
      <c r="C7" s="1">
        <v>44169</v>
      </c>
      <c r="D7" s="3">
        <v>1639419471985</v>
      </c>
      <c r="E7" t="s">
        <v>13</v>
      </c>
      <c r="F7" t="s">
        <v>14</v>
      </c>
      <c r="G7">
        <v>20</v>
      </c>
      <c r="H7" s="2">
        <v>8000</v>
      </c>
      <c r="I7" s="2">
        <v>2120</v>
      </c>
      <c r="J7">
        <v>0</v>
      </c>
      <c r="K7" s="2">
        <v>10120</v>
      </c>
    </row>
    <row r="8" spans="1:12" hidden="1" x14ac:dyDescent="0.15">
      <c r="A8">
        <v>6</v>
      </c>
      <c r="B8" t="s">
        <v>12</v>
      </c>
      <c r="C8" s="1">
        <v>44169</v>
      </c>
      <c r="D8" s="3">
        <v>13599416493</v>
      </c>
      <c r="E8" t="s">
        <v>18</v>
      </c>
      <c r="F8" t="s">
        <v>14</v>
      </c>
      <c r="G8">
        <v>20</v>
      </c>
      <c r="H8" s="2">
        <v>8000</v>
      </c>
      <c r="I8" s="2">
        <v>2120</v>
      </c>
      <c r="J8">
        <v>0</v>
      </c>
      <c r="K8" s="2">
        <v>10120</v>
      </c>
    </row>
    <row r="9" spans="1:12" hidden="1" x14ac:dyDescent="0.15">
      <c r="A9">
        <v>7</v>
      </c>
      <c r="B9" t="s">
        <v>12</v>
      </c>
      <c r="C9" s="1">
        <v>44169</v>
      </c>
      <c r="D9" s="3">
        <v>13597032513</v>
      </c>
      <c r="E9" t="s">
        <v>18</v>
      </c>
      <c r="F9" t="s">
        <v>14</v>
      </c>
      <c r="G9">
        <v>20</v>
      </c>
      <c r="H9" s="2">
        <v>8000</v>
      </c>
      <c r="I9" s="2">
        <v>2120</v>
      </c>
      <c r="J9">
        <v>0</v>
      </c>
      <c r="K9" s="2">
        <v>10120</v>
      </c>
    </row>
    <row r="10" spans="1:12" hidden="1" x14ac:dyDescent="0.15">
      <c r="A10">
        <v>8</v>
      </c>
      <c r="B10" t="s">
        <v>12</v>
      </c>
      <c r="C10" s="1">
        <v>44169</v>
      </c>
      <c r="D10" s="3">
        <v>1640188178462</v>
      </c>
      <c r="E10" t="s">
        <v>19</v>
      </c>
      <c r="F10" t="s">
        <v>14</v>
      </c>
      <c r="G10">
        <v>20</v>
      </c>
      <c r="H10" s="2">
        <v>8000</v>
      </c>
      <c r="I10" s="2">
        <v>2120</v>
      </c>
      <c r="J10">
        <v>0</v>
      </c>
      <c r="K10" s="2">
        <v>10120</v>
      </c>
    </row>
    <row r="11" spans="1:12" hidden="1" x14ac:dyDescent="0.15">
      <c r="A11">
        <v>9</v>
      </c>
      <c r="B11" t="s">
        <v>12</v>
      </c>
      <c r="C11" s="1">
        <v>44173</v>
      </c>
      <c r="D11" s="3">
        <v>13618359546</v>
      </c>
      <c r="E11" t="s">
        <v>20</v>
      </c>
      <c r="F11" t="s">
        <v>14</v>
      </c>
      <c r="G11">
        <v>120</v>
      </c>
      <c r="H11" s="2">
        <v>10000</v>
      </c>
      <c r="I11" s="2">
        <v>2650</v>
      </c>
      <c r="J11">
        <v>0</v>
      </c>
      <c r="K11" s="2">
        <v>12650</v>
      </c>
    </row>
    <row r="12" spans="1:12" hidden="1" x14ac:dyDescent="0.15">
      <c r="A12">
        <v>10</v>
      </c>
      <c r="B12" t="s">
        <v>12</v>
      </c>
      <c r="C12" s="1">
        <v>44173</v>
      </c>
      <c r="D12" s="3">
        <v>1625594328495</v>
      </c>
      <c r="E12" t="s">
        <v>21</v>
      </c>
      <c r="F12" t="s">
        <v>14</v>
      </c>
      <c r="G12">
        <v>120</v>
      </c>
      <c r="H12" s="2">
        <v>22000</v>
      </c>
      <c r="I12" s="2">
        <v>5830</v>
      </c>
      <c r="J12">
        <v>0</v>
      </c>
      <c r="K12" s="2">
        <v>27830</v>
      </c>
    </row>
    <row r="13" spans="1:12" hidden="1" x14ac:dyDescent="0.15">
      <c r="A13">
        <v>11</v>
      </c>
      <c r="B13" t="s">
        <v>12</v>
      </c>
      <c r="C13" s="1">
        <v>44173</v>
      </c>
      <c r="D13" s="3">
        <v>13617112140</v>
      </c>
      <c r="E13" t="s">
        <v>22</v>
      </c>
      <c r="F13" t="s">
        <v>14</v>
      </c>
      <c r="G13">
        <v>120</v>
      </c>
      <c r="H13" s="2">
        <v>10000</v>
      </c>
      <c r="I13" s="2">
        <v>2650</v>
      </c>
      <c r="J13">
        <v>0</v>
      </c>
      <c r="K13" s="2">
        <v>12650</v>
      </c>
    </row>
    <row r="14" spans="1:12" hidden="1" x14ac:dyDescent="0.15">
      <c r="A14">
        <v>12</v>
      </c>
      <c r="B14" t="s">
        <v>12</v>
      </c>
      <c r="C14" s="1">
        <v>44173</v>
      </c>
      <c r="D14" s="3">
        <v>13617120994</v>
      </c>
      <c r="E14" t="s">
        <v>23</v>
      </c>
      <c r="F14" t="s">
        <v>14</v>
      </c>
      <c r="G14">
        <v>120</v>
      </c>
      <c r="H14" s="2">
        <v>10000</v>
      </c>
      <c r="I14" s="2">
        <v>2650</v>
      </c>
      <c r="J14">
        <v>0</v>
      </c>
      <c r="K14" s="2">
        <v>12650</v>
      </c>
    </row>
    <row r="15" spans="1:12" hidden="1" x14ac:dyDescent="0.15">
      <c r="A15">
        <v>13</v>
      </c>
      <c r="B15" t="s">
        <v>12</v>
      </c>
      <c r="C15" s="1">
        <v>44173</v>
      </c>
      <c r="D15" s="3">
        <v>13617183681</v>
      </c>
      <c r="E15" t="s">
        <v>24</v>
      </c>
      <c r="F15" t="s">
        <v>14</v>
      </c>
      <c r="G15">
        <v>120</v>
      </c>
      <c r="H15" s="2">
        <v>10000</v>
      </c>
      <c r="I15" s="2">
        <v>2650</v>
      </c>
      <c r="J15">
        <v>0</v>
      </c>
      <c r="K15" s="2">
        <v>12650</v>
      </c>
    </row>
    <row r="16" spans="1:12" hidden="1" x14ac:dyDescent="0.15">
      <c r="A16">
        <v>14</v>
      </c>
      <c r="B16" t="s">
        <v>12</v>
      </c>
      <c r="C16" s="1">
        <v>44174</v>
      </c>
      <c r="D16" s="3">
        <v>13622666792</v>
      </c>
      <c r="E16" t="s">
        <v>13</v>
      </c>
      <c r="F16" t="s">
        <v>14</v>
      </c>
      <c r="G16">
        <v>120</v>
      </c>
      <c r="H16" s="2">
        <v>10000</v>
      </c>
      <c r="I16" s="2">
        <v>2650</v>
      </c>
      <c r="J16">
        <v>0</v>
      </c>
      <c r="K16" s="2">
        <v>12650</v>
      </c>
    </row>
    <row r="17" spans="1:12" hidden="1" x14ac:dyDescent="0.15">
      <c r="A17">
        <v>15</v>
      </c>
      <c r="B17" t="s">
        <v>12</v>
      </c>
      <c r="C17" s="1">
        <v>44174</v>
      </c>
      <c r="D17" s="3">
        <v>13622783696</v>
      </c>
      <c r="E17" t="s">
        <v>16</v>
      </c>
      <c r="F17" t="s">
        <v>14</v>
      </c>
      <c r="G17">
        <v>120</v>
      </c>
      <c r="H17" s="2">
        <v>10000</v>
      </c>
      <c r="I17" s="2">
        <v>2650</v>
      </c>
      <c r="J17">
        <v>0</v>
      </c>
      <c r="K17" s="2">
        <v>12650</v>
      </c>
    </row>
    <row r="18" spans="1:12" hidden="1" x14ac:dyDescent="0.15">
      <c r="A18">
        <v>16</v>
      </c>
      <c r="B18" t="s">
        <v>12</v>
      </c>
      <c r="C18" s="1">
        <v>44174</v>
      </c>
      <c r="D18" s="3">
        <v>13624813448</v>
      </c>
      <c r="E18" t="s">
        <v>25</v>
      </c>
      <c r="F18" t="s">
        <v>14</v>
      </c>
      <c r="G18">
        <v>120</v>
      </c>
      <c r="H18" s="2">
        <v>10000</v>
      </c>
      <c r="I18" s="2">
        <v>2650</v>
      </c>
      <c r="J18">
        <v>0</v>
      </c>
      <c r="K18" s="2">
        <v>12650</v>
      </c>
    </row>
    <row r="19" spans="1:12" hidden="1" x14ac:dyDescent="0.15">
      <c r="A19">
        <v>17</v>
      </c>
      <c r="B19" t="s">
        <v>12</v>
      </c>
      <c r="C19" s="1">
        <v>44174</v>
      </c>
      <c r="D19" s="3">
        <v>13622739989</v>
      </c>
      <c r="E19" t="s">
        <v>26</v>
      </c>
      <c r="F19" t="s">
        <v>14</v>
      </c>
      <c r="G19">
        <v>120</v>
      </c>
      <c r="H19" s="2">
        <v>10000</v>
      </c>
      <c r="I19" s="2">
        <v>2650</v>
      </c>
      <c r="J19">
        <v>0</v>
      </c>
      <c r="K19" s="2">
        <v>12650</v>
      </c>
      <c r="L19" t="s">
        <v>37</v>
      </c>
    </row>
    <row r="20" spans="1:12" hidden="1" x14ac:dyDescent="0.15">
      <c r="A20">
        <v>18</v>
      </c>
      <c r="B20" t="s">
        <v>12</v>
      </c>
      <c r="C20" s="1">
        <v>44176</v>
      </c>
      <c r="D20" s="3">
        <v>13628880847</v>
      </c>
      <c r="E20" t="s">
        <v>18</v>
      </c>
      <c r="F20" t="s">
        <v>14</v>
      </c>
      <c r="G20">
        <v>120</v>
      </c>
      <c r="H20" s="2">
        <v>10000</v>
      </c>
      <c r="I20" s="2">
        <v>2650</v>
      </c>
      <c r="J20">
        <v>0</v>
      </c>
      <c r="K20" s="2">
        <v>12650</v>
      </c>
      <c r="L20" t="s">
        <v>37</v>
      </c>
    </row>
    <row r="21" spans="1:12" hidden="1" x14ac:dyDescent="0.15">
      <c r="A21">
        <v>19</v>
      </c>
      <c r="B21" t="s">
        <v>12</v>
      </c>
      <c r="C21" s="1">
        <v>44176</v>
      </c>
      <c r="D21" s="3">
        <v>1618436221597</v>
      </c>
      <c r="E21" t="s">
        <v>26</v>
      </c>
      <c r="F21" t="s">
        <v>14</v>
      </c>
      <c r="G21">
        <v>20</v>
      </c>
      <c r="H21" s="2">
        <v>8000</v>
      </c>
      <c r="I21" s="2">
        <v>2120</v>
      </c>
      <c r="J21">
        <v>0</v>
      </c>
      <c r="K21" s="2">
        <v>10120</v>
      </c>
    </row>
    <row r="22" spans="1:12" hidden="1" x14ac:dyDescent="0.15">
      <c r="A22">
        <v>20</v>
      </c>
      <c r="B22" t="s">
        <v>12</v>
      </c>
      <c r="C22" s="1">
        <v>44180</v>
      </c>
      <c r="D22" s="3">
        <v>1615635711950</v>
      </c>
      <c r="E22" t="s">
        <v>18</v>
      </c>
      <c r="F22" t="s">
        <v>14</v>
      </c>
      <c r="G22">
        <v>120</v>
      </c>
      <c r="H22" s="2">
        <v>10000</v>
      </c>
      <c r="I22" s="2">
        <v>2650</v>
      </c>
      <c r="J22">
        <v>0</v>
      </c>
      <c r="K22" s="2">
        <v>12650</v>
      </c>
    </row>
    <row r="23" spans="1:12" hidden="1" x14ac:dyDescent="0.15">
      <c r="A23">
        <v>21</v>
      </c>
      <c r="B23" t="s">
        <v>12</v>
      </c>
      <c r="C23" s="1">
        <v>44180</v>
      </c>
      <c r="D23" s="3">
        <v>1635482816290</v>
      </c>
      <c r="E23" t="s">
        <v>25</v>
      </c>
      <c r="F23" t="s">
        <v>14</v>
      </c>
      <c r="G23">
        <v>120</v>
      </c>
      <c r="H23" s="2">
        <v>10000</v>
      </c>
      <c r="I23" s="2">
        <v>2650</v>
      </c>
      <c r="J23">
        <v>0</v>
      </c>
      <c r="K23" s="2">
        <v>12650</v>
      </c>
    </row>
    <row r="24" spans="1:12" hidden="1" x14ac:dyDescent="0.15">
      <c r="A24">
        <v>22</v>
      </c>
      <c r="B24" t="s">
        <v>12</v>
      </c>
      <c r="C24" s="1">
        <v>44180</v>
      </c>
      <c r="D24" s="3">
        <v>1615888154713</v>
      </c>
      <c r="E24" t="s">
        <v>16</v>
      </c>
      <c r="F24" t="s">
        <v>14</v>
      </c>
      <c r="G24">
        <v>120</v>
      </c>
      <c r="H24" s="2">
        <v>10000</v>
      </c>
      <c r="I24" s="2">
        <v>2650</v>
      </c>
      <c r="J24">
        <v>0</v>
      </c>
      <c r="K24" s="2">
        <v>12650</v>
      </c>
    </row>
    <row r="25" spans="1:12" hidden="1" x14ac:dyDescent="0.15">
      <c r="A25">
        <v>23</v>
      </c>
      <c r="B25" t="s">
        <v>12</v>
      </c>
      <c r="C25" s="1">
        <v>44181</v>
      </c>
      <c r="D25" s="3">
        <v>1630095233999</v>
      </c>
      <c r="E25" t="s">
        <v>18</v>
      </c>
      <c r="F25" t="s">
        <v>14</v>
      </c>
      <c r="G25">
        <v>20</v>
      </c>
      <c r="H25" s="2">
        <v>8000</v>
      </c>
      <c r="I25" s="2">
        <v>2120</v>
      </c>
      <c r="J25">
        <v>0</v>
      </c>
      <c r="K25" s="2">
        <v>10120</v>
      </c>
    </row>
    <row r="26" spans="1:12" hidden="1" x14ac:dyDescent="0.15">
      <c r="A26">
        <v>24</v>
      </c>
      <c r="B26" t="s">
        <v>12</v>
      </c>
      <c r="C26" s="1">
        <v>44181</v>
      </c>
      <c r="D26" s="3">
        <v>1631231395773</v>
      </c>
      <c r="E26" t="s">
        <v>15</v>
      </c>
      <c r="F26" t="s">
        <v>14</v>
      </c>
      <c r="G26">
        <v>120</v>
      </c>
      <c r="H26" s="2">
        <v>10000</v>
      </c>
      <c r="I26" s="2">
        <v>2650</v>
      </c>
      <c r="J26">
        <v>0</v>
      </c>
      <c r="K26" s="2">
        <v>12650</v>
      </c>
    </row>
    <row r="27" spans="1:12" hidden="1" x14ac:dyDescent="0.15">
      <c r="A27">
        <v>25</v>
      </c>
      <c r="B27" t="s">
        <v>12</v>
      </c>
      <c r="C27" s="1">
        <v>44181</v>
      </c>
      <c r="D27" s="3">
        <v>1639605008399</v>
      </c>
      <c r="E27" t="s">
        <v>25</v>
      </c>
      <c r="F27" t="s">
        <v>14</v>
      </c>
      <c r="G27">
        <v>120</v>
      </c>
      <c r="H27" s="2">
        <v>10000</v>
      </c>
      <c r="I27" s="2">
        <v>2650</v>
      </c>
      <c r="J27">
        <v>0</v>
      </c>
      <c r="K27" s="2">
        <v>12650</v>
      </c>
    </row>
    <row r="28" spans="1:12" hidden="1" x14ac:dyDescent="0.15">
      <c r="A28">
        <v>26</v>
      </c>
      <c r="B28" t="s">
        <v>12</v>
      </c>
      <c r="C28" s="1">
        <v>44182</v>
      </c>
      <c r="D28" s="3">
        <v>1623238939609</v>
      </c>
      <c r="E28" t="s">
        <v>27</v>
      </c>
      <c r="F28" t="s">
        <v>14</v>
      </c>
      <c r="G28">
        <v>120</v>
      </c>
      <c r="H28" s="2">
        <v>22000</v>
      </c>
      <c r="I28" s="2">
        <v>11330</v>
      </c>
      <c r="J28">
        <v>0</v>
      </c>
      <c r="K28" s="2">
        <v>33330</v>
      </c>
      <c r="L28" t="s">
        <v>37</v>
      </c>
    </row>
    <row r="29" spans="1:12" hidden="1" x14ac:dyDescent="0.15">
      <c r="A29">
        <v>27</v>
      </c>
      <c r="B29" t="s">
        <v>12</v>
      </c>
      <c r="C29" s="1">
        <v>44182</v>
      </c>
      <c r="D29" s="3">
        <v>1624962942982</v>
      </c>
      <c r="E29" t="s">
        <v>18</v>
      </c>
      <c r="F29" t="s">
        <v>14</v>
      </c>
      <c r="G29">
        <v>120</v>
      </c>
      <c r="H29" s="2">
        <v>10000</v>
      </c>
      <c r="I29" s="2">
        <v>2650</v>
      </c>
      <c r="J29">
        <v>0</v>
      </c>
      <c r="K29" s="2">
        <v>12650</v>
      </c>
    </row>
    <row r="30" spans="1:12" hidden="1" x14ac:dyDescent="0.15">
      <c r="A30">
        <v>28</v>
      </c>
      <c r="B30" t="s">
        <v>12</v>
      </c>
      <c r="C30" s="1">
        <v>44182</v>
      </c>
      <c r="D30" s="3" t="s">
        <v>28</v>
      </c>
      <c r="E30" t="s">
        <v>29</v>
      </c>
      <c r="F30" t="s">
        <v>30</v>
      </c>
      <c r="G30">
        <v>20</v>
      </c>
      <c r="H30" s="2">
        <v>4000</v>
      </c>
      <c r="I30">
        <v>400</v>
      </c>
      <c r="J30">
        <v>0</v>
      </c>
      <c r="K30" s="2">
        <v>4400</v>
      </c>
    </row>
    <row r="31" spans="1:12" hidden="1" x14ac:dyDescent="0.15">
      <c r="A31">
        <v>29</v>
      </c>
      <c r="B31" t="s">
        <v>12</v>
      </c>
      <c r="C31" s="1">
        <v>44184</v>
      </c>
      <c r="D31" s="3">
        <v>1643419363866</v>
      </c>
      <c r="E31" t="s">
        <v>26</v>
      </c>
      <c r="F31" t="s">
        <v>14</v>
      </c>
      <c r="G31">
        <v>120</v>
      </c>
      <c r="H31" s="2">
        <v>10000</v>
      </c>
      <c r="I31" s="2">
        <v>2650</v>
      </c>
      <c r="J31">
        <v>0</v>
      </c>
      <c r="K31" s="2">
        <v>12650</v>
      </c>
    </row>
    <row r="32" spans="1:12" hidden="1" x14ac:dyDescent="0.15">
      <c r="A32">
        <v>30</v>
      </c>
      <c r="B32" t="s">
        <v>12</v>
      </c>
      <c r="C32" s="1">
        <v>44184</v>
      </c>
      <c r="D32" s="3">
        <v>1641357188730</v>
      </c>
      <c r="E32" t="s">
        <v>13</v>
      </c>
      <c r="F32" t="s">
        <v>14</v>
      </c>
      <c r="G32">
        <v>120</v>
      </c>
      <c r="H32" s="2">
        <v>10000</v>
      </c>
      <c r="I32" s="2">
        <v>2650</v>
      </c>
      <c r="J32">
        <v>0</v>
      </c>
      <c r="K32" s="2">
        <v>12650</v>
      </c>
    </row>
    <row r="33" spans="1:12" hidden="1" x14ac:dyDescent="0.15">
      <c r="A33">
        <v>31</v>
      </c>
      <c r="B33" t="s">
        <v>12</v>
      </c>
      <c r="C33" s="1">
        <v>44184</v>
      </c>
      <c r="D33" s="3">
        <v>1644350495201</v>
      </c>
      <c r="E33" t="s">
        <v>31</v>
      </c>
      <c r="F33" t="s">
        <v>14</v>
      </c>
      <c r="G33">
        <v>120</v>
      </c>
      <c r="H33" s="2">
        <v>10000</v>
      </c>
      <c r="I33" s="2">
        <v>2650</v>
      </c>
      <c r="J33">
        <v>0</v>
      </c>
      <c r="K33" s="2">
        <v>12650</v>
      </c>
    </row>
    <row r="34" spans="1:12" x14ac:dyDescent="0.15">
      <c r="A34">
        <v>32</v>
      </c>
      <c r="B34" t="s">
        <v>12</v>
      </c>
      <c r="C34" s="1">
        <v>44184</v>
      </c>
      <c r="D34" s="3">
        <v>1622673169761</v>
      </c>
      <c r="E34" t="s">
        <v>16</v>
      </c>
      <c r="F34" t="s">
        <v>14</v>
      </c>
      <c r="G34">
        <v>120</v>
      </c>
      <c r="H34" s="2">
        <v>10000</v>
      </c>
      <c r="I34" s="2">
        <v>2650</v>
      </c>
      <c r="J34">
        <v>0</v>
      </c>
      <c r="K34" s="2">
        <v>12650</v>
      </c>
    </row>
    <row r="35" spans="1:12" hidden="1" x14ac:dyDescent="0.15">
      <c r="A35">
        <v>33</v>
      </c>
      <c r="B35" t="s">
        <v>12</v>
      </c>
      <c r="C35" s="1">
        <v>44184</v>
      </c>
      <c r="D35" s="3">
        <v>1624499778521</v>
      </c>
      <c r="E35" t="s">
        <v>27</v>
      </c>
      <c r="F35" t="s">
        <v>32</v>
      </c>
      <c r="G35">
        <v>20</v>
      </c>
      <c r="H35" s="2">
        <v>150000</v>
      </c>
      <c r="I35" s="2">
        <v>39750</v>
      </c>
      <c r="J35">
        <v>0</v>
      </c>
      <c r="K35" s="2">
        <v>189750</v>
      </c>
    </row>
    <row r="36" spans="1:12" hidden="1" x14ac:dyDescent="0.15">
      <c r="A36">
        <v>34</v>
      </c>
      <c r="B36" t="s">
        <v>12</v>
      </c>
      <c r="C36" s="1">
        <v>44184</v>
      </c>
      <c r="D36" s="3">
        <v>13672678559</v>
      </c>
      <c r="E36" t="s">
        <v>26</v>
      </c>
      <c r="F36" t="s">
        <v>14</v>
      </c>
      <c r="G36">
        <v>120</v>
      </c>
      <c r="H36" s="2">
        <v>10000</v>
      </c>
      <c r="I36" s="2">
        <v>2650</v>
      </c>
      <c r="J36">
        <v>0</v>
      </c>
      <c r="K36" s="2">
        <v>12650</v>
      </c>
      <c r="L36" t="s">
        <v>37</v>
      </c>
    </row>
    <row r="37" spans="1:12" hidden="1" x14ac:dyDescent="0.15">
      <c r="A37">
        <v>35</v>
      </c>
      <c r="B37" t="s">
        <v>12</v>
      </c>
      <c r="C37" s="1">
        <v>44186</v>
      </c>
      <c r="D37" s="3">
        <v>13676730122</v>
      </c>
      <c r="E37" t="s">
        <v>33</v>
      </c>
      <c r="F37" t="s">
        <v>14</v>
      </c>
      <c r="G37">
        <v>300</v>
      </c>
      <c r="H37" s="2">
        <v>12500</v>
      </c>
      <c r="I37" s="2">
        <v>3313</v>
      </c>
      <c r="J37">
        <v>0</v>
      </c>
      <c r="K37" s="2">
        <v>15813</v>
      </c>
      <c r="L37" t="s">
        <v>37</v>
      </c>
    </row>
    <row r="38" spans="1:12" hidden="1" x14ac:dyDescent="0.15">
      <c r="A38">
        <v>36</v>
      </c>
      <c r="B38" t="s">
        <v>12</v>
      </c>
      <c r="C38" s="1">
        <v>44186</v>
      </c>
      <c r="D38" s="3">
        <v>13676723694</v>
      </c>
      <c r="E38" t="s">
        <v>18</v>
      </c>
      <c r="F38" t="s">
        <v>14</v>
      </c>
      <c r="G38">
        <v>600</v>
      </c>
      <c r="H38" s="2">
        <v>16000</v>
      </c>
      <c r="I38" s="2">
        <v>4240</v>
      </c>
      <c r="J38">
        <v>0</v>
      </c>
      <c r="K38" s="2">
        <v>20240</v>
      </c>
    </row>
    <row r="39" spans="1:12" hidden="1" x14ac:dyDescent="0.15">
      <c r="A39">
        <v>37</v>
      </c>
      <c r="B39" t="s">
        <v>12</v>
      </c>
      <c r="C39" s="1">
        <v>44188</v>
      </c>
      <c r="D39" s="3">
        <v>1635236287648</v>
      </c>
      <c r="E39" t="s">
        <v>18</v>
      </c>
      <c r="F39" t="s">
        <v>14</v>
      </c>
      <c r="G39">
        <v>120</v>
      </c>
      <c r="H39" s="2">
        <v>10000</v>
      </c>
      <c r="I39" s="2">
        <v>2650</v>
      </c>
      <c r="J39">
        <v>0</v>
      </c>
      <c r="K39" s="2">
        <v>12650</v>
      </c>
    </row>
    <row r="40" spans="1:12" hidden="1" x14ac:dyDescent="0.15">
      <c r="A40">
        <v>38</v>
      </c>
      <c r="B40" t="s">
        <v>12</v>
      </c>
      <c r="C40" s="1">
        <v>44188</v>
      </c>
      <c r="D40" s="3">
        <v>1626382177804</v>
      </c>
      <c r="E40" t="s">
        <v>27</v>
      </c>
      <c r="F40" t="s">
        <v>32</v>
      </c>
      <c r="G40">
        <v>120</v>
      </c>
      <c r="H40" s="2">
        <v>150000</v>
      </c>
      <c r="I40" s="2">
        <v>39750</v>
      </c>
      <c r="J40">
        <v>0</v>
      </c>
      <c r="K40" s="2">
        <v>189750</v>
      </c>
      <c r="L40" t="s">
        <v>37</v>
      </c>
    </row>
    <row r="41" spans="1:12" hidden="1" x14ac:dyDescent="0.15">
      <c r="A41">
        <v>39</v>
      </c>
      <c r="B41" t="s">
        <v>12</v>
      </c>
      <c r="C41" s="1">
        <v>44190</v>
      </c>
      <c r="D41" s="3">
        <v>1637664806496</v>
      </c>
      <c r="E41" t="s">
        <v>13</v>
      </c>
      <c r="F41" t="s">
        <v>14</v>
      </c>
      <c r="G41">
        <v>120</v>
      </c>
      <c r="H41" s="2">
        <v>10000</v>
      </c>
      <c r="I41" s="2">
        <v>2650</v>
      </c>
      <c r="J41">
        <v>0</v>
      </c>
      <c r="K41" s="2">
        <v>12650</v>
      </c>
    </row>
    <row r="42" spans="1:12" hidden="1" x14ac:dyDescent="0.15">
      <c r="A42">
        <v>40</v>
      </c>
      <c r="B42" t="s">
        <v>12</v>
      </c>
      <c r="C42" s="1">
        <v>44190</v>
      </c>
      <c r="D42" s="3">
        <v>1620394572439</v>
      </c>
      <c r="E42" t="s">
        <v>16</v>
      </c>
      <c r="F42" t="s">
        <v>14</v>
      </c>
      <c r="G42">
        <v>120</v>
      </c>
      <c r="H42" s="2">
        <v>10000</v>
      </c>
      <c r="I42" s="2">
        <v>2650</v>
      </c>
      <c r="J42">
        <v>0</v>
      </c>
      <c r="K42" s="2">
        <v>12650</v>
      </c>
    </row>
    <row r="43" spans="1:12" hidden="1" x14ac:dyDescent="0.15">
      <c r="A43">
        <v>41</v>
      </c>
      <c r="B43" t="s">
        <v>12</v>
      </c>
      <c r="C43" s="1">
        <v>44190</v>
      </c>
      <c r="D43" s="3">
        <v>1620091033634</v>
      </c>
      <c r="E43" t="s">
        <v>34</v>
      </c>
      <c r="F43" t="s">
        <v>14</v>
      </c>
      <c r="G43">
        <v>120</v>
      </c>
      <c r="H43" s="2">
        <v>10000</v>
      </c>
      <c r="I43" s="2">
        <v>2650</v>
      </c>
      <c r="J43">
        <v>0</v>
      </c>
      <c r="K43" s="2">
        <v>12650</v>
      </c>
    </row>
    <row r="44" spans="1:12" hidden="1" x14ac:dyDescent="0.15">
      <c r="A44">
        <v>42</v>
      </c>
      <c r="B44" t="s">
        <v>12</v>
      </c>
      <c r="C44" s="1">
        <v>44190</v>
      </c>
      <c r="D44" s="3">
        <v>1637526098771</v>
      </c>
      <c r="E44" t="s">
        <v>33</v>
      </c>
      <c r="F44" t="s">
        <v>14</v>
      </c>
      <c r="G44">
        <v>120</v>
      </c>
      <c r="H44" s="2">
        <v>10000</v>
      </c>
      <c r="I44" s="2">
        <v>2650</v>
      </c>
      <c r="J44">
        <v>0</v>
      </c>
      <c r="K44" s="2">
        <v>12650</v>
      </c>
    </row>
    <row r="45" spans="1:12" hidden="1" x14ac:dyDescent="0.15">
      <c r="A45">
        <v>43</v>
      </c>
      <c r="B45" t="s">
        <v>12</v>
      </c>
      <c r="C45" s="1">
        <v>44190</v>
      </c>
      <c r="D45" s="3">
        <v>1619922156162</v>
      </c>
      <c r="E45" t="s">
        <v>35</v>
      </c>
      <c r="F45" t="s">
        <v>14</v>
      </c>
      <c r="G45">
        <v>120</v>
      </c>
      <c r="H45" s="2">
        <v>10000</v>
      </c>
      <c r="I45" s="2">
        <v>2650</v>
      </c>
      <c r="J45">
        <v>0</v>
      </c>
      <c r="K45" s="2">
        <v>12650</v>
      </c>
    </row>
    <row r="46" spans="1:12" hidden="1" x14ac:dyDescent="0.15">
      <c r="A46">
        <v>44</v>
      </c>
      <c r="B46" t="s">
        <v>12</v>
      </c>
      <c r="C46" s="1">
        <v>44190</v>
      </c>
      <c r="D46" s="3">
        <v>1640059893787</v>
      </c>
      <c r="E46" t="s">
        <v>26</v>
      </c>
      <c r="F46" t="s">
        <v>14</v>
      </c>
      <c r="G46">
        <v>120</v>
      </c>
      <c r="H46" s="2">
        <v>10000</v>
      </c>
      <c r="I46" s="2">
        <v>2650</v>
      </c>
      <c r="J46">
        <v>0</v>
      </c>
      <c r="K46" s="2">
        <v>12650</v>
      </c>
    </row>
    <row r="47" spans="1:12" hidden="1" x14ac:dyDescent="0.15">
      <c r="A47">
        <v>45</v>
      </c>
      <c r="B47" t="s">
        <v>12</v>
      </c>
      <c r="C47" s="1">
        <v>44195</v>
      </c>
      <c r="D47" s="3">
        <v>1618576914059</v>
      </c>
      <c r="E47" t="s">
        <v>13</v>
      </c>
      <c r="F47" t="s">
        <v>14</v>
      </c>
      <c r="G47">
        <v>120</v>
      </c>
      <c r="H47" s="2">
        <v>10000</v>
      </c>
      <c r="I47" s="2">
        <v>2650</v>
      </c>
      <c r="J47">
        <v>0</v>
      </c>
      <c r="K47" s="2">
        <v>12650</v>
      </c>
    </row>
    <row r="48" spans="1:12" hidden="1" x14ac:dyDescent="0.15">
      <c r="A48">
        <v>46</v>
      </c>
      <c r="B48" t="s">
        <v>12</v>
      </c>
      <c r="C48" s="1">
        <v>44195</v>
      </c>
      <c r="D48" s="3">
        <v>1633200843959</v>
      </c>
      <c r="E48" t="s">
        <v>26</v>
      </c>
      <c r="F48" t="s">
        <v>14</v>
      </c>
      <c r="G48">
        <v>20</v>
      </c>
      <c r="H48" s="2">
        <v>8000</v>
      </c>
      <c r="I48" s="2">
        <v>2120</v>
      </c>
      <c r="J48">
        <v>0</v>
      </c>
      <c r="K48" s="2">
        <v>10120</v>
      </c>
    </row>
    <row r="49" spans="1:13" hidden="1" x14ac:dyDescent="0.15">
      <c r="A49">
        <v>47</v>
      </c>
      <c r="B49" t="s">
        <v>12</v>
      </c>
      <c r="C49" s="1">
        <v>44195</v>
      </c>
      <c r="D49" s="3">
        <v>1618648668964</v>
      </c>
      <c r="E49" t="s">
        <v>34</v>
      </c>
      <c r="F49" t="s">
        <v>14</v>
      </c>
      <c r="G49">
        <v>120</v>
      </c>
      <c r="H49" s="2">
        <v>10000</v>
      </c>
      <c r="I49" s="2">
        <v>2650</v>
      </c>
      <c r="J49">
        <v>0</v>
      </c>
      <c r="K49" s="2">
        <v>12650</v>
      </c>
      <c r="L49" t="s">
        <v>37</v>
      </c>
    </row>
    <row r="50" spans="1:13" hidden="1" x14ac:dyDescent="0.15">
      <c r="A50">
        <v>48</v>
      </c>
      <c r="B50" t="s">
        <v>12</v>
      </c>
      <c r="C50" s="1">
        <v>44195</v>
      </c>
      <c r="D50" s="3">
        <v>1617920058094</v>
      </c>
      <c r="E50" t="s">
        <v>16</v>
      </c>
      <c r="F50" t="s">
        <v>14</v>
      </c>
      <c r="G50">
        <v>120</v>
      </c>
      <c r="H50" s="2">
        <v>10000</v>
      </c>
      <c r="I50" s="2">
        <v>2650</v>
      </c>
      <c r="J50">
        <v>0</v>
      </c>
      <c r="K50" s="2">
        <v>12650</v>
      </c>
      <c r="L50" t="s">
        <v>37</v>
      </c>
    </row>
    <row r="51" spans="1:13" hidden="1" x14ac:dyDescent="0.15">
      <c r="A51">
        <v>49</v>
      </c>
      <c r="B51" t="s">
        <v>12</v>
      </c>
      <c r="C51" s="1">
        <v>44195</v>
      </c>
      <c r="D51" s="3">
        <v>1632586853510</v>
      </c>
      <c r="E51" t="s">
        <v>36</v>
      </c>
      <c r="F51" t="s">
        <v>14</v>
      </c>
      <c r="G51">
        <v>120</v>
      </c>
      <c r="H51" s="2">
        <v>10000</v>
      </c>
      <c r="I51" s="2">
        <v>2650</v>
      </c>
      <c r="J51">
        <v>0</v>
      </c>
      <c r="K51" s="2">
        <v>12650</v>
      </c>
      <c r="L51" t="s">
        <v>37</v>
      </c>
    </row>
    <row r="52" spans="1:13" hidden="1" x14ac:dyDescent="0.15">
      <c r="K52" s="2">
        <f>SUM(K3:K51)</f>
        <v>1002926</v>
      </c>
      <c r="L52">
        <f>+K52/1.1</f>
        <v>911750.90909090906</v>
      </c>
      <c r="M52">
        <v>944103</v>
      </c>
    </row>
    <row r="53" spans="1:13" hidden="1" x14ac:dyDescent="0.15">
      <c r="M53">
        <v>963854</v>
      </c>
    </row>
    <row r="54" spans="1:13" hidden="1" x14ac:dyDescent="0.15">
      <c r="M54">
        <f>+M53-M52</f>
        <v>19751</v>
      </c>
    </row>
  </sheetData>
  <autoFilter ref="A2:M54" xr:uid="{00000000-0009-0000-0000-000000000000}">
    <filterColumn colId="3">
      <filters>
        <filter val="162267316976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INBKCUOC_KHACHHANG20210107-1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VIETTELPOST</dc:creator>
  <cp:lastModifiedBy>X</cp:lastModifiedBy>
  <dcterms:created xsi:type="dcterms:W3CDTF">2021-01-07T04:46:18Z</dcterms:created>
  <dcterms:modified xsi:type="dcterms:W3CDTF">2021-01-07T13:35:29Z</dcterms:modified>
</cp:coreProperties>
</file>