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210930_5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<sst xmlns="http://schemas.openxmlformats.org/spreadsheetml/2006/main" count="142" uniqueCount="98">
  <si>
    <t xml:space="preserve">Video</t>
  </si>
  <si>
    <t xml:space="preserve">Detected (x = yes)_AS</t>
  </si>
  <si>
    <t xml:space="preserve">Detected (x = yes)_ENG</t>
  </si>
  <si>
    <t xml:space="preserve">TRUE POSITIVE</t>
  </si>
  <si>
    <t xml:space="preserve">Standard</t>
  </si>
  <si>
    <t xml:space="preserve">Real Value (AS)</t>
  </si>
  <si>
    <t xml:space="preserve">Pet_Pub_N001.mp4</t>
  </si>
  <si>
    <t xml:space="preserve">Pet_Pub_P001.mp4</t>
  </si>
  <si>
    <t xml:space="preserve">x</t>
  </si>
  <si>
    <t xml:space="preserve">FALSE POSITIVE</t>
  </si>
  <si>
    <t xml:space="preserve">PRECISION</t>
  </si>
  <si>
    <t xml:space="preserve">Pet_Pub_N002.mp4</t>
  </si>
  <si>
    <t xml:space="preserve">Pet_Pub_P002.mp4</t>
  </si>
  <si>
    <t xml:space="preserve">TRUE NEGATIVE</t>
  </si>
  <si>
    <t xml:space="preserve">RECALL</t>
  </si>
  <si>
    <t xml:space="preserve">Pet_Pub_N003.mp4</t>
  </si>
  <si>
    <t xml:space="preserve">Pet_Pub_P003.mp4</t>
  </si>
  <si>
    <t xml:space="preserve">FALSE NEGATIVE</t>
  </si>
  <si>
    <t xml:space="preserve">Pet_Pub_N004.mp4</t>
  </si>
  <si>
    <t xml:space="preserve">Pet_Pub_P004.mp4</t>
  </si>
  <si>
    <t xml:space="preserve">Pet_Pub_N005.mp4</t>
  </si>
  <si>
    <t xml:space="preserve">Pet_Pub_P005.mp4</t>
  </si>
  <si>
    <t xml:space="preserve">Pet_Pub_N006.mp4</t>
  </si>
  <si>
    <t xml:space="preserve">Pet_Pub_P006.mp4</t>
  </si>
  <si>
    <t xml:space="preserve">Real Value (ENG)</t>
  </si>
  <si>
    <t xml:space="preserve">Pet_Pub_N007.mp4</t>
  </si>
  <si>
    <t xml:space="preserve">Pet_Pub_P007.mp4</t>
  </si>
  <si>
    <t xml:space="preserve">Pet_Pub_N008.mp4</t>
  </si>
  <si>
    <t xml:space="preserve">Pet_Pub_P008.mp4</t>
  </si>
  <si>
    <t xml:space="preserve">Pet_Pub_N009.mp4</t>
  </si>
  <si>
    <t xml:space="preserve">Pet_Pub_P009.mp4</t>
  </si>
  <si>
    <t xml:space="preserve">Pet_Pub_N011.mp4</t>
  </si>
  <si>
    <t xml:space="preserve">Pet_Pub_P010.mp4</t>
  </si>
  <si>
    <t xml:space="preserve">Pet_Pub_N014.mp4</t>
  </si>
  <si>
    <t xml:space="preserve">Pet_Pub_P011.mp4</t>
  </si>
  <si>
    <t xml:space="preserve">Pet_Pub_N015.mp4</t>
  </si>
  <si>
    <t xml:space="preserve">Pet_Pub_P012.mp4</t>
  </si>
  <si>
    <t xml:space="preserve">Note</t>
  </si>
  <si>
    <t xml:space="preserve">Pet_Pub_N016.mp4</t>
  </si>
  <si>
    <t xml:space="preserve">Pet_Pub_P013.mp4</t>
  </si>
  <si>
    <t xml:space="preserve">AS</t>
  </si>
  <si>
    <t xml:space="preserve">ENG</t>
  </si>
  <si>
    <t xml:space="preserve">Pet_Pub_N017.mp4</t>
  </si>
  <si>
    <t xml:space="preserve">Pet_Pub_P015.mp4</t>
  </si>
  <si>
    <t xml:space="preserve">Env</t>
  </si>
  <si>
    <t xml:space="preserve">'- Python
- Local (ubuntu 18.05, RTX2080)</t>
  </si>
  <si>
    <t xml:space="preserve">Pet_Pub_N018.mp4</t>
  </si>
  <si>
    <t xml:space="preserve">Pet_Pub_P016.mp4</t>
  </si>
  <si>
    <t xml:space="preserve">Pet_Pub_N019.mp4</t>
  </si>
  <si>
    <t xml:space="preserve">Pet_Pub_P017.mp4</t>
  </si>
  <si>
    <t xml:space="preserve">Config</t>
  </si>
  <si>
    <t xml:space="preserve">'- Threshold: 0.6
- Img size: 608</t>
  </si>
  <si>
    <t xml:space="preserve">Pet_Pub_N020.mp4</t>
  </si>
  <si>
    <t xml:space="preserve">Pet_Pub_P018.mp4</t>
  </si>
  <si>
    <t xml:space="preserve">Pet_Pub_N021.mp4</t>
  </si>
  <si>
    <t xml:space="preserve">Pet_Pub_P019.mp4</t>
  </si>
  <si>
    <t xml:space="preserve">Pet_Pub_N022.mp4</t>
  </si>
  <si>
    <t xml:space="preserve">Pet_Pub_P020.mp4</t>
  </si>
  <si>
    <t xml:space="preserve">Pet_Pub_N023.mp4</t>
  </si>
  <si>
    <t xml:space="preserve">Pet_Pub_P021.mp4</t>
  </si>
  <si>
    <t xml:space="preserve">Pet_Pub_N024.mp4</t>
  </si>
  <si>
    <t xml:space="preserve">Pet_Pub_P022.mp4</t>
  </si>
  <si>
    <t xml:space="preserve">Pet_Pub_N025.mp4</t>
  </si>
  <si>
    <t xml:space="preserve">Pet_Pub_P023.mp4</t>
  </si>
  <si>
    <t xml:space="preserve">Pet_Pub_N026.mp4</t>
  </si>
  <si>
    <t xml:space="preserve">Pet_Pub_P024.mp4</t>
  </si>
  <si>
    <t xml:space="preserve">Pet_Pub_N027.mp4</t>
  </si>
  <si>
    <t xml:space="preserve">Pet_Pub_P025.mp4</t>
  </si>
  <si>
    <t xml:space="preserve">Pet_Pub_N029.mp4</t>
  </si>
  <si>
    <t xml:space="preserve">Pet_Pub_P026.mp4</t>
  </si>
  <si>
    <t xml:space="preserve">Pet_Pub_N032.mp4</t>
  </si>
  <si>
    <t xml:space="preserve">Pet_Pub_P030.mp4</t>
  </si>
  <si>
    <t xml:space="preserve">Pet_Pub_N033.mp4</t>
  </si>
  <si>
    <t xml:space="preserve">Pet_Pub_P031.mp4</t>
  </si>
  <si>
    <t xml:space="preserve">Pet_Pub_N035.mp4</t>
  </si>
  <si>
    <t xml:space="preserve">Pet_Pub_P032.mp4</t>
  </si>
  <si>
    <t xml:space="preserve">Pet_Pub_N036.mp4</t>
  </si>
  <si>
    <t xml:space="preserve">Pet_Pub_P033.mp4</t>
  </si>
  <si>
    <t xml:space="preserve">Pet_Pub_N037.mp4</t>
  </si>
  <si>
    <t xml:space="preserve">Pet_Pub_P034.mp4</t>
  </si>
  <si>
    <t xml:space="preserve">Pet_Pub_N038.mp4</t>
  </si>
  <si>
    <t xml:space="preserve">Pet_Pub_P035.mp4</t>
  </si>
  <si>
    <t xml:space="preserve">Pet_Pub_N039.mp4</t>
  </si>
  <si>
    <t xml:space="preserve">Pet_Pub_P036.mp4</t>
  </si>
  <si>
    <t xml:space="preserve">Pet_Pub_N040.mp4</t>
  </si>
  <si>
    <t xml:space="preserve">Pet_Pub_P037.mp4</t>
  </si>
  <si>
    <t xml:space="preserve">Pet_Pub_N072.mp4</t>
  </si>
  <si>
    <t xml:space="preserve">Pet_Pub_P038.mp4</t>
  </si>
  <si>
    <t xml:space="preserve">Pet_Pub_N073.mp4</t>
  </si>
  <si>
    <t xml:space="preserve">Pet_Pub_P039.mp4</t>
  </si>
  <si>
    <t xml:space="preserve">Pet_Pub_N074.mp4</t>
  </si>
  <si>
    <t xml:space="preserve">Pet_Pub_P040.mp4</t>
  </si>
  <si>
    <t xml:space="preserve">Pet_Pub_N075.mp4</t>
  </si>
  <si>
    <t xml:space="preserve">Pet_Pub_P042.mp4</t>
  </si>
  <si>
    <t xml:space="preserve">Pet_Pub_P043.mp4</t>
  </si>
  <si>
    <t xml:space="preserve">Pet_Pub_P044.mp4</t>
  </si>
  <si>
    <t xml:space="preserve">Pet_Pub_P045.mp4</t>
  </si>
  <si>
    <t xml:space="preserve">Pet_Pub_P046.mp4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</si>
</sst>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00B0F0"/>
        <bgColor rgb="FF33CCCC"/>
      </patternFill>
    </fill>
    <fill>
      <patternFill patternType="solid">
        <fgColor rgb="FF92D050"/>
        <bgColor rgb="FFC0C0C0"/>
      </patternFill>
    </fill>
    <fill>
      <patternFill patternType="solid">
        <fgColor rgb="FFFDC578"/>
        <bgColor rgb="FFFFC0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DC578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5:M46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J21" activeCellId="0" sqref="J21"/>
    </sheetView>
  </sheetViews>
  <sheetFormatPr defaultRowHeight="15" zeroHeight="false" outlineLevelRow="0" outlineLevelCol="0"/>
  <cols>
    <col collapsed="false" customWidth="true" hidden="false" outlineLevel="0" max="1" min="1" style="0" width="18.5"/>
    <col collapsed="false" customWidth="true" hidden="false" outlineLevel="0" max="2" min="2" style="0" width="21.17"/>
    <col collapsed="false" customWidth="true" hidden="false" outlineLevel="0" max="3" min="3" style="0" width="22.49"/>
    <col collapsed="false" customWidth="true" hidden="false" outlineLevel="0" max="4" min="4" style="0" width="10.53"/>
    <col collapsed="false" customWidth="true" hidden="false" outlineLevel="0" max="5" min="5" style="0" width="18.17"/>
    <col collapsed="false" customWidth="true" hidden="false" outlineLevel="0" max="6" min="6" style="0" width="21.61"/>
    <col collapsed="false" customWidth="true" hidden="false" outlineLevel="0" max="7" min="7" style="0" width="23.48"/>
    <col collapsed="false" customWidth="true" hidden="false" outlineLevel="0" max="8" min="8" style="0" width="10.53"/>
    <col collapsed="false" customWidth="true" hidden="false" outlineLevel="0" max="9" min="9" style="0" width="15.66"/>
    <col collapsed="false" customWidth="true" hidden="false" outlineLevel="0" max="10" min="10" style="0" width="14.66"/>
    <col collapsed="false" customWidth="true" hidden="false" outlineLevel="0" max="11" min="11" style="0" width="15.98"/>
    <col collapsed="false" customWidth="true" hidden="false" outlineLevel="0" max="12" min="12" style="0" width="14.83"/>
    <col collapsed="false" customWidth="true" hidden="false" outlineLevel="0" max="13" min="13" style="0" width="16.17"/>
    <col collapsed="false" customWidth="true" hidden="false" outlineLevel="0" max="1025" min="14" style="0" width="10.53"/>
  </cols>
  <sheetData>
    <row r="5" customFormat="false" ht="16" hidden="false" customHeight="false" outlineLevel="0" collapsed="false">
      <c r="A5" s="1" t="s">
        <v>0</v>
      </c>
      <c r="B5" s="1" t="s">
        <v>1</v>
      </c>
      <c r="C5" s="2" t="s">
        <v>2</v>
      </c>
      <c r="D5" s="3"/>
      <c r="E5" s="1" t="s">
        <v>0</v>
      </c>
      <c r="F5" s="1" t="s">
        <v>1</v>
      </c>
      <c r="G5" s="2" t="s">
        <v>2</v>
      </c>
      <c r="H5" s="3"/>
      <c r="I5" s="4" t="s">
        <v>3</v>
      </c>
      <c r="J5" s="5" t="n">
        <f aca="false">COUNTIF(F6:F46, "x")</f>
        <v>34</v>
      </c>
      <c r="K5" s="5"/>
      <c r="L5" s="4" t="s">
        <v>4</v>
      </c>
      <c r="M5" s="6" t="s">
        <v>5</v>
      </c>
    </row>
    <row r="6" customFormat="false" ht="15" hidden="false" customHeight="false" outlineLevel="0" collapsed="false">
      <c r="A6" s="5" t="s">
        <v>6</v>
      </c>
      <c r="B6" s="7"/>
      <c r="C6" s="7"/>
      <c r="D6" s="3"/>
      <c r="E6" s="5" t="s">
        <v>7</v>
      </c>
      <c r="F6" s="7" t="s">
        <v>8</v>
      </c>
      <c r="G6" s="7"/>
      <c r="H6" s="3"/>
      <c r="I6" s="4" t="s">
        <v>9</v>
      </c>
      <c r="J6" s="5" t="n">
        <f aca="false">COUNTIF(B6:B42, "x")</f>
        <v>1</v>
      </c>
      <c r="K6" s="5" t="s">
        <v>10</v>
      </c>
      <c r="L6" s="5" t="n">
        <v>0.85</v>
      </c>
      <c r="M6" s="8" t="n">
        <f aca="false">J5/(J5+J6)</f>
        <v>0.971428571428571</v>
      </c>
    </row>
    <row r="7" customFormat="false" ht="15" hidden="false" customHeight="false" outlineLevel="0" collapsed="false">
      <c r="A7" s="5" t="s">
        <v>11</v>
      </c>
      <c r="B7" s="7"/>
      <c r="C7" s="7"/>
      <c r="D7" s="3"/>
      <c r="E7" s="5" t="s">
        <v>12</v>
      </c>
      <c r="F7" s="7" t="s">
        <v>8</v>
      </c>
      <c r="G7" s="7"/>
      <c r="H7" s="3"/>
      <c r="I7" s="4" t="s">
        <v>13</v>
      </c>
      <c r="J7" s="5" t="n">
        <f aca="false">COUNTIF(B6:B42, "")</f>
        <v>36</v>
      </c>
      <c r="K7" s="5" t="s">
        <v>14</v>
      </c>
      <c r="L7" s="5" t="n">
        <v>0.85</v>
      </c>
      <c r="M7" s="8" t="n">
        <f aca="false">J5/(J5+J8)</f>
        <v>0.829268292682927</v>
      </c>
    </row>
    <row r="8" customFormat="false" ht="15" hidden="false" customHeight="false" outlineLevel="0" collapsed="false">
      <c r="A8" s="5" t="s">
        <v>15</v>
      </c>
      <c r="B8" s="7"/>
      <c r="C8" s="7"/>
      <c r="D8" s="3"/>
      <c r="E8" s="5" t="s">
        <v>16</v>
      </c>
      <c r="F8" s="7" t="s">
        <v>8</v>
      </c>
      <c r="G8" s="7"/>
      <c r="H8" s="3"/>
      <c r="I8" s="4" t="s">
        <v>17</v>
      </c>
      <c r="J8" s="5" t="n">
        <f aca="false">COUNTIF(F6:F46, "")</f>
        <v>7</v>
      </c>
      <c r="K8" s="5"/>
      <c r="L8" s="5"/>
      <c r="M8" s="5"/>
    </row>
    <row r="9" customFormat="false" ht="15" hidden="false" customHeight="false" outlineLevel="0" collapsed="false">
      <c r="A9" s="5" t="s">
        <v>18</v>
      </c>
      <c r="B9" s="7"/>
      <c r="C9" s="7"/>
      <c r="D9" s="3"/>
      <c r="E9" s="5" t="s">
        <v>19</v>
      </c>
      <c r="F9" s="7" t="s">
        <v>8</v>
      </c>
      <c r="G9" s="7"/>
      <c r="H9" s="3"/>
      <c r="I9" s="3"/>
      <c r="J9" s="3"/>
      <c r="K9" s="3"/>
      <c r="L9" s="3"/>
      <c r="M9" s="3"/>
    </row>
    <row r="10" customFormat="false" ht="15" hidden="false" customHeight="false" outlineLevel="0" collapsed="false">
      <c r="A10" s="5" t="s">
        <v>20</v>
      </c>
      <c r="B10" s="7"/>
      <c r="C10" s="7"/>
      <c r="D10" s="3"/>
      <c r="E10" s="5" t="s">
        <v>21</v>
      </c>
      <c r="F10" s="7" t="s">
        <v>8</v>
      </c>
      <c r="G10" s="7"/>
      <c r="H10" s="3"/>
      <c r="I10" s="3"/>
      <c r="J10" s="3"/>
      <c r="K10" s="3"/>
      <c r="L10" s="3"/>
      <c r="M10" s="3"/>
    </row>
    <row r="11" customFormat="false" ht="15" hidden="false" customHeight="false" outlineLevel="0" collapsed="false">
      <c r="A11" s="5" t="s">
        <v>22</v>
      </c>
      <c r="B11" s="7"/>
      <c r="C11" s="7"/>
      <c r="D11" s="3"/>
      <c r="E11" s="5" t="s">
        <v>23</v>
      </c>
      <c r="F11" s="7" t="s">
        <v>8</v>
      </c>
      <c r="G11" s="7"/>
      <c r="H11" s="3"/>
      <c r="I11" s="4" t="s">
        <v>3</v>
      </c>
      <c r="J11" s="5" t="n">
        <f aca="false">COUNTIF(G6:G46, "x")</f>
        <v>0</v>
      </c>
      <c r="K11" s="5"/>
      <c r="L11" s="4" t="s">
        <v>4</v>
      </c>
      <c r="M11" s="9" t="s">
        <v>24</v>
      </c>
    </row>
    <row r="12" customFormat="false" ht="15" hidden="false" customHeight="false" outlineLevel="0" collapsed="false">
      <c r="A12" s="5" t="s">
        <v>25</v>
      </c>
      <c r="B12" s="7"/>
      <c r="C12" s="7"/>
      <c r="D12" s="3"/>
      <c r="E12" s="5" t="s">
        <v>26</v>
      </c>
      <c r="F12" s="7"/>
      <c r="G12" s="7"/>
      <c r="H12" s="3"/>
      <c r="I12" s="4" t="s">
        <v>9</v>
      </c>
      <c r="J12" s="5" t="n">
        <f aca="false">COUNTIF(C6:C42, "x")</f>
        <v>0</v>
      </c>
      <c r="K12" s="5" t="s">
        <v>10</v>
      </c>
      <c r="L12" s="5" t="n">
        <v>0.85</v>
      </c>
      <c r="M12" s="5" t="e">
        <f aca="false">J11/(J11+J12)</f>
        <v>#DIV/0!</v>
      </c>
    </row>
    <row r="13" customFormat="false" ht="15" hidden="false" customHeight="false" outlineLevel="0" collapsed="false">
      <c r="A13" s="5" t="s">
        <v>27</v>
      </c>
      <c r="B13" s="7"/>
      <c r="C13" s="7"/>
      <c r="D13" s="3"/>
      <c r="E13" s="5" t="s">
        <v>28</v>
      </c>
      <c r="F13" s="7" t="s">
        <v>8</v>
      </c>
      <c r="G13" s="7"/>
      <c r="H13" s="3"/>
      <c r="I13" s="4" t="s">
        <v>13</v>
      </c>
      <c r="J13" s="5" t="n">
        <f aca="false">COUNTIF(C6:C42, "")</f>
        <v>37</v>
      </c>
      <c r="K13" s="5" t="s">
        <v>14</v>
      </c>
      <c r="L13" s="5" t="n">
        <v>0.85</v>
      </c>
      <c r="M13" s="5" t="n">
        <f aca="false">J11/(J11+J14)</f>
        <v>0</v>
      </c>
    </row>
    <row r="14" customFormat="false" ht="15" hidden="false" customHeight="false" outlineLevel="0" collapsed="false">
      <c r="A14" s="5" t="s">
        <v>29</v>
      </c>
      <c r="B14" s="7"/>
      <c r="C14" s="7"/>
      <c r="D14" s="3"/>
      <c r="E14" s="5" t="s">
        <v>30</v>
      </c>
      <c r="F14" s="7"/>
      <c r="G14" s="7"/>
      <c r="H14" s="3"/>
      <c r="I14" s="4" t="s">
        <v>17</v>
      </c>
      <c r="J14" s="5" t="n">
        <f aca="false">COUNTIF(G6:G46, "")</f>
        <v>41</v>
      </c>
      <c r="K14" s="5"/>
      <c r="L14" s="5"/>
      <c r="M14" s="5"/>
    </row>
    <row r="15" customFormat="false" ht="15" hidden="false" customHeight="false" outlineLevel="0" collapsed="false">
      <c r="A15" s="5" t="s">
        <v>31</v>
      </c>
      <c r="B15" s="7"/>
      <c r="C15" s="7"/>
      <c r="D15" s="3"/>
      <c r="E15" s="5" t="s">
        <v>32</v>
      </c>
      <c r="F15" s="7" t="s">
        <v>8</v>
      </c>
      <c r="G15" s="7"/>
      <c r="H15" s="3"/>
      <c r="I15" s="3"/>
      <c r="J15" s="3"/>
      <c r="K15" s="3"/>
      <c r="L15" s="3"/>
      <c r="M15" s="3"/>
    </row>
    <row r="16" customFormat="false" ht="15" hidden="false" customHeight="false" outlineLevel="0" collapsed="false">
      <c r="A16" s="5" t="s">
        <v>33</v>
      </c>
      <c r="B16" s="7"/>
      <c r="C16" s="7"/>
      <c r="D16" s="3"/>
      <c r="E16" s="5" t="s">
        <v>34</v>
      </c>
      <c r="F16" s="7" t="s">
        <v>8</v>
      </c>
      <c r="G16" s="7"/>
      <c r="H16" s="3"/>
      <c r="I16" s="3"/>
      <c r="J16" s="3"/>
      <c r="K16" s="3"/>
      <c r="L16" s="3"/>
      <c r="M16" s="3"/>
    </row>
    <row r="17" customFormat="false" ht="17.35" hidden="false" customHeight="false" outlineLevel="0" collapsed="false">
      <c r="A17" s="5" t="s">
        <v>35</v>
      </c>
      <c r="B17" s="7" t="s">
        <v>8</v>
      </c>
      <c r="C17" s="7"/>
      <c r="D17" s="3"/>
      <c r="E17" s="5" t="s">
        <v>36</v>
      </c>
      <c r="F17" s="7"/>
      <c r="G17" s="7"/>
      <c r="H17" s="3"/>
      <c r="I17" s="10" t="s">
        <v>37</v>
      </c>
      <c r="J17" s="10"/>
      <c r="K17" s="10"/>
      <c r="L17" s="10"/>
      <c r="M17" s="10"/>
    </row>
    <row r="18" customFormat="false" ht="15" hidden="false" customHeight="false" outlineLevel="0" collapsed="false">
      <c r="A18" s="5" t="s">
        <v>38</v>
      </c>
      <c r="B18" s="7"/>
      <c r="C18" s="7"/>
      <c r="D18" s="3"/>
      <c r="E18" s="5" t="s">
        <v>39</v>
      </c>
      <c r="F18" s="7"/>
      <c r="G18" s="7"/>
      <c r="H18" s="3"/>
      <c r="J18" s="11" t="s">
        <v>40</v>
      </c>
      <c r="K18" s="11"/>
      <c r="L18" s="11" t="s">
        <v>41</v>
      </c>
      <c r="M18" s="11"/>
    </row>
    <row r="19" customFormat="false" ht="16" hidden="false" customHeight="true" outlineLevel="0" collapsed="false">
      <c r="A19" s="5" t="s">
        <v>42</v>
      </c>
      <c r="B19" s="7"/>
      <c r="C19" s="7"/>
      <c r="D19" s="3"/>
      <c r="E19" s="5" t="s">
        <v>43</v>
      </c>
      <c r="F19" s="7" t="s">
        <v>8</v>
      </c>
      <c r="G19" s="7"/>
      <c r="H19" s="3"/>
      <c r="I19" s="11" t="s">
        <v>44</v>
      </c>
      <c r="J19" s="12" t="s">
        <v>45</v>
      </c>
      <c r="K19" s="12"/>
      <c r="L19" s="12"/>
      <c r="M19" s="13"/>
    </row>
    <row r="20" customFormat="false" ht="15" hidden="false" customHeight="false" outlineLevel="0" collapsed="false">
      <c r="A20" s="5" t="s">
        <v>46</v>
      </c>
      <c r="B20" s="7"/>
      <c r="C20" s="7"/>
      <c r="D20" s="3"/>
      <c r="E20" s="5" t="s">
        <v>47</v>
      </c>
      <c r="F20" s="7" t="s">
        <v>8</v>
      </c>
      <c r="G20" s="7"/>
      <c r="H20" s="3"/>
      <c r="I20" s="11"/>
      <c r="J20" s="12"/>
      <c r="K20" s="12"/>
      <c r="L20" s="13"/>
      <c r="M20" s="13"/>
    </row>
    <row r="21" customFormat="false" ht="15" hidden="false" customHeight="true" outlineLevel="0" collapsed="false">
      <c r="A21" s="5" t="s">
        <v>48</v>
      </c>
      <c r="B21" s="7"/>
      <c r="C21" s="7"/>
      <c r="D21" s="3"/>
      <c r="E21" s="5" t="s">
        <v>49</v>
      </c>
      <c r="F21" s="7" t="s">
        <v>8</v>
      </c>
      <c r="G21" s="7"/>
      <c r="H21" s="3"/>
      <c r="I21" s="11" t="s">
        <v>50</v>
      </c>
      <c r="J21" s="12" t="s">
        <v>51</v>
      </c>
      <c r="K21" s="12"/>
      <c r="L21" s="14"/>
      <c r="M21" s="13"/>
    </row>
    <row r="22" customFormat="false" ht="15" hidden="false" customHeight="false" outlineLevel="0" collapsed="false">
      <c r="A22" s="5" t="s">
        <v>52</v>
      </c>
      <c r="B22" s="7"/>
      <c r="C22" s="7"/>
      <c r="D22" s="3"/>
      <c r="E22" s="5" t="s">
        <v>53</v>
      </c>
      <c r="F22" s="7" t="s">
        <v>8</v>
      </c>
      <c r="G22" s="7"/>
      <c r="H22" s="3"/>
      <c r="I22" s="11"/>
      <c r="J22" s="12"/>
      <c r="K22" s="12"/>
      <c r="L22" s="13"/>
      <c r="M22" s="13"/>
    </row>
    <row r="23" customFormat="false" ht="15" hidden="false" customHeight="false" outlineLevel="0" collapsed="false">
      <c r="A23" s="5" t="s">
        <v>54</v>
      </c>
      <c r="B23" s="7"/>
      <c r="C23" s="7"/>
      <c r="D23" s="3"/>
      <c r="E23" s="5" t="s">
        <v>55</v>
      </c>
      <c r="F23" s="7" t="s">
        <v>8</v>
      </c>
      <c r="G23" s="7"/>
      <c r="H23" s="3"/>
      <c r="I23" s="11"/>
      <c r="J23" s="14"/>
      <c r="K23" s="13"/>
      <c r="L23" s="14"/>
      <c r="M23" s="13"/>
    </row>
    <row r="24" customFormat="false" ht="15" hidden="false" customHeight="false" outlineLevel="0" collapsed="false">
      <c r="A24" s="5" t="s">
        <v>56</v>
      </c>
      <c r="B24" s="7"/>
      <c r="C24" s="7"/>
      <c r="D24" s="3"/>
      <c r="E24" s="5" t="s">
        <v>57</v>
      </c>
      <c r="F24" s="7" t="s">
        <v>8</v>
      </c>
      <c r="G24" s="7"/>
      <c r="H24" s="3"/>
      <c r="I24" s="15"/>
      <c r="J24" s="13"/>
      <c r="K24" s="13"/>
      <c r="L24" s="13"/>
      <c r="M24" s="13"/>
    </row>
    <row r="25" customFormat="false" ht="15" hidden="false" customHeight="false" outlineLevel="0" collapsed="false">
      <c r="A25" s="5" t="s">
        <v>58</v>
      </c>
      <c r="B25" s="7"/>
      <c r="C25" s="7"/>
      <c r="D25" s="3"/>
      <c r="E25" s="5" t="s">
        <v>59</v>
      </c>
      <c r="F25" s="7" t="s">
        <v>8</v>
      </c>
      <c r="G25" s="7"/>
      <c r="H25" s="3"/>
      <c r="I25" s="3"/>
      <c r="J25" s="3"/>
      <c r="K25" s="3"/>
      <c r="L25" s="3"/>
      <c r="M25" s="3"/>
    </row>
    <row r="26" customFormat="false" ht="15" hidden="false" customHeight="false" outlineLevel="0" collapsed="false">
      <c r="A26" s="5" t="s">
        <v>60</v>
      </c>
      <c r="B26" s="7"/>
      <c r="C26" s="7"/>
      <c r="D26" s="3"/>
      <c r="E26" s="5" t="s">
        <v>61</v>
      </c>
      <c r="F26" s="7" t="s">
        <v>8</v>
      </c>
      <c r="G26" s="7"/>
      <c r="H26" s="3"/>
      <c r="I26" s="3"/>
      <c r="J26" s="3"/>
      <c r="K26" s="3"/>
      <c r="L26" s="3"/>
      <c r="M26" s="3"/>
    </row>
    <row r="27" customFormat="false" ht="15" hidden="false" customHeight="false" outlineLevel="0" collapsed="false">
      <c r="A27" s="5" t="s">
        <v>62</v>
      </c>
      <c r="B27" s="7"/>
      <c r="C27" s="7"/>
      <c r="D27" s="3"/>
      <c r="E27" s="5" t="s">
        <v>63</v>
      </c>
      <c r="F27" s="7" t="s">
        <v>8</v>
      </c>
      <c r="G27" s="7"/>
      <c r="H27" s="3"/>
      <c r="I27" s="3"/>
      <c r="J27" s="3"/>
      <c r="K27" s="3"/>
      <c r="L27" s="3"/>
      <c r="M27" s="3"/>
    </row>
    <row r="28" customFormat="false" ht="15" hidden="false" customHeight="false" outlineLevel="0" collapsed="false">
      <c r="A28" s="5" t="s">
        <v>64</v>
      </c>
      <c r="B28" s="7"/>
      <c r="C28" s="7"/>
      <c r="D28" s="3"/>
      <c r="E28" s="5" t="s">
        <v>65</v>
      </c>
      <c r="F28" s="7" t="s">
        <v>8</v>
      </c>
      <c r="G28" s="7"/>
      <c r="H28" s="3"/>
      <c r="I28" s="3"/>
      <c r="J28" s="3"/>
      <c r="K28" s="3"/>
      <c r="L28" s="3"/>
      <c r="M28" s="3"/>
    </row>
    <row r="29" customFormat="false" ht="15" hidden="false" customHeight="false" outlineLevel="0" collapsed="false">
      <c r="A29" s="5" t="s">
        <v>66</v>
      </c>
      <c r="B29" s="7"/>
      <c r="C29" s="7"/>
      <c r="D29" s="3"/>
      <c r="E29" s="5" t="s">
        <v>67</v>
      </c>
      <c r="F29" s="7"/>
      <c r="G29" s="7"/>
      <c r="H29" s="3"/>
      <c r="I29" s="3"/>
      <c r="J29" s="3"/>
      <c r="K29" s="3"/>
      <c r="L29" s="3"/>
      <c r="M29" s="3"/>
    </row>
    <row r="30" customFormat="false" ht="15" hidden="false" customHeight="false" outlineLevel="0" collapsed="false">
      <c r="A30" s="5" t="s">
        <v>68</v>
      </c>
      <c r="B30" s="7"/>
      <c r="C30" s="7"/>
      <c r="D30" s="3"/>
      <c r="E30" s="5" t="s">
        <v>69</v>
      </c>
      <c r="F30" s="7" t="s">
        <v>8</v>
      </c>
      <c r="G30" s="7"/>
      <c r="H30" s="3"/>
      <c r="I30" s="3"/>
      <c r="J30" s="3"/>
      <c r="K30" s="3"/>
      <c r="L30" s="3"/>
      <c r="M30" s="3"/>
    </row>
    <row r="31" customFormat="false" ht="15.65" hidden="false" customHeight="false" outlineLevel="0" collapsed="false">
      <c r="A31" s="16" t="s">
        <v>70</v>
      </c>
      <c r="B31" s="17"/>
      <c r="C31" s="7"/>
      <c r="D31" s="3"/>
      <c r="E31" s="5" t="s">
        <v>71</v>
      </c>
      <c r="F31" s="7" t="s">
        <v>8</v>
      </c>
      <c r="G31" s="7"/>
      <c r="H31" s="3"/>
      <c r="I31" s="3"/>
      <c r="J31" s="3"/>
      <c r="K31" s="3"/>
      <c r="L31" s="3"/>
      <c r="M31" s="3"/>
    </row>
    <row r="32" customFormat="false" ht="15.65" hidden="false" customHeight="false" outlineLevel="0" collapsed="false">
      <c r="A32" s="16" t="s">
        <v>72</v>
      </c>
      <c r="B32" s="17"/>
      <c r="C32" s="7"/>
      <c r="D32" s="3"/>
      <c r="E32" s="5" t="s">
        <v>73</v>
      </c>
      <c r="F32" s="7" t="s">
        <v>8</v>
      </c>
      <c r="G32" s="7"/>
      <c r="H32" s="3"/>
      <c r="I32" s="3"/>
      <c r="J32" s="3"/>
      <c r="K32" s="3"/>
      <c r="L32" s="3"/>
      <c r="M32" s="3"/>
    </row>
    <row r="33" customFormat="false" ht="15.65" hidden="false" customHeight="false" outlineLevel="0" collapsed="false">
      <c r="A33" s="16" t="s">
        <v>74</v>
      </c>
      <c r="B33" s="17"/>
      <c r="C33" s="7"/>
      <c r="D33" s="3"/>
      <c r="E33" s="5" t="s">
        <v>75</v>
      </c>
      <c r="F33" s="7"/>
      <c r="G33" s="7"/>
      <c r="H33" s="3"/>
      <c r="I33" s="3"/>
      <c r="J33" s="3"/>
      <c r="K33" s="3"/>
      <c r="L33" s="3"/>
      <c r="M33" s="3"/>
    </row>
    <row r="34" customFormat="false" ht="15.65" hidden="false" customHeight="false" outlineLevel="0" collapsed="false">
      <c r="A34" s="16" t="s">
        <v>76</v>
      </c>
      <c r="B34" s="17"/>
      <c r="C34" s="7"/>
      <c r="D34" s="3"/>
      <c r="E34" s="5" t="s">
        <v>77</v>
      </c>
      <c r="F34" s="7" t="s">
        <v>8</v>
      </c>
      <c r="G34" s="7"/>
      <c r="H34" s="3"/>
      <c r="I34" s="3"/>
      <c r="J34" s="3"/>
      <c r="K34" s="3"/>
      <c r="L34" s="3"/>
      <c r="M34" s="3"/>
    </row>
    <row r="35" customFormat="false" ht="15.65" hidden="false" customHeight="false" outlineLevel="0" collapsed="false">
      <c r="A35" s="16" t="s">
        <v>78</v>
      </c>
      <c r="B35" s="17"/>
      <c r="C35" s="7"/>
      <c r="D35" s="3"/>
      <c r="E35" s="5" t="s">
        <v>79</v>
      </c>
      <c r="F35" s="7" t="s">
        <v>8</v>
      </c>
      <c r="G35" s="7"/>
      <c r="H35" s="3"/>
      <c r="I35" s="3"/>
      <c r="J35" s="3"/>
      <c r="K35" s="3"/>
      <c r="L35" s="3"/>
      <c r="M35" s="3"/>
    </row>
    <row r="36" customFormat="false" ht="15.65" hidden="false" customHeight="false" outlineLevel="0" collapsed="false">
      <c r="A36" s="16" t="s">
        <v>80</v>
      </c>
      <c r="B36" s="17"/>
      <c r="C36" s="7"/>
      <c r="D36" s="3"/>
      <c r="E36" s="5" t="s">
        <v>81</v>
      </c>
      <c r="F36" s="7" t="s">
        <v>8</v>
      </c>
      <c r="G36" s="7"/>
      <c r="H36" s="3"/>
      <c r="I36" s="3"/>
      <c r="J36" s="3"/>
      <c r="K36" s="3"/>
      <c r="L36" s="3"/>
      <c r="M36" s="3"/>
    </row>
    <row r="37" customFormat="false" ht="15.65" hidden="false" customHeight="false" outlineLevel="0" collapsed="false">
      <c r="A37" s="16" t="s">
        <v>82</v>
      </c>
      <c r="B37" s="17"/>
      <c r="C37" s="7"/>
      <c r="D37" s="3"/>
      <c r="E37" s="5" t="s">
        <v>83</v>
      </c>
      <c r="F37" s="7" t="s">
        <v>8</v>
      </c>
      <c r="G37" s="7"/>
      <c r="H37" s="3"/>
      <c r="I37" s="3"/>
      <c r="J37" s="3"/>
      <c r="K37" s="3"/>
      <c r="L37" s="3"/>
      <c r="M37" s="3"/>
    </row>
    <row r="38" customFormat="false" ht="15.65" hidden="false" customHeight="false" outlineLevel="0" collapsed="false">
      <c r="A38" s="16" t="s">
        <v>84</v>
      </c>
      <c r="B38" s="17"/>
      <c r="C38" s="7"/>
      <c r="D38" s="3"/>
      <c r="E38" s="5" t="s">
        <v>85</v>
      </c>
      <c r="F38" s="7" t="s">
        <v>8</v>
      </c>
      <c r="G38" s="7"/>
      <c r="H38" s="3"/>
      <c r="I38" s="3"/>
      <c r="J38" s="3"/>
      <c r="K38" s="3"/>
      <c r="L38" s="3"/>
      <c r="M38" s="3"/>
    </row>
    <row r="39" customFormat="false" ht="15" hidden="false" customHeight="false" outlineLevel="0" collapsed="false">
      <c r="A39" s="5" t="s">
        <v>86</v>
      </c>
      <c r="B39" s="7"/>
      <c r="C39" s="7"/>
      <c r="D39" s="3"/>
      <c r="E39" s="5" t="s">
        <v>87</v>
      </c>
      <c r="F39" s="7" t="s">
        <v>8</v>
      </c>
      <c r="G39" s="7"/>
      <c r="H39" s="3"/>
      <c r="I39" s="3"/>
      <c r="J39" s="3"/>
      <c r="K39" s="3"/>
      <c r="L39" s="3"/>
      <c r="M39" s="3"/>
    </row>
    <row r="40" customFormat="false" ht="15" hidden="false" customHeight="false" outlineLevel="0" collapsed="false">
      <c r="A40" s="5" t="s">
        <v>88</v>
      </c>
      <c r="B40" s="7"/>
      <c r="C40" s="7"/>
      <c r="D40" s="3"/>
      <c r="E40" s="5" t="s">
        <v>89</v>
      </c>
      <c r="F40" s="7"/>
      <c r="G40" s="7"/>
      <c r="H40" s="3"/>
      <c r="I40" s="3"/>
      <c r="J40" s="3"/>
      <c r="K40" s="3"/>
      <c r="L40" s="3"/>
      <c r="M40" s="3"/>
    </row>
    <row r="41" customFormat="false" ht="15" hidden="false" customHeight="false" outlineLevel="0" collapsed="false">
      <c r="A41" s="5" t="s">
        <v>90</v>
      </c>
      <c r="B41" s="7"/>
      <c r="C41" s="7"/>
      <c r="D41" s="3"/>
      <c r="E41" s="5" t="s">
        <v>91</v>
      </c>
      <c r="F41" s="7" t="s">
        <v>8</v>
      </c>
      <c r="G41" s="7"/>
      <c r="H41" s="3"/>
      <c r="I41" s="3"/>
      <c r="J41" s="3"/>
      <c r="K41" s="3"/>
      <c r="L41" s="3"/>
      <c r="M41" s="3"/>
    </row>
    <row r="42" customFormat="false" ht="15" hidden="false" customHeight="false" outlineLevel="0" collapsed="false">
      <c r="A42" s="5" t="s">
        <v>92</v>
      </c>
      <c r="B42" s="7"/>
      <c r="C42" s="7"/>
      <c r="D42" s="3"/>
      <c r="E42" s="5" t="s">
        <v>93</v>
      </c>
      <c r="F42" s="7" t="s">
        <v>8</v>
      </c>
      <c r="G42" s="7"/>
      <c r="H42" s="3"/>
      <c r="I42" s="3"/>
      <c r="J42" s="3"/>
      <c r="K42" s="3"/>
      <c r="L42" s="3"/>
      <c r="M42" s="3"/>
    </row>
    <row r="43" customFormat="false" ht="15" hidden="false" customHeight="false" outlineLevel="0" collapsed="false">
      <c r="A43" s="3"/>
      <c r="B43" s="3"/>
      <c r="C43" s="3"/>
      <c r="D43" s="3"/>
      <c r="E43" s="5" t="s">
        <v>94</v>
      </c>
      <c r="F43" s="7" t="s">
        <v>8</v>
      </c>
      <c r="G43" s="7"/>
      <c r="H43" s="3"/>
      <c r="I43" s="3"/>
      <c r="J43" s="3"/>
      <c r="K43" s="3"/>
      <c r="L43" s="3"/>
      <c r="M43" s="3"/>
    </row>
    <row r="44" customFormat="false" ht="15" hidden="false" customHeight="false" outlineLevel="0" collapsed="false">
      <c r="A44" s="3"/>
      <c r="B44" s="3"/>
      <c r="C44" s="3"/>
      <c r="D44" s="3"/>
      <c r="E44" s="5" t="s">
        <v>95</v>
      </c>
      <c r="F44" s="7" t="s">
        <v>8</v>
      </c>
      <c r="G44" s="7"/>
      <c r="H44" s="3"/>
      <c r="I44" s="3"/>
      <c r="J44" s="3"/>
      <c r="K44" s="3"/>
      <c r="L44" s="3"/>
      <c r="M44" s="3"/>
    </row>
    <row r="45" customFormat="false" ht="15" hidden="false" customHeight="false" outlineLevel="0" collapsed="false">
      <c r="A45" s="3"/>
      <c r="B45" s="3"/>
      <c r="C45" s="3"/>
      <c r="D45" s="3"/>
      <c r="E45" s="5" t="s">
        <v>96</v>
      </c>
      <c r="F45" s="7" t="s">
        <v>8</v>
      </c>
      <c r="G45" s="7"/>
      <c r="H45" s="3"/>
      <c r="I45" s="3"/>
      <c r="J45" s="3"/>
      <c r="K45" s="3"/>
      <c r="L45" s="3"/>
      <c r="M45" s="3"/>
    </row>
    <row r="46" customFormat="false" ht="15" hidden="false" customHeight="false" outlineLevel="0" collapsed="false">
      <c r="A46" s="3"/>
      <c r="B46" s="3"/>
      <c r="C46" s="3"/>
      <c r="D46" s="3"/>
      <c r="E46" s="5" t="s">
        <v>97</v>
      </c>
      <c r="F46" s="18" t="s">
        <v>8</v>
      </c>
      <c r="G46" s="18"/>
      <c r="H46" s="3"/>
      <c r="I46" s="3"/>
      <c r="J46" s="3"/>
      <c r="K46" s="3"/>
      <c r="L46" s="3"/>
      <c r="M46" s="3"/>
    </row>
  </sheetData>
  <mergeCells count="7">
    <mergeCell ref="I17:M17"/>
    <mergeCell ref="J18:K18"/>
    <mergeCell ref="L18:M18"/>
    <mergeCell ref="I19:I20"/>
    <mergeCell ref="J19:K20"/>
    <mergeCell ref="I21:I22"/>
    <mergeCell ref="J21:K2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2021-09-24T23:02:16Z</dcterms:created>
  <dc:creator>Toan Minh Hoang</dc:creator>
  <dc:description/>
  <dc:language>en-US</dc:language>
  <cp:lastModifiedBy/>
  <dcterms:modified xsi:type="dcterms:W3CDTF">2021-09-30T10:21:55Z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