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4" i="1" l="1"/>
  <c r="E20" i="1"/>
  <c r="G20" i="1" s="1"/>
  <c r="F20" i="1"/>
  <c r="F14" i="1"/>
  <c r="F25" i="1"/>
  <c r="E25" i="1"/>
  <c r="C20" i="1"/>
  <c r="D14" i="1"/>
</calcChain>
</file>

<file path=xl/sharedStrings.xml><?xml version="1.0" encoding="utf-8"?>
<sst xmlns="http://schemas.openxmlformats.org/spreadsheetml/2006/main" count="17" uniqueCount="16">
  <si>
    <t>Hosting</t>
  </si>
  <si>
    <t>Maintenance</t>
  </si>
  <si>
    <t>Trị giá gói ban đầu</t>
  </si>
  <si>
    <t>Bình quân tháng</t>
  </si>
  <si>
    <t>Gói hiện tại</t>
  </si>
  <si>
    <t>Gói cho Mr Long</t>
  </si>
  <si>
    <t>Chi phí phải trả hàng tháng</t>
  </si>
  <si>
    <t>Tổng</t>
  </si>
  <si>
    <t>Lời</t>
  </si>
  <si>
    <t>recurring</t>
  </si>
  <si>
    <t>1 tháng</t>
  </si>
  <si>
    <t>Build</t>
  </si>
  <si>
    <t xml:space="preserve">Sau 6 tháng /Recurring </t>
  </si>
  <si>
    <t xml:space="preserve">Recurring </t>
  </si>
  <si>
    <t>Net</t>
  </si>
  <si>
    <t>&gt;70%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</si>
</sst>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0" fillId="0" borderId="1" xfId="0" applyFill="1" applyBorder="1"/>
    <xf numFmtId="168" fontId="1" fillId="0" borderId="0" xfId="0" applyNumberFormat="1" applyFont="1"/>
    <xf numFmtId="16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M25"/>
  <sheetViews>
    <sheetView tabSelected="1" topLeftCell="A8" zoomScale="175" zoomScaleNormal="175" workbookViewId="0">
      <selection activeCell="F22" sqref="F22"/>
    </sheetView>
  </sheetViews>
  <sheetFormatPr defaultRowHeight="15" x14ac:dyDescent="0.25"/>
  <cols>
    <col min="3" max="4" width="17" bestFit="1" customWidth="1"/>
    <col min="5" max="5" width="12.5703125" bestFit="1" customWidth="1"/>
    <col min="6" max="6" width="21.5703125" bestFit="1" customWidth="1"/>
    <col min="7" max="7" width="11.7109375" bestFit="1" customWidth="1"/>
    <col min="8" max="8" width="9.85546875" bestFit="1" customWidth="1"/>
    <col min="10" max="10" width="12.5703125" bestFit="1" customWidth="1"/>
    <col min="11" max="11" width="17" bestFit="1" customWidth="1"/>
  </cols>
  <sheetData>
    <row r="12" spans="2:13" x14ac:dyDescent="0.25">
      <c r="B12" t="s">
        <v>4</v>
      </c>
      <c r="F12" t="s">
        <v>9</v>
      </c>
    </row>
    <row r="13" spans="2:13" x14ac:dyDescent="0.25">
      <c r="C13" s="3" t="s">
        <v>2</v>
      </c>
      <c r="D13" s="3" t="s">
        <v>3</v>
      </c>
      <c r="F13" t="s">
        <v>10</v>
      </c>
    </row>
    <row r="14" spans="2:13" x14ac:dyDescent="0.25">
      <c r="C14" s="4">
        <v>899</v>
      </c>
      <c r="D14" s="4">
        <f>C14/6</f>
        <v>149.83333333333334</v>
      </c>
      <c r="F14">
        <f>79/6</f>
        <v>13.166666666666666</v>
      </c>
    </row>
    <row r="16" spans="2:13" x14ac:dyDescent="0.25">
      <c r="M16" s="1"/>
    </row>
    <row r="18" spans="2:10" x14ac:dyDescent="0.25">
      <c r="B18" t="s">
        <v>5</v>
      </c>
    </row>
    <row r="19" spans="2:10" x14ac:dyDescent="0.25">
      <c r="C19" s="3" t="s">
        <v>2</v>
      </c>
      <c r="E19" s="3" t="s">
        <v>11</v>
      </c>
      <c r="F19" s="3" t="s">
        <v>12</v>
      </c>
      <c r="G19" s="3" t="s">
        <v>14</v>
      </c>
      <c r="H19" s="3" t="s">
        <v>13</v>
      </c>
      <c r="J19" s="6"/>
    </row>
    <row r="20" spans="2:10" x14ac:dyDescent="0.25">
      <c r="C20" s="4">
        <f>150*6</f>
        <v>900</v>
      </c>
      <c r="E20" s="4">
        <f>1500*1.5</f>
        <v>2250</v>
      </c>
      <c r="F20" s="4">
        <f>100*10</f>
        <v>1000</v>
      </c>
      <c r="G20" s="7">
        <f>E20+F20</f>
        <v>3250</v>
      </c>
      <c r="H20" s="4">
        <v>100</v>
      </c>
    </row>
    <row r="23" spans="2:10" x14ac:dyDescent="0.25">
      <c r="B23" t="s">
        <v>6</v>
      </c>
      <c r="H23" s="6" t="s">
        <v>15</v>
      </c>
    </row>
    <row r="24" spans="2:10" x14ac:dyDescent="0.25">
      <c r="C24" s="3" t="s">
        <v>0</v>
      </c>
      <c r="D24" s="3" t="s">
        <v>1</v>
      </c>
      <c r="E24" s="3" t="s">
        <v>7</v>
      </c>
      <c r="F24" s="5" t="s">
        <v>8</v>
      </c>
      <c r="H24" s="2">
        <f>E20*0.7</f>
        <v>1575</v>
      </c>
    </row>
    <row r="25" spans="2:10" x14ac:dyDescent="0.25">
      <c r="C25" s="4">
        <v>29</v>
      </c>
      <c r="D25" s="4">
        <v>50</v>
      </c>
      <c r="E25" s="4">
        <f>SUM(C25:D25)</f>
        <v>79</v>
      </c>
      <c r="F25" s="4">
        <f>150-E25</f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2018-04-16T08:09:39Z</dcterms:created>
  <dcterms:modified xsi:type="dcterms:W3CDTF">2018-04-16T09:23:30Z</dcterms:modified>
</cp:coreProperties>
</file>