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315" activeTab="1"/>
  </bookViews>
  <sheets>
    <sheet name="Sheet1" sheetId="1" r:id="rId1"/>
    <sheet name="Sheet2" sheetId="2" r:id="rId2"/>
  </sheets>
  <definedNames>
    <definedName name="solver_adj" localSheetId="0" hidden="1">Sheet1!$B$7:$E$7</definedName>
    <definedName name="solver_adj" localSheetId="1" hidden="1">Sheet2!$B$28:$D$28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Sheet1!$B$7:$E$7</definedName>
    <definedName name="solver_lhs1" localSheetId="1" hidden="1">Sheet2!$B$28:$D$28</definedName>
    <definedName name="solver_lhs2" localSheetId="0" hidden="1">Sheet1!$F$10</definedName>
    <definedName name="solver_lhs2" localSheetId="1" hidden="1">Sheet2!$E$31</definedName>
    <definedName name="solver_lhs3" localSheetId="0" hidden="1">Sheet1!$F$11</definedName>
    <definedName name="solver_lhs3" localSheetId="1" hidden="1">Sheet2!$E$32</definedName>
    <definedName name="solver_lhs4" localSheetId="0" hidden="1">Sheet1!$F$12</definedName>
    <definedName name="solver_lhs4" localSheetId="1" hidden="1">Sheet2!$E$33</definedName>
    <definedName name="solver_lhs5" localSheetId="1" hidden="1">Sheet2!$E$33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Sheet1!$F$8</definedName>
    <definedName name="solver_opt" localSheetId="1" hidden="1">Sheet2!$E$29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hs1" localSheetId="0" hidden="1">0</definedName>
    <definedName name="solver_rhs1" localSheetId="1" hidden="1">0</definedName>
    <definedName name="solver_rhs2" localSheetId="0" hidden="1">Sheet1!$G$10</definedName>
    <definedName name="solver_rhs2" localSheetId="1" hidden="1">Sheet2!$F$31</definedName>
    <definedName name="solver_rhs3" localSheetId="0" hidden="1">Sheet1!$G$11</definedName>
    <definedName name="solver_rhs3" localSheetId="1" hidden="1">Sheet2!$F$32</definedName>
    <definedName name="solver_rhs4" localSheetId="0" hidden="1">Sheet1!$G$12</definedName>
    <definedName name="solver_rhs4" localSheetId="1" hidden="1">Sheet2!$F$33</definedName>
    <definedName name="solver_rhs5" localSheetId="1" hidden="1">Sheet2!$F$33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E32" i="2"/>
  <c r="E31" i="2"/>
  <c r="E29" i="2"/>
  <c r="F10" i="1"/>
  <c r="F8" i="1"/>
  <c r="F11" i="1"/>
  <c r="F12" i="1"/>
</calcChain>
</file>

<file path=xl/sharedStrings.xml><?xml version="1.0" encoding="utf-8"?>
<sst xmlns="http://schemas.openxmlformats.org/spreadsheetml/2006/main" count="47" uniqueCount="30">
  <si>
    <t>BÀI TOÁN TỐI ƯU</t>
  </si>
  <si>
    <t xml:space="preserve">Biến </t>
  </si>
  <si>
    <t>x1</t>
  </si>
  <si>
    <t>x2</t>
  </si>
  <si>
    <t>x3</t>
  </si>
  <si>
    <t>x4</t>
  </si>
  <si>
    <t>Hệ số của hàm mục tiêu</t>
  </si>
  <si>
    <t xml:space="preserve">Các ràng buộc </t>
  </si>
  <si>
    <t>R1</t>
  </si>
  <si>
    <t>R2</t>
  </si>
  <si>
    <t>R3</t>
  </si>
  <si>
    <t xml:space="preserve">Công thức </t>
  </si>
  <si>
    <t>Hàm mục tiêu</t>
  </si>
  <si>
    <t xml:space="preserve">Hàm mục tiêu </t>
  </si>
  <si>
    <t>Vế trái</t>
  </si>
  <si>
    <t xml:space="preserve">Vế phải </t>
  </si>
  <si>
    <t>15x+14y+12z&lt;=1000</t>
  </si>
  <si>
    <t>14y+12z&lt;=750</t>
  </si>
  <si>
    <t>15x+12z&lt;=600</t>
  </si>
  <si>
    <t>B8*$B$7+C8*$C$7+D8*$D$7+E8*$E$7</t>
  </si>
  <si>
    <t>B10*$B$7+C10*$C$7+D10*$D$7+E10*$E$7</t>
  </si>
  <si>
    <t>B11*$B$7+C11*$C$7+D11*$D$7+E11*$E$7</t>
  </si>
  <si>
    <t>B12*$B$7+C12*$C$7+D12*$D$7+E12*$E$7</t>
  </si>
  <si>
    <t>B29*$B$28+C29*$C$28+D29*$D$28</t>
  </si>
  <si>
    <t>B31*$B$28+C31*$C$28+D31*$D$28</t>
  </si>
  <si>
    <t>B32*$B$28+C32*$C$28+D32*$D$28</t>
  </si>
  <si>
    <t>B33*$B$28+C33*$C$28+D33*$D$28</t>
  </si>
  <si>
    <t>Tóm tắt bài toán</t>
  </si>
  <si>
    <t xml:space="preserve">x;y;z &gt;= 0 </t>
  </si>
  <si>
    <t>f(x) =3x+2y+z -&gt;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</si>
</sst>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38101</xdr:colOff>
      <xdr:row>16</xdr:row>
      <xdr:rowOff>130175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867400" cy="317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H20" sqref="H20"/>
    </sheetView>
  </sheetViews>
  <sheetFormatPr defaultColWidth="9" defaultRowHeight="16.5" x14ac:dyDescent="0.25"/>
  <cols>
    <col min="1" max="1" width="26.5703125" style="1" bestFit="1" customWidth="1"/>
    <col min="2" max="5" width="9" style="1"/>
    <col min="6" max="6" width="21.7109375" style="1" customWidth="1"/>
    <col min="7" max="7" width="17.85546875" style="1" customWidth="1"/>
    <col min="8" max="16384" width="9" style="1"/>
  </cols>
  <sheetData>
    <row r="3" spans="1:7" x14ac:dyDescent="0.25">
      <c r="A3" s="7" t="s">
        <v>0</v>
      </c>
      <c r="B3" s="7"/>
      <c r="C3" s="7"/>
      <c r="D3" s="7"/>
      <c r="E3" s="7"/>
      <c r="F3" s="7"/>
      <c r="G3" s="7"/>
    </row>
    <row r="6" spans="1:7" x14ac:dyDescent="0.25">
      <c r="A6" s="8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3"/>
      <c r="G6" s="3"/>
    </row>
    <row r="7" spans="1:7" x14ac:dyDescent="0.25">
      <c r="A7" s="8"/>
      <c r="B7" s="2">
        <v>0</v>
      </c>
      <c r="C7" s="2">
        <v>2.9999999999999996</v>
      </c>
      <c r="D7" s="2">
        <v>0</v>
      </c>
      <c r="E7" s="2">
        <v>0.8</v>
      </c>
      <c r="F7" s="6" t="s">
        <v>13</v>
      </c>
      <c r="G7" s="3"/>
    </row>
    <row r="8" spans="1:7" x14ac:dyDescent="0.25">
      <c r="A8" s="6" t="s">
        <v>6</v>
      </c>
      <c r="B8" s="2">
        <v>2</v>
      </c>
      <c r="C8" s="2">
        <v>8</v>
      </c>
      <c r="D8" s="2">
        <v>-5</v>
      </c>
      <c r="E8" s="2">
        <v>15</v>
      </c>
      <c r="F8" s="4">
        <f>B8*$B$7+C8*$C$7+D8*$D$7+E8*$E$7</f>
        <v>36</v>
      </c>
      <c r="G8" s="3"/>
    </row>
    <row r="9" spans="1:7" x14ac:dyDescent="0.25">
      <c r="A9" s="8" t="s">
        <v>7</v>
      </c>
      <c r="B9" s="8"/>
      <c r="C9" s="8"/>
      <c r="D9" s="8"/>
      <c r="E9" s="8"/>
      <c r="F9" s="6" t="s">
        <v>14</v>
      </c>
      <c r="G9" s="6" t="s">
        <v>15</v>
      </c>
    </row>
    <row r="10" spans="1:7" x14ac:dyDescent="0.25">
      <c r="A10" s="6" t="s">
        <v>8</v>
      </c>
      <c r="B10" s="2">
        <v>3</v>
      </c>
      <c r="C10" s="2">
        <v>-1</v>
      </c>
      <c r="D10" s="2">
        <v>1</v>
      </c>
      <c r="E10" s="2">
        <v>10</v>
      </c>
      <c r="F10" s="3">
        <f>B10*$B$7+C10*$C$7+D10*$D$7+E10*$E$7</f>
        <v>5</v>
      </c>
      <c r="G10" s="3">
        <v>5</v>
      </c>
    </row>
    <row r="11" spans="1:7" x14ac:dyDescent="0.25">
      <c r="A11" s="6" t="s">
        <v>9</v>
      </c>
      <c r="B11" s="2">
        <v>1</v>
      </c>
      <c r="C11" s="2">
        <v>2</v>
      </c>
      <c r="D11" s="2">
        <v>1</v>
      </c>
      <c r="E11" s="2">
        <v>5</v>
      </c>
      <c r="F11" s="3">
        <f>B11*$B$7+C11*$C$7+D11*$D$7+E11*$E$7</f>
        <v>10</v>
      </c>
      <c r="G11" s="3">
        <v>9</v>
      </c>
    </row>
    <row r="12" spans="1:7" x14ac:dyDescent="0.25">
      <c r="A12" s="6" t="s">
        <v>10</v>
      </c>
      <c r="B12" s="2">
        <v>2</v>
      </c>
      <c r="C12" s="2">
        <v>10</v>
      </c>
      <c r="D12" s="2">
        <v>2</v>
      </c>
      <c r="E12" s="2">
        <v>-5</v>
      </c>
      <c r="F12" s="3">
        <f>B12*$B$7+C12*$C$7+D12*$D$7+E12*$E$7</f>
        <v>25.999999999999996</v>
      </c>
      <c r="G12" s="3">
        <v>26</v>
      </c>
    </row>
    <row r="13" spans="1:7" x14ac:dyDescent="0.25">
      <c r="A13" s="6" t="s">
        <v>11</v>
      </c>
      <c r="B13" s="3"/>
      <c r="C13" s="5"/>
      <c r="D13" s="5"/>
      <c r="E13" s="5"/>
      <c r="F13" s="5"/>
      <c r="G13" s="3"/>
    </row>
    <row r="14" spans="1:7" x14ac:dyDescent="0.25">
      <c r="A14" s="6" t="s">
        <v>12</v>
      </c>
      <c r="B14" s="3" t="s">
        <v>19</v>
      </c>
      <c r="C14" s="5"/>
      <c r="D14" s="5"/>
      <c r="E14" s="5"/>
      <c r="F14" s="5"/>
      <c r="G14" s="3"/>
    </row>
    <row r="15" spans="1:7" x14ac:dyDescent="0.25">
      <c r="A15" s="6" t="s">
        <v>7</v>
      </c>
      <c r="B15" s="3" t="s">
        <v>20</v>
      </c>
      <c r="C15" s="5"/>
      <c r="D15" s="5"/>
      <c r="E15" s="5"/>
      <c r="F15" s="5"/>
      <c r="G15" s="3"/>
    </row>
    <row r="16" spans="1:7" x14ac:dyDescent="0.25">
      <c r="A16" s="3"/>
      <c r="B16" s="3" t="s">
        <v>21</v>
      </c>
      <c r="C16" s="5"/>
      <c r="D16" s="5"/>
      <c r="E16" s="5"/>
      <c r="F16" s="5"/>
      <c r="G16" s="5"/>
    </row>
    <row r="17" spans="2:2" x14ac:dyDescent="0.25">
      <c r="B17" s="1" t="s">
        <v>22</v>
      </c>
    </row>
  </sheetData>
  <mergeCells count="3">
    <mergeCell ref="A3:G3"/>
    <mergeCell ref="A6:A7"/>
    <mergeCell ref="A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G39"/>
  <sheetViews>
    <sheetView tabSelected="1" topLeftCell="A4" workbookViewId="0">
      <selection activeCell="G23" sqref="G23"/>
    </sheetView>
  </sheetViews>
  <sheetFormatPr defaultRowHeight="15" x14ac:dyDescent="0.25"/>
  <cols>
    <col min="1" max="1" width="26.5703125" bestFit="1" customWidth="1"/>
    <col min="5" max="5" width="16.7109375" bestFit="1" customWidth="1"/>
    <col min="6" max="6" width="16.7109375" customWidth="1"/>
  </cols>
  <sheetData>
    <row r="19" spans="1:7" ht="18.75" x14ac:dyDescent="0.3">
      <c r="A19" s="11" t="s">
        <v>27</v>
      </c>
      <c r="B19" s="1" t="s">
        <v>16</v>
      </c>
    </row>
    <row r="20" spans="1:7" ht="18.75" x14ac:dyDescent="0.3">
      <c r="A20" s="11" t="s">
        <v>28</v>
      </c>
      <c r="B20" s="10" t="s">
        <v>17</v>
      </c>
    </row>
    <row r="21" spans="1:7" ht="16.5" x14ac:dyDescent="0.25">
      <c r="B21" s="10" t="s">
        <v>18</v>
      </c>
    </row>
    <row r="22" spans="1:7" ht="16.5" x14ac:dyDescent="0.25">
      <c r="B22" s="10" t="s">
        <v>29</v>
      </c>
    </row>
    <row r="23" spans="1:7" ht="16.5" x14ac:dyDescent="0.25">
      <c r="A23" s="1"/>
      <c r="B23" s="1"/>
      <c r="C23" s="1"/>
      <c r="D23" s="1"/>
      <c r="E23" s="1"/>
      <c r="F23" s="1"/>
      <c r="G23" s="1"/>
    </row>
    <row r="24" spans="1:7" ht="16.5" x14ac:dyDescent="0.25">
      <c r="A24" s="7" t="s">
        <v>0</v>
      </c>
      <c r="B24" s="7"/>
      <c r="C24" s="7"/>
      <c r="D24" s="7"/>
      <c r="E24" s="7"/>
      <c r="F24" s="7"/>
      <c r="G24" s="1"/>
    </row>
    <row r="25" spans="1:7" ht="16.5" x14ac:dyDescent="0.25">
      <c r="A25" s="1"/>
      <c r="B25" s="1"/>
      <c r="C25" s="1"/>
      <c r="D25" s="1"/>
      <c r="E25" s="1"/>
      <c r="F25" s="1"/>
      <c r="G25" s="1"/>
    </row>
    <row r="26" spans="1:7" ht="16.5" x14ac:dyDescent="0.25">
      <c r="A26" s="1"/>
      <c r="B26" s="1"/>
      <c r="C26" s="1"/>
      <c r="D26" s="1"/>
      <c r="E26" s="1"/>
      <c r="F26" s="1"/>
      <c r="G26" s="1"/>
    </row>
    <row r="27" spans="1:7" ht="16.5" x14ac:dyDescent="0.25">
      <c r="A27" s="8" t="s">
        <v>1</v>
      </c>
      <c r="B27" s="2" t="s">
        <v>2</v>
      </c>
      <c r="C27" s="2" t="s">
        <v>3</v>
      </c>
      <c r="D27" s="2" t="s">
        <v>4</v>
      </c>
      <c r="E27" s="3"/>
      <c r="F27" s="3"/>
      <c r="G27" s="1"/>
    </row>
    <row r="28" spans="1:7" ht="16.5" x14ac:dyDescent="0.25">
      <c r="A28" s="8"/>
      <c r="B28" s="2">
        <v>40</v>
      </c>
      <c r="C28" s="2">
        <v>28.571428571428569</v>
      </c>
      <c r="D28" s="2">
        <v>0</v>
      </c>
      <c r="E28" s="6" t="s">
        <v>13</v>
      </c>
      <c r="F28" s="3"/>
      <c r="G28" s="1"/>
    </row>
    <row r="29" spans="1:7" ht="16.5" x14ac:dyDescent="0.25">
      <c r="A29" s="6" t="s">
        <v>6</v>
      </c>
      <c r="B29" s="2">
        <v>3</v>
      </c>
      <c r="C29" s="2">
        <v>2</v>
      </c>
      <c r="D29" s="2">
        <v>1</v>
      </c>
      <c r="E29" s="4">
        <f>B29*$B$28+C29*$C$28+D29*$D$28</f>
        <v>177.14285714285714</v>
      </c>
      <c r="F29" s="3"/>
      <c r="G29" s="1"/>
    </row>
    <row r="30" spans="1:7" ht="16.5" x14ac:dyDescent="0.25">
      <c r="A30" s="9" t="s">
        <v>7</v>
      </c>
      <c r="B30" s="9"/>
      <c r="C30" s="9"/>
      <c r="D30" s="9"/>
      <c r="E30" s="6" t="s">
        <v>14</v>
      </c>
      <c r="F30" s="6" t="s">
        <v>15</v>
      </c>
      <c r="G30" s="1"/>
    </row>
    <row r="31" spans="1:7" ht="16.5" x14ac:dyDescent="0.25">
      <c r="A31" s="6" t="s">
        <v>8</v>
      </c>
      <c r="B31" s="2">
        <v>15</v>
      </c>
      <c r="C31" s="2">
        <v>14</v>
      </c>
      <c r="D31" s="2">
        <v>12</v>
      </c>
      <c r="E31" s="3">
        <f>B31*$B$28+C31*$C$28+D31*$D$28</f>
        <v>1000</v>
      </c>
      <c r="F31" s="3">
        <v>1000</v>
      </c>
      <c r="G31" s="1"/>
    </row>
    <row r="32" spans="1:7" ht="16.5" x14ac:dyDescent="0.25">
      <c r="A32" s="6" t="s">
        <v>9</v>
      </c>
      <c r="B32" s="2">
        <v>0</v>
      </c>
      <c r="C32" s="2">
        <v>14</v>
      </c>
      <c r="D32" s="2">
        <v>12</v>
      </c>
      <c r="E32" s="3">
        <f>B32*$B$28+C32*$C$28+D32*$D$28</f>
        <v>400</v>
      </c>
      <c r="F32" s="3">
        <v>750</v>
      </c>
      <c r="G32" s="1"/>
    </row>
    <row r="33" spans="1:7" ht="16.5" x14ac:dyDescent="0.25">
      <c r="A33" s="6" t="s">
        <v>10</v>
      </c>
      <c r="B33" s="2">
        <v>15</v>
      </c>
      <c r="C33" s="2">
        <v>0</v>
      </c>
      <c r="D33" s="2">
        <v>12</v>
      </c>
      <c r="E33" s="3">
        <f>B33*$B$28+C33*$C$28+D33*$D$28</f>
        <v>600</v>
      </c>
      <c r="F33" s="3">
        <v>600</v>
      </c>
      <c r="G33" s="1"/>
    </row>
    <row r="34" spans="1:7" ht="16.5" x14ac:dyDescent="0.25">
      <c r="A34" s="6" t="s">
        <v>11</v>
      </c>
      <c r="B34" s="3"/>
      <c r="C34" s="5"/>
      <c r="D34" s="5"/>
      <c r="E34" s="5"/>
      <c r="F34" s="3"/>
      <c r="G34" s="1"/>
    </row>
    <row r="35" spans="1:7" ht="16.5" x14ac:dyDescent="0.25">
      <c r="A35" s="6" t="s">
        <v>12</v>
      </c>
      <c r="B35" s="3" t="s">
        <v>23</v>
      </c>
      <c r="C35" s="5"/>
      <c r="D35" s="5"/>
      <c r="E35" s="5"/>
      <c r="F35" s="3"/>
      <c r="G35" s="1"/>
    </row>
    <row r="36" spans="1:7" ht="16.5" x14ac:dyDescent="0.25">
      <c r="A36" s="6" t="s">
        <v>7</v>
      </c>
      <c r="B36" s="3" t="s">
        <v>24</v>
      </c>
      <c r="C36" s="5"/>
      <c r="D36" s="5"/>
      <c r="E36" s="5"/>
      <c r="F36" s="3"/>
      <c r="G36" s="1"/>
    </row>
    <row r="37" spans="1:7" ht="16.5" x14ac:dyDescent="0.25">
      <c r="A37" s="3"/>
      <c r="B37" s="3" t="s">
        <v>25</v>
      </c>
      <c r="C37" s="5"/>
      <c r="D37" s="5"/>
      <c r="E37" s="5"/>
      <c r="F37" s="5"/>
      <c r="G37" s="1"/>
    </row>
    <row r="38" spans="1:7" ht="16.5" x14ac:dyDescent="0.25">
      <c r="A38" s="1"/>
      <c r="B38" s="1" t="s">
        <v>26</v>
      </c>
      <c r="C38" s="1"/>
      <c r="D38" s="1"/>
      <c r="E38" s="1"/>
      <c r="F38" s="1"/>
      <c r="G38" s="1"/>
    </row>
    <row r="39" spans="1:7" ht="16.5" x14ac:dyDescent="0.25">
      <c r="B39" s="1"/>
      <c r="C39" s="1"/>
      <c r="D39" s="1"/>
      <c r="E39" s="1"/>
      <c r="F39" s="1"/>
      <c r="G39" s="1"/>
    </row>
  </sheetData>
  <mergeCells count="2">
    <mergeCell ref="A24:F24"/>
    <mergeCell ref="A27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2023-04-20T21:56:46Z</dcterms:created>
  <dcterms:modified xsi:type="dcterms:W3CDTF">2023-10-26T01:25:08Z</dcterms:modified>
</cp:coreProperties>
</file>