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bookViews>
    <workbookView xWindow="60" yWindow="-5970" windowWidth="10065" windowHeight="8910"/>
  </bookViews>
  <sheets>
    <sheet name="Phúc" sheetId="2" r:id="rId1"/>
    <sheet name="cTien" sheetId="1" r:id="rId2"/>
  </sheets>
  <calcPr calcId="162913"/>
</workbook>
</file>

<file path=xl/calcChain.xml><?xml version="1.0" encoding="utf-8"?>
<calcChain xmlns="http://schemas.openxmlformats.org/spreadsheetml/2006/main">
  <c r="D25" i="2" l="1"/>
  <c r="E24" i="2" s="1"/>
  <c r="C25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25" i="1"/>
  <c r="E24" i="1" s="1"/>
  <c r="C25" i="1"/>
  <c r="E9" i="1" l="1"/>
  <c r="E13" i="1"/>
  <c r="E21" i="1"/>
  <c r="E6" i="1"/>
  <c r="E10" i="1"/>
  <c r="E18" i="1"/>
  <c r="E3" i="1"/>
  <c r="E7" i="1"/>
  <c r="E11" i="1"/>
  <c r="E15" i="1"/>
  <c r="E19" i="1"/>
  <c r="E23" i="1"/>
  <c r="E5" i="1"/>
  <c r="E17" i="1"/>
  <c r="E2" i="1"/>
  <c r="E14" i="1"/>
  <c r="E22" i="1"/>
  <c r="E4" i="1"/>
  <c r="E8" i="1"/>
  <c r="E12" i="1"/>
  <c r="E16" i="1"/>
  <c r="E20" i="1"/>
</calcChain>
</file>

<file path=xl/sharedStrings.xml><?xml version="1.0" encoding="utf-8"?>
<sst xmlns="http://schemas.openxmlformats.org/spreadsheetml/2006/main" count="66" uniqueCount="32">
  <si>
    <t>Stt</t>
  </si>
  <si>
    <t>Thị trường</t>
  </si>
  <si>
    <t>Tỷ lệ</t>
  </si>
  <si>
    <t>Ghi chú</t>
  </si>
  <si>
    <t xml:space="preserve"> Tiền Giang</t>
  </si>
  <si>
    <t xml:space="preserve"> Huế</t>
  </si>
  <si>
    <t xml:space="preserve"> Bến Tre</t>
  </si>
  <si>
    <t xml:space="preserve"> Kiên Giang</t>
  </si>
  <si>
    <t xml:space="preserve"> TP.HCM</t>
  </si>
  <si>
    <t xml:space="preserve"> Long An</t>
  </si>
  <si>
    <t xml:space="preserve"> Quảng Trị</t>
  </si>
  <si>
    <t xml:space="preserve"> Cần Thơ</t>
  </si>
  <si>
    <t xml:space="preserve"> Bình Phước</t>
  </si>
  <si>
    <t xml:space="preserve"> Hậu Giang </t>
  </si>
  <si>
    <t xml:space="preserve"> Cà Mau </t>
  </si>
  <si>
    <t xml:space="preserve"> Đồng Tháp</t>
  </si>
  <si>
    <t xml:space="preserve"> Trà Vinh</t>
  </si>
  <si>
    <t xml:space="preserve"> Bình Dương</t>
  </si>
  <si>
    <t xml:space="preserve"> Daklak</t>
  </si>
  <si>
    <t xml:space="preserve"> Đồng Nai</t>
  </si>
  <si>
    <t xml:space="preserve"> Vĩnh Long</t>
  </si>
  <si>
    <t xml:space="preserve"> Quảng Bình</t>
  </si>
  <si>
    <t xml:space="preserve"> An Giang</t>
  </si>
  <si>
    <t xml:space="preserve"> Bà Rịa - Vũng Tàu</t>
  </si>
  <si>
    <t>Cộng</t>
  </si>
  <si>
    <t xml:space="preserve"> Đà Nẵng</t>
  </si>
  <si>
    <t xml:space="preserve"> Bạc Liêu </t>
  </si>
  <si>
    <t xml:space="preserve"> Sóc Trăng</t>
  </si>
  <si>
    <t>Số DN C1</t>
  </si>
  <si>
    <t>Ký HĐ T.06/2017</t>
  </si>
  <si>
    <t>Ký HĐ T.04/2017</t>
  </si>
  <si>
    <t xml:space="preserve">Tổng sản lượng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</si>
</sst>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0" xfId="0" applyFont="1"/>
    <xf numFmtId="0" fontId="2" fillId="0" borderId="1" xfId="0" applyFont="1" applyBorder="1" applyAlignment="1"/>
    <xf numFmtId="165" fontId="2" fillId="0" borderId="1" xfId="1" applyNumberFormat="1" applyFont="1" applyBorder="1" applyAlignment="1"/>
    <xf numFmtId="2" fontId="2" fillId="0" borderId="1" xfId="0" applyNumberFormat="1" applyFont="1" applyBorder="1" applyAlignment="1"/>
    <xf numFmtId="0" fontId="3" fillId="0" borderId="1" xfId="0" applyFont="1" applyBorder="1" applyAlignment="1"/>
    <xf numFmtId="0" fontId="2" fillId="0" borderId="1" xfId="0" applyFont="1" applyBorder="1"/>
    <xf numFmtId="165" fontId="2" fillId="0" borderId="1" xfId="1" applyNumberFormat="1" applyFont="1" applyBorder="1"/>
    <xf numFmtId="0" fontId="4" fillId="0" borderId="1" xfId="0" applyFont="1" applyBorder="1" applyAlignment="1">
      <alignment horizontal="center"/>
    </xf>
    <xf numFmtId="0" fontId="2" fillId="0" borderId="2" xfId="0" applyFont="1" applyBorder="1"/>
    <xf numFmtId="165" fontId="3" fillId="0" borderId="1" xfId="0" applyNumberFormat="1" applyFont="1" applyBorder="1" applyAlignment="1"/>
    <xf numFmtId="165" fontId="3" fillId="0" borderId="1" xfId="0" applyNumberFormat="1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/>
    <xf numFmtId="165" fontId="2" fillId="0" borderId="3" xfId="1" applyNumberFormat="1" applyFont="1" applyBorder="1"/>
    <xf numFmtId="2" fontId="2" fillId="0" borderId="3" xfId="0" applyNumberFormat="1" applyFont="1" applyBorder="1" applyAlignment="1"/>
    <xf numFmtId="0" fontId="4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abSelected="1" zoomScale="92" workbookViewId="0">
      <selection activeCell="A25" sqref="A25:F25"/>
    </sheetView>
  </sheetViews>
  <sheetFormatPr defaultColWidth="8.875" defaultRowHeight="16.5" x14ac:dyDescent="0.25"/>
  <cols>
    <col min="1" max="1" width="6.5" style="2" customWidth="1"/>
    <col min="2" max="2" width="20.125" style="2" customWidth="1"/>
    <col min="3" max="3" width="14.125" style="2" customWidth="1"/>
    <col min="4" max="4" width="18.5" style="2" customWidth="1"/>
    <col min="5" max="5" width="13.75" style="2" customWidth="1"/>
    <col min="6" max="6" width="21.875" style="2" customWidth="1"/>
    <col min="7" max="16384" width="8.875" style="2"/>
  </cols>
  <sheetData>
    <row r="1" spans="1:6" ht="19.149999999999999" customHeight="1" x14ac:dyDescent="0.25">
      <c r="A1" s="18" t="s">
        <v>0</v>
      </c>
      <c r="B1" s="18" t="s">
        <v>1</v>
      </c>
      <c r="C1" s="18" t="s">
        <v>28</v>
      </c>
      <c r="D1" s="18" t="s">
        <v>31</v>
      </c>
      <c r="E1" s="18" t="s">
        <v>2</v>
      </c>
      <c r="F1" s="18" t="s">
        <v>3</v>
      </c>
    </row>
    <row r="2" spans="1:6" ht="18" customHeight="1" x14ac:dyDescent="0.25">
      <c r="A2" s="18">
        <v>1</v>
      </c>
      <c r="B2" s="3" t="s">
        <v>4</v>
      </c>
      <c r="C2" s="18">
        <v>4</v>
      </c>
      <c r="D2" s="4">
        <v>12025500</v>
      </c>
      <c r="E2" s="5">
        <f t="shared" ref="E2:E24" si="0">D2/$D$25*100</f>
        <v>24.681128967441968</v>
      </c>
      <c r="F2" s="6"/>
    </row>
    <row r="3" spans="1:6" ht="18" customHeight="1" x14ac:dyDescent="0.25">
      <c r="A3" s="18">
        <v>2</v>
      </c>
      <c r="B3" s="7" t="s">
        <v>5</v>
      </c>
      <c r="C3" s="18">
        <v>2</v>
      </c>
      <c r="D3" s="8">
        <v>11659500</v>
      </c>
      <c r="E3" s="5">
        <f t="shared" si="0"/>
        <v>23.929950787567222</v>
      </c>
      <c r="F3" s="7"/>
    </row>
    <row r="4" spans="1:6" ht="18" customHeight="1" x14ac:dyDescent="0.25">
      <c r="A4" s="18">
        <v>3</v>
      </c>
      <c r="B4" s="7" t="s">
        <v>6</v>
      </c>
      <c r="C4" s="18">
        <v>1</v>
      </c>
      <c r="D4" s="8">
        <v>6341500</v>
      </c>
      <c r="E4" s="5">
        <f t="shared" si="0"/>
        <v>13.015290785999186</v>
      </c>
      <c r="F4" s="7"/>
    </row>
    <row r="5" spans="1:6" ht="18" customHeight="1" x14ac:dyDescent="0.25">
      <c r="A5" s="18">
        <v>4</v>
      </c>
      <c r="B5" s="7" t="s">
        <v>7</v>
      </c>
      <c r="C5" s="18">
        <v>2</v>
      </c>
      <c r="D5" s="8">
        <v>6235000</v>
      </c>
      <c r="E5" s="5">
        <f t="shared" si="0"/>
        <v>12.79671025005203</v>
      </c>
      <c r="F5" s="7"/>
    </row>
    <row r="6" spans="1:6" ht="18" customHeight="1" x14ac:dyDescent="0.25">
      <c r="A6" s="18">
        <v>5</v>
      </c>
      <c r="B6" s="7" t="s">
        <v>8</v>
      </c>
      <c r="C6" s="18">
        <v>5</v>
      </c>
      <c r="D6" s="8">
        <v>3811460</v>
      </c>
      <c r="E6" s="5">
        <f t="shared" si="0"/>
        <v>7.8226382116540982</v>
      </c>
      <c r="F6" s="7"/>
    </row>
    <row r="7" spans="1:6" ht="18" customHeight="1" x14ac:dyDescent="0.25">
      <c r="A7" s="18">
        <v>6</v>
      </c>
      <c r="B7" s="7" t="s">
        <v>9</v>
      </c>
      <c r="C7" s="18">
        <v>3</v>
      </c>
      <c r="D7" s="8">
        <v>3173000</v>
      </c>
      <c r="E7" s="5">
        <f t="shared" si="0"/>
        <v>6.5122632916463656</v>
      </c>
      <c r="F7" s="7"/>
    </row>
    <row r="8" spans="1:6" ht="18" customHeight="1" x14ac:dyDescent="0.25">
      <c r="A8" s="18">
        <v>7</v>
      </c>
      <c r="B8" s="7" t="s">
        <v>10</v>
      </c>
      <c r="C8" s="18">
        <v>1</v>
      </c>
      <c r="D8" s="8">
        <v>863500</v>
      </c>
      <c r="E8" s="5">
        <f t="shared" si="0"/>
        <v>1.7722468806607741</v>
      </c>
      <c r="F8" s="7"/>
    </row>
    <row r="9" spans="1:6" ht="18" customHeight="1" x14ac:dyDescent="0.25">
      <c r="A9" s="18">
        <v>8</v>
      </c>
      <c r="B9" s="7" t="s">
        <v>11</v>
      </c>
      <c r="C9" s="18">
        <v>2</v>
      </c>
      <c r="D9" s="8">
        <v>790500</v>
      </c>
      <c r="E9" s="5">
        <f t="shared" si="0"/>
        <v>1.6224217245655377</v>
      </c>
      <c r="F9" s="7"/>
    </row>
    <row r="10" spans="1:6" ht="18" customHeight="1" x14ac:dyDescent="0.25">
      <c r="A10" s="18">
        <v>9</v>
      </c>
      <c r="B10" s="7" t="s">
        <v>22</v>
      </c>
      <c r="C10" s="18">
        <v>1</v>
      </c>
      <c r="D10" s="8">
        <v>686500</v>
      </c>
      <c r="E10" s="5">
        <f t="shared" si="0"/>
        <v>1.4089721871147902</v>
      </c>
      <c r="F10" s="7"/>
    </row>
    <row r="11" spans="1:6" ht="18" customHeight="1" x14ac:dyDescent="0.25">
      <c r="A11" s="18">
        <v>10</v>
      </c>
      <c r="B11" s="7" t="s">
        <v>12</v>
      </c>
      <c r="C11" s="18">
        <v>1</v>
      </c>
      <c r="D11" s="8">
        <v>622500</v>
      </c>
      <c r="E11" s="5">
        <f t="shared" si="0"/>
        <v>1.277618625606638</v>
      </c>
      <c r="F11" s="7"/>
    </row>
    <row r="12" spans="1:6" ht="18" customHeight="1" x14ac:dyDescent="0.25">
      <c r="A12" s="18">
        <v>11</v>
      </c>
      <c r="B12" s="7" t="s">
        <v>14</v>
      </c>
      <c r="C12" s="18">
        <v>1</v>
      </c>
      <c r="D12" s="8">
        <v>550500</v>
      </c>
      <c r="E12" s="5">
        <f t="shared" si="0"/>
        <v>1.1298458689099666</v>
      </c>
      <c r="F12" s="7"/>
    </row>
    <row r="13" spans="1:6" ht="18" customHeight="1" x14ac:dyDescent="0.25">
      <c r="A13" s="18">
        <v>12</v>
      </c>
      <c r="B13" s="7" t="s">
        <v>13</v>
      </c>
      <c r="C13" s="18">
        <v>1</v>
      </c>
      <c r="D13" s="8">
        <v>491500</v>
      </c>
      <c r="E13" s="5">
        <f t="shared" si="0"/>
        <v>1.0087543043946385</v>
      </c>
      <c r="F13" s="7"/>
    </row>
    <row r="14" spans="1:6" ht="18" customHeight="1" x14ac:dyDescent="0.25">
      <c r="A14" s="18">
        <v>13</v>
      </c>
      <c r="B14" s="7" t="s">
        <v>15</v>
      </c>
      <c r="C14" s="18">
        <v>3</v>
      </c>
      <c r="D14" s="8">
        <v>426000</v>
      </c>
      <c r="E14" s="5">
        <f t="shared" si="0"/>
        <v>0.87432214378863893</v>
      </c>
      <c r="F14" s="7"/>
    </row>
    <row r="15" spans="1:6" ht="18" customHeight="1" x14ac:dyDescent="0.25">
      <c r="A15" s="18">
        <v>14</v>
      </c>
      <c r="B15" s="7" t="s">
        <v>16</v>
      </c>
      <c r="C15" s="18">
        <v>2</v>
      </c>
      <c r="D15" s="8">
        <v>243500</v>
      </c>
      <c r="E15" s="5">
        <f t="shared" si="0"/>
        <v>0.49975925355054834</v>
      </c>
      <c r="F15" s="7"/>
    </row>
    <row r="16" spans="1:6" ht="18" customHeight="1" x14ac:dyDescent="0.25">
      <c r="A16" s="18">
        <v>15</v>
      </c>
      <c r="B16" s="7" t="s">
        <v>23</v>
      </c>
      <c r="C16" s="18">
        <v>1</v>
      </c>
      <c r="D16" s="8">
        <v>222500</v>
      </c>
      <c r="E16" s="5">
        <f t="shared" si="0"/>
        <v>0.45665886618068585</v>
      </c>
      <c r="F16" s="7"/>
    </row>
    <row r="17" spans="1:6" ht="18" customHeight="1" x14ac:dyDescent="0.25">
      <c r="A17" s="18">
        <v>16</v>
      </c>
      <c r="B17" s="7" t="s">
        <v>18</v>
      </c>
      <c r="C17" s="18">
        <v>1</v>
      </c>
      <c r="D17" s="8">
        <v>151000</v>
      </c>
      <c r="E17" s="5">
        <f t="shared" si="0"/>
        <v>0.30991230918329693</v>
      </c>
      <c r="F17" s="7"/>
    </row>
    <row r="18" spans="1:6" ht="18" customHeight="1" x14ac:dyDescent="0.25">
      <c r="A18" s="18">
        <v>17</v>
      </c>
      <c r="B18" s="7" t="s">
        <v>20</v>
      </c>
      <c r="C18" s="18">
        <v>1</v>
      </c>
      <c r="D18" s="8">
        <v>150000</v>
      </c>
      <c r="E18" s="5">
        <f t="shared" si="0"/>
        <v>0.30785990978473204</v>
      </c>
      <c r="F18" s="9" t="s">
        <v>30</v>
      </c>
    </row>
    <row r="19" spans="1:6" ht="18" customHeight="1" x14ac:dyDescent="0.25">
      <c r="A19" s="18">
        <v>18</v>
      </c>
      <c r="B19" s="7" t="s">
        <v>17</v>
      </c>
      <c r="C19" s="18">
        <v>1</v>
      </c>
      <c r="D19" s="8">
        <v>124000</v>
      </c>
      <c r="E19" s="5">
        <f t="shared" si="0"/>
        <v>0.25449752542204518</v>
      </c>
      <c r="F19" s="7"/>
    </row>
    <row r="20" spans="1:6" ht="18" customHeight="1" x14ac:dyDescent="0.25">
      <c r="A20" s="18">
        <v>19</v>
      </c>
      <c r="B20" s="7" t="s">
        <v>19</v>
      </c>
      <c r="C20" s="18">
        <v>1</v>
      </c>
      <c r="D20" s="8">
        <v>98000</v>
      </c>
      <c r="E20" s="5">
        <f t="shared" si="0"/>
        <v>0.20113514105935829</v>
      </c>
      <c r="F20" s="7"/>
    </row>
    <row r="21" spans="1:6" ht="18" customHeight="1" x14ac:dyDescent="0.25">
      <c r="A21" s="18">
        <v>20</v>
      </c>
      <c r="B21" s="7" t="s">
        <v>21</v>
      </c>
      <c r="C21" s="18">
        <v>1</v>
      </c>
      <c r="D21" s="8">
        <v>20000</v>
      </c>
      <c r="E21" s="5">
        <f t="shared" si="0"/>
        <v>4.1047987971297606E-2</v>
      </c>
      <c r="F21" s="7"/>
    </row>
    <row r="22" spans="1:6" ht="18" customHeight="1" x14ac:dyDescent="0.25">
      <c r="A22" s="18">
        <v>21</v>
      </c>
      <c r="B22" s="7" t="s">
        <v>25</v>
      </c>
      <c r="C22" s="18">
        <v>1</v>
      </c>
      <c r="D22" s="8">
        <v>17500</v>
      </c>
      <c r="E22" s="5">
        <f t="shared" si="0"/>
        <v>3.5916989474885405E-2</v>
      </c>
      <c r="F22" s="7"/>
    </row>
    <row r="23" spans="1:6" ht="18" customHeight="1" x14ac:dyDescent="0.25">
      <c r="A23" s="18">
        <v>22</v>
      </c>
      <c r="B23" s="10" t="s">
        <v>26</v>
      </c>
      <c r="C23" s="18">
        <v>1</v>
      </c>
      <c r="D23" s="8">
        <v>15000</v>
      </c>
      <c r="E23" s="5">
        <f t="shared" si="0"/>
        <v>3.0785990978473204E-2</v>
      </c>
      <c r="F23" s="9" t="s">
        <v>29</v>
      </c>
    </row>
    <row r="24" spans="1:6" ht="18" customHeight="1" x14ac:dyDescent="0.25">
      <c r="A24" s="13">
        <v>23</v>
      </c>
      <c r="B24" s="14" t="s">
        <v>27</v>
      </c>
      <c r="C24" s="13">
        <v>1</v>
      </c>
      <c r="D24" s="15">
        <v>5000</v>
      </c>
      <c r="E24" s="16">
        <f t="shared" si="0"/>
        <v>1.0261996992824401E-2</v>
      </c>
      <c r="F24" s="17" t="s">
        <v>29</v>
      </c>
    </row>
    <row r="25" spans="1:6" ht="18" customHeight="1" x14ac:dyDescent="0.25">
      <c r="A25" s="19" t="s">
        <v>24</v>
      </c>
      <c r="B25" s="19"/>
      <c r="C25" s="11">
        <f>SUM(C2:C24)</f>
        <v>38</v>
      </c>
      <c r="D25" s="12">
        <f>SUM(D2:D24)</f>
        <v>48723460</v>
      </c>
      <c r="E25" s="7"/>
      <c r="F25" s="7"/>
    </row>
  </sheetData>
  <mergeCells count="1">
    <mergeCell ref="A25:B25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topLeftCell="A13" zoomScale="92" workbookViewId="0">
      <selection activeCell="A25" sqref="A25:F25"/>
    </sheetView>
  </sheetViews>
  <sheetFormatPr defaultColWidth="8.875" defaultRowHeight="16.5" x14ac:dyDescent="0.25"/>
  <cols>
    <col min="1" max="1" width="6.5" style="2" customWidth="1"/>
    <col min="2" max="2" width="20.125" style="2" customWidth="1"/>
    <col min="3" max="3" width="14.125" style="2" customWidth="1"/>
    <col min="4" max="4" width="18.5" style="2" customWidth="1"/>
    <col min="5" max="5" width="13.75" style="2" customWidth="1"/>
    <col min="6" max="6" width="21.875" style="2" customWidth="1"/>
    <col min="7" max="16384" width="8.875" style="2"/>
  </cols>
  <sheetData>
    <row r="1" spans="1:6" ht="19.149999999999999" customHeight="1" x14ac:dyDescent="0.25">
      <c r="A1" s="1" t="s">
        <v>0</v>
      </c>
      <c r="B1" s="1" t="s">
        <v>1</v>
      </c>
      <c r="C1" s="1" t="s">
        <v>28</v>
      </c>
      <c r="D1" s="1" t="s">
        <v>31</v>
      </c>
      <c r="E1" s="1" t="s">
        <v>2</v>
      </c>
      <c r="F1" s="1" t="s">
        <v>3</v>
      </c>
    </row>
    <row r="2" spans="1:6" ht="18" customHeight="1" x14ac:dyDescent="0.25">
      <c r="A2" s="1">
        <v>1</v>
      </c>
      <c r="B2" s="3" t="s">
        <v>4</v>
      </c>
      <c r="C2" s="1">
        <v>4</v>
      </c>
      <c r="D2" s="4">
        <v>12025500</v>
      </c>
      <c r="E2" s="5">
        <f t="shared" ref="E2:E24" si="0">D2/$D$25*100</f>
        <v>24.681128967441968</v>
      </c>
      <c r="F2" s="6"/>
    </row>
    <row r="3" spans="1:6" ht="18" customHeight="1" x14ac:dyDescent="0.25">
      <c r="A3" s="1">
        <v>2</v>
      </c>
      <c r="B3" s="7" t="s">
        <v>5</v>
      </c>
      <c r="C3" s="1">
        <v>2</v>
      </c>
      <c r="D3" s="8">
        <v>11659500</v>
      </c>
      <c r="E3" s="5">
        <f t="shared" si="0"/>
        <v>23.929950787567222</v>
      </c>
      <c r="F3" s="7"/>
    </row>
    <row r="4" spans="1:6" ht="18" customHeight="1" x14ac:dyDescent="0.25">
      <c r="A4" s="1">
        <v>3</v>
      </c>
      <c r="B4" s="7" t="s">
        <v>6</v>
      </c>
      <c r="C4" s="1">
        <v>1</v>
      </c>
      <c r="D4" s="8">
        <v>6341500</v>
      </c>
      <c r="E4" s="5">
        <f t="shared" si="0"/>
        <v>13.015290785999186</v>
      </c>
      <c r="F4" s="7"/>
    </row>
    <row r="5" spans="1:6" ht="18" customHeight="1" x14ac:dyDescent="0.25">
      <c r="A5" s="1">
        <v>4</v>
      </c>
      <c r="B5" s="7" t="s">
        <v>7</v>
      </c>
      <c r="C5" s="1">
        <v>2</v>
      </c>
      <c r="D5" s="8">
        <v>6235000</v>
      </c>
      <c r="E5" s="5">
        <f t="shared" si="0"/>
        <v>12.79671025005203</v>
      </c>
      <c r="F5" s="7"/>
    </row>
    <row r="6" spans="1:6" ht="18" customHeight="1" x14ac:dyDescent="0.25">
      <c r="A6" s="1">
        <v>5</v>
      </c>
      <c r="B6" s="7" t="s">
        <v>8</v>
      </c>
      <c r="C6" s="1">
        <v>5</v>
      </c>
      <c r="D6" s="8">
        <v>3811460</v>
      </c>
      <c r="E6" s="5">
        <f t="shared" si="0"/>
        <v>7.8226382116540982</v>
      </c>
      <c r="F6" s="7"/>
    </row>
    <row r="7" spans="1:6" ht="18" customHeight="1" x14ac:dyDescent="0.25">
      <c r="A7" s="1">
        <v>6</v>
      </c>
      <c r="B7" s="7" t="s">
        <v>9</v>
      </c>
      <c r="C7" s="1">
        <v>3</v>
      </c>
      <c r="D7" s="8">
        <v>3173000</v>
      </c>
      <c r="E7" s="5">
        <f t="shared" si="0"/>
        <v>6.5122632916463656</v>
      </c>
      <c r="F7" s="7"/>
    </row>
    <row r="8" spans="1:6" ht="18" customHeight="1" x14ac:dyDescent="0.25">
      <c r="A8" s="1">
        <v>7</v>
      </c>
      <c r="B8" s="7" t="s">
        <v>10</v>
      </c>
      <c r="C8" s="1">
        <v>1</v>
      </c>
      <c r="D8" s="8">
        <v>863500</v>
      </c>
      <c r="E8" s="5">
        <f t="shared" si="0"/>
        <v>1.7722468806607741</v>
      </c>
      <c r="F8" s="7"/>
    </row>
    <row r="9" spans="1:6" ht="18" customHeight="1" x14ac:dyDescent="0.25">
      <c r="A9" s="1">
        <v>8</v>
      </c>
      <c r="B9" s="7" t="s">
        <v>11</v>
      </c>
      <c r="C9" s="1">
        <v>2</v>
      </c>
      <c r="D9" s="8">
        <v>790500</v>
      </c>
      <c r="E9" s="5">
        <f t="shared" si="0"/>
        <v>1.6224217245655377</v>
      </c>
      <c r="F9" s="7"/>
    </row>
    <row r="10" spans="1:6" ht="18" customHeight="1" x14ac:dyDescent="0.25">
      <c r="A10" s="1">
        <v>9</v>
      </c>
      <c r="B10" s="7" t="s">
        <v>22</v>
      </c>
      <c r="C10" s="1">
        <v>1</v>
      </c>
      <c r="D10" s="8">
        <v>686500</v>
      </c>
      <c r="E10" s="5">
        <f t="shared" si="0"/>
        <v>1.4089721871147902</v>
      </c>
      <c r="F10" s="7"/>
    </row>
    <row r="11" spans="1:6" ht="18" customHeight="1" x14ac:dyDescent="0.25">
      <c r="A11" s="1">
        <v>10</v>
      </c>
      <c r="B11" s="7" t="s">
        <v>12</v>
      </c>
      <c r="C11" s="1">
        <v>1</v>
      </c>
      <c r="D11" s="8">
        <v>622500</v>
      </c>
      <c r="E11" s="5">
        <f t="shared" si="0"/>
        <v>1.277618625606638</v>
      </c>
      <c r="F11" s="7"/>
    </row>
    <row r="12" spans="1:6" ht="18" customHeight="1" x14ac:dyDescent="0.25">
      <c r="A12" s="1">
        <v>11</v>
      </c>
      <c r="B12" s="7" t="s">
        <v>14</v>
      </c>
      <c r="C12" s="1">
        <v>1</v>
      </c>
      <c r="D12" s="8">
        <v>550500</v>
      </c>
      <c r="E12" s="5">
        <f t="shared" si="0"/>
        <v>1.1298458689099666</v>
      </c>
      <c r="F12" s="7"/>
    </row>
    <row r="13" spans="1:6" ht="18" customHeight="1" x14ac:dyDescent="0.25">
      <c r="A13" s="1">
        <v>12</v>
      </c>
      <c r="B13" s="7" t="s">
        <v>13</v>
      </c>
      <c r="C13" s="1">
        <v>1</v>
      </c>
      <c r="D13" s="8">
        <v>491500</v>
      </c>
      <c r="E13" s="5">
        <f t="shared" si="0"/>
        <v>1.0087543043946385</v>
      </c>
      <c r="F13" s="7"/>
    </row>
    <row r="14" spans="1:6" ht="18" customHeight="1" x14ac:dyDescent="0.25">
      <c r="A14" s="1">
        <v>13</v>
      </c>
      <c r="B14" s="7" t="s">
        <v>15</v>
      </c>
      <c r="C14" s="1">
        <v>3</v>
      </c>
      <c r="D14" s="8">
        <v>426000</v>
      </c>
      <c r="E14" s="5">
        <f t="shared" si="0"/>
        <v>0.87432214378863893</v>
      </c>
      <c r="F14" s="7"/>
    </row>
    <row r="15" spans="1:6" ht="18" customHeight="1" x14ac:dyDescent="0.25">
      <c r="A15" s="1">
        <v>14</v>
      </c>
      <c r="B15" s="7" t="s">
        <v>16</v>
      </c>
      <c r="C15" s="1">
        <v>2</v>
      </c>
      <c r="D15" s="8">
        <v>243500</v>
      </c>
      <c r="E15" s="5">
        <f t="shared" si="0"/>
        <v>0.49975925355054834</v>
      </c>
      <c r="F15" s="7"/>
    </row>
    <row r="16" spans="1:6" ht="18" customHeight="1" x14ac:dyDescent="0.25">
      <c r="A16" s="1">
        <v>15</v>
      </c>
      <c r="B16" s="7" t="s">
        <v>23</v>
      </c>
      <c r="C16" s="1">
        <v>1</v>
      </c>
      <c r="D16" s="8">
        <v>222500</v>
      </c>
      <c r="E16" s="5">
        <f t="shared" si="0"/>
        <v>0.45665886618068585</v>
      </c>
      <c r="F16" s="7"/>
    </row>
    <row r="17" spans="1:6" ht="18" customHeight="1" x14ac:dyDescent="0.25">
      <c r="A17" s="1">
        <v>16</v>
      </c>
      <c r="B17" s="7" t="s">
        <v>18</v>
      </c>
      <c r="C17" s="1">
        <v>1</v>
      </c>
      <c r="D17" s="8">
        <v>151000</v>
      </c>
      <c r="E17" s="5">
        <f t="shared" si="0"/>
        <v>0.30991230918329693</v>
      </c>
      <c r="F17" s="7"/>
    </row>
    <row r="18" spans="1:6" ht="18" customHeight="1" x14ac:dyDescent="0.25">
      <c r="A18" s="1">
        <v>17</v>
      </c>
      <c r="B18" s="7" t="s">
        <v>20</v>
      </c>
      <c r="C18" s="1">
        <v>1</v>
      </c>
      <c r="D18" s="8">
        <v>150000</v>
      </c>
      <c r="E18" s="5">
        <f t="shared" si="0"/>
        <v>0.30785990978473204</v>
      </c>
      <c r="F18" s="9" t="s">
        <v>30</v>
      </c>
    </row>
    <row r="19" spans="1:6" ht="18" customHeight="1" x14ac:dyDescent="0.25">
      <c r="A19" s="1">
        <v>18</v>
      </c>
      <c r="B19" s="7" t="s">
        <v>17</v>
      </c>
      <c r="C19" s="1">
        <v>1</v>
      </c>
      <c r="D19" s="8">
        <v>124000</v>
      </c>
      <c r="E19" s="5">
        <f t="shared" si="0"/>
        <v>0.25449752542204518</v>
      </c>
      <c r="F19" s="7"/>
    </row>
    <row r="20" spans="1:6" ht="18" customHeight="1" x14ac:dyDescent="0.25">
      <c r="A20" s="1">
        <v>19</v>
      </c>
      <c r="B20" s="7" t="s">
        <v>19</v>
      </c>
      <c r="C20" s="1">
        <v>1</v>
      </c>
      <c r="D20" s="8">
        <v>98000</v>
      </c>
      <c r="E20" s="5">
        <f t="shared" si="0"/>
        <v>0.20113514105935829</v>
      </c>
      <c r="F20" s="7"/>
    </row>
    <row r="21" spans="1:6" ht="18" customHeight="1" x14ac:dyDescent="0.25">
      <c r="A21" s="1">
        <v>20</v>
      </c>
      <c r="B21" s="7" t="s">
        <v>21</v>
      </c>
      <c r="C21" s="1">
        <v>1</v>
      </c>
      <c r="D21" s="8">
        <v>20000</v>
      </c>
      <c r="E21" s="5">
        <f t="shared" si="0"/>
        <v>4.1047987971297606E-2</v>
      </c>
      <c r="F21" s="7"/>
    </row>
    <row r="22" spans="1:6" ht="18" customHeight="1" x14ac:dyDescent="0.25">
      <c r="A22" s="1">
        <v>21</v>
      </c>
      <c r="B22" s="7" t="s">
        <v>25</v>
      </c>
      <c r="C22" s="1">
        <v>1</v>
      </c>
      <c r="D22" s="8">
        <v>17500</v>
      </c>
      <c r="E22" s="5">
        <f t="shared" si="0"/>
        <v>3.5916989474885405E-2</v>
      </c>
      <c r="F22" s="7"/>
    </row>
    <row r="23" spans="1:6" ht="18" customHeight="1" x14ac:dyDescent="0.25">
      <c r="A23" s="1">
        <v>22</v>
      </c>
      <c r="B23" s="10" t="s">
        <v>26</v>
      </c>
      <c r="C23" s="1">
        <v>1</v>
      </c>
      <c r="D23" s="8">
        <v>15000</v>
      </c>
      <c r="E23" s="5">
        <f t="shared" si="0"/>
        <v>3.0785990978473204E-2</v>
      </c>
      <c r="F23" s="9" t="s">
        <v>29</v>
      </c>
    </row>
    <row r="24" spans="1:6" ht="18" customHeight="1" x14ac:dyDescent="0.25">
      <c r="A24" s="13">
        <v>23</v>
      </c>
      <c r="B24" s="14" t="s">
        <v>27</v>
      </c>
      <c r="C24" s="13">
        <v>1</v>
      </c>
      <c r="D24" s="15">
        <v>5000</v>
      </c>
      <c r="E24" s="16">
        <f t="shared" si="0"/>
        <v>1.0261996992824401E-2</v>
      </c>
      <c r="F24" s="17" t="s">
        <v>29</v>
      </c>
    </row>
    <row r="25" spans="1:6" ht="18" customHeight="1" x14ac:dyDescent="0.25">
      <c r="A25" s="19" t="s">
        <v>24</v>
      </c>
      <c r="B25" s="19"/>
      <c r="C25" s="11">
        <f>SUM(C2:C24)</f>
        <v>38</v>
      </c>
      <c r="D25" s="12">
        <f>SUM(D2:D24)</f>
        <v>48723460</v>
      </c>
      <c r="E25" s="7"/>
      <c r="F25" s="7"/>
    </row>
  </sheetData>
  <sortState ref="A2:E24">
    <sortCondition descending="1" ref="D2:D24"/>
  </sortState>
  <mergeCells count="1">
    <mergeCell ref="A25:B25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Phúc</vt:lpstr>
      <vt:lpstr>cTien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thuytien</dc:creator>
  <cp:lastModifiedBy>AdministratorKH</cp:lastModifiedBy>
  <dcterms:created xsi:type="dcterms:W3CDTF">2016-10-03T06:18:35Z</dcterms:created>
  <dcterms:modified xsi:type="dcterms:W3CDTF">2017-07-18T04:35:54Z</dcterms:modified>
</cp:coreProperties>
</file>