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us\Dropbox\PHƯỜNG BÁO CÁO DT\NĂM 2024\DOANH THU T3-2024\"/>
    </mc:Choice>
  </mc:AlternateContent>
  <xr:revisionPtr revIDLastSave="0" documentId="13_ncr:1_{BF24B8C8-B6C5-4814-8708-F41F1405BC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191029"/>
</workbook>
</file>

<file path=xl/calcChain.xml><?xml version="1.0" encoding="utf-8"?>
<calcChain xmlns="http://schemas.openxmlformats.org/spreadsheetml/2006/main">
  <c r="D16" i="1" l="1"/>
  <c r="F6" i="1" l="1"/>
  <c r="I6" i="1" s="1"/>
  <c r="C17" i="1" s="1"/>
  <c r="B6" i="1"/>
</calcChain>
</file>

<file path=xl/sharedStrings.xml><?xml version="1.0" encoding="utf-8"?>
<sst xmlns="http://schemas.openxmlformats.org/spreadsheetml/2006/main" count="23" uniqueCount="22">
  <si>
    <t>(A) Tiền mặt tích luỹ cho đến thời điểm đầu ca</t>
  </si>
  <si>
    <t>Doanh thu</t>
  </si>
  <si>
    <t>Tổng 
theo máy</t>
  </si>
  <si>
    <t>Thẻ</t>
  </si>
  <si>
    <t>Chuyển khoản</t>
  </si>
  <si>
    <t>NỢ BILL</t>
  </si>
  <si>
    <t>(B) Cash thực tế của ca</t>
  </si>
  <si>
    <t>Số tiền</t>
  </si>
  <si>
    <t>Mã bill</t>
  </si>
  <si>
    <t>Người nợ</t>
  </si>
  <si>
    <t>Chi (kèm hoá đơn)</t>
  </si>
  <si>
    <t>Danh mục</t>
  </si>
  <si>
    <t>TỔNG</t>
  </si>
  <si>
    <t>(C)</t>
  </si>
  <si>
    <t>Ending cash (A+B-C):</t>
  </si>
  <si>
    <t>(Tiền mặt tích luỹ cuối ca)</t>
  </si>
  <si>
    <t>Tiền mặt (Theo máy)</t>
  </si>
  <si>
    <t>Starting cash: 21/3/2024</t>
  </si>
  <si>
    <t>TT HD BIA NGÀY 21/3</t>
  </si>
  <si>
    <t>2 tiger bạc, 2 heiniken</t>
  </si>
  <si>
    <t>TT HD tiền nước tháng 3/2024</t>
  </si>
  <si>
    <t>TT HD Tré ngày 21-3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</si>
</sst>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"/>
    <numFmt numFmtId="166" formatCode="_-* #,##0_-;\-* #,##0_-;_-* &quot;-&quot;??_-;_-@_-"/>
  </numFmts>
  <fonts count="12" x14ac:knownFonts="1">
    <font>
      <sz val="10"/>
      <color rgb="FF000000"/>
      <name val="Arial"/>
      <scheme val="minor"/>
    </font>
    <font>
      <b/>
      <sz val="13"/>
      <color theme="1"/>
      <name val="Times New Roman"/>
      <family val="1"/>
      <charset val="163"/>
    </font>
    <font>
      <b/>
      <sz val="13"/>
      <color rgb="FFFF0000"/>
      <name val="Times New Roman"/>
      <family val="1"/>
      <charset val="163"/>
    </font>
    <font>
      <b/>
      <sz val="13"/>
      <color rgb="FF000000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3"/>
      <name val="Times New Roman"/>
      <family val="1"/>
      <charset val="163"/>
    </font>
    <font>
      <sz val="13"/>
      <color theme="1"/>
      <name val="Times New Roman"/>
      <family val="1"/>
      <charset val="163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8">
    <xf numFmtId="0" fontId="0" fillId="0" borderId="0" xfId="0"/>
    <xf numFmtId="165" fontId="2" fillId="2" borderId="6" xfId="0" applyNumberFormat="1" applyFont="1" applyFill="1" applyBorder="1" applyAlignment="1">
      <alignment horizontal="center"/>
    </xf>
    <xf numFmtId="0" fontId="4" fillId="0" borderId="0" xfId="0" applyFont="1"/>
    <xf numFmtId="0" fontId="1" fillId="2" borderId="4" xfId="0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right"/>
    </xf>
    <xf numFmtId="0" fontId="6" fillId="2" borderId="8" xfId="0" applyFont="1" applyFill="1" applyBorder="1"/>
    <xf numFmtId="165" fontId="6" fillId="2" borderId="9" xfId="0" applyNumberFormat="1" applyFont="1" applyFill="1" applyBorder="1" applyAlignment="1">
      <alignment horizontal="center"/>
    </xf>
    <xf numFmtId="0" fontId="6" fillId="2" borderId="9" xfId="0" applyFont="1" applyFill="1" applyBorder="1"/>
    <xf numFmtId="165" fontId="6" fillId="2" borderId="11" xfId="0" applyNumberFormat="1" applyFont="1" applyFill="1" applyBorder="1" applyAlignment="1">
      <alignment horizontal="center"/>
    </xf>
    <xf numFmtId="165" fontId="6" fillId="2" borderId="13" xfId="0" applyNumberFormat="1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6" fillId="2" borderId="6" xfId="0" applyNumberFormat="1" applyFont="1" applyFill="1" applyBorder="1" applyAlignment="1">
      <alignment horizontal="right"/>
    </xf>
    <xf numFmtId="0" fontId="6" fillId="2" borderId="10" xfId="0" applyFont="1" applyFill="1" applyBorder="1"/>
    <xf numFmtId="165" fontId="2" fillId="2" borderId="12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6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165" fontId="6" fillId="2" borderId="6" xfId="0" applyNumberFormat="1" applyFont="1" applyFill="1" applyBorder="1" applyAlignment="1">
      <alignment horizontal="center"/>
    </xf>
    <xf numFmtId="0" fontId="6" fillId="2" borderId="0" xfId="0" applyFont="1" applyFill="1"/>
    <xf numFmtId="165" fontId="6" fillId="2" borderId="24" xfId="0" applyNumberFormat="1" applyFont="1" applyFill="1" applyBorder="1" applyAlignment="1">
      <alignment horizontal="center"/>
    </xf>
    <xf numFmtId="165" fontId="6" fillId="2" borderId="27" xfId="0" applyNumberFormat="1" applyFont="1" applyFill="1" applyBorder="1" applyAlignment="1">
      <alignment horizontal="center"/>
    </xf>
    <xf numFmtId="0" fontId="4" fillId="0" borderId="0" xfId="0" applyFont="1" applyAlignment="1">
      <alignment vertical="top"/>
    </xf>
    <xf numFmtId="166" fontId="4" fillId="0" borderId="0" xfId="1" applyNumberFormat="1" applyFont="1" applyAlignment="1"/>
    <xf numFmtId="165" fontId="1" fillId="3" borderId="6" xfId="0" applyNumberFormat="1" applyFont="1" applyFill="1" applyBorder="1" applyAlignment="1">
      <alignment vertical="center"/>
    </xf>
    <xf numFmtId="0" fontId="10" fillId="2" borderId="8" xfId="0" applyFont="1" applyFill="1" applyBorder="1"/>
    <xf numFmtId="166" fontId="6" fillId="3" borderId="0" xfId="1" applyNumberFormat="1" applyFont="1" applyFill="1"/>
    <xf numFmtId="0" fontId="6" fillId="3" borderId="0" xfId="0" applyFont="1" applyFill="1"/>
    <xf numFmtId="166" fontId="11" fillId="3" borderId="0" xfId="1" applyNumberFormat="1" applyFont="1" applyFill="1" applyBorder="1"/>
    <xf numFmtId="0" fontId="4" fillId="4" borderId="0" xfId="0" applyFont="1" applyFill="1"/>
    <xf numFmtId="0" fontId="9" fillId="3" borderId="0" xfId="0" applyFont="1" applyFill="1"/>
    <xf numFmtId="0" fontId="1" fillId="2" borderId="19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5" fillId="0" borderId="7" xfId="0" applyFont="1" applyBorder="1"/>
    <xf numFmtId="0" fontId="4" fillId="0" borderId="7" xfId="0" applyFont="1" applyBorder="1"/>
    <xf numFmtId="0" fontId="6" fillId="0" borderId="5" xfId="0" applyFont="1" applyBorder="1"/>
    <xf numFmtId="0" fontId="4" fillId="0" borderId="0" xfId="0" applyFont="1"/>
    <xf numFmtId="0" fontId="5" fillId="0" borderId="18" xfId="0" applyFont="1" applyBorder="1"/>
    <xf numFmtId="0" fontId="6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8" xfId="0" applyFont="1" applyBorder="1" applyAlignment="1">
      <alignment horizontal="left" vertical="top"/>
    </xf>
    <xf numFmtId="0" fontId="5" fillId="0" borderId="4" xfId="0" applyFont="1" applyBorder="1"/>
    <xf numFmtId="0" fontId="6" fillId="0" borderId="5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18" xfId="0" applyFont="1" applyBorder="1" applyAlignment="1">
      <alignment vertical="top"/>
    </xf>
    <xf numFmtId="0" fontId="6" fillId="0" borderId="5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5" fillId="0" borderId="23" xfId="0" applyFont="1" applyBorder="1"/>
    <xf numFmtId="0" fontId="1" fillId="2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1" fillId="2" borderId="25" xfId="0" applyFont="1" applyFill="1" applyBorder="1" applyAlignment="1">
      <alignment horizontal="center" wrapText="1"/>
    </xf>
    <xf numFmtId="0" fontId="5" fillId="0" borderId="26" xfId="0" applyFont="1" applyBorder="1"/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6" fillId="0" borderId="5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18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8"/>
  <sheetViews>
    <sheetView tabSelected="1" zoomScale="111" zoomScaleNormal="115" workbookViewId="0">
      <selection activeCell="D12" sqref="D12"/>
    </sheetView>
  </sheetViews>
  <sheetFormatPr defaultColWidth="12.6640625" defaultRowHeight="15.75" customHeight="1" x14ac:dyDescent="0.3"/>
  <cols>
    <col min="1" max="1" width="11.88671875" style="2" customWidth="1"/>
    <col min="2" max="2" width="15" style="2" customWidth="1"/>
    <col min="3" max="3" width="24.33203125" style="2" customWidth="1"/>
    <col min="4" max="4" width="16.44140625" style="2" customWidth="1"/>
    <col min="5" max="5" width="13.44140625" style="2" customWidth="1"/>
    <col min="6" max="6" width="13.5546875" style="2" bestFit="1" customWidth="1"/>
    <col min="7" max="7" width="13.33203125" style="2" bestFit="1" customWidth="1"/>
    <col min="8" max="8" width="23.109375" style="2" customWidth="1"/>
    <col min="9" max="9" width="14.109375" style="2" customWidth="1"/>
    <col min="10" max="16384" width="12.6640625" style="2"/>
  </cols>
  <sheetData>
    <row r="1" spans="1:12" ht="15" customHeight="1" x14ac:dyDescent="0.3">
      <c r="A1" s="52" t="s">
        <v>17</v>
      </c>
      <c r="B1" s="53"/>
      <c r="C1" s="1">
        <v>9438979</v>
      </c>
      <c r="D1" s="54" t="s">
        <v>0</v>
      </c>
      <c r="E1" s="55"/>
      <c r="F1" s="55"/>
      <c r="G1" s="55"/>
      <c r="H1" s="55"/>
      <c r="I1" s="56"/>
    </row>
    <row r="2" spans="1:12" ht="34.200000000000003" customHeight="1" x14ac:dyDescent="0.3">
      <c r="A2" s="62" t="s">
        <v>1</v>
      </c>
      <c r="B2" s="65" t="s">
        <v>2</v>
      </c>
      <c r="C2" s="57" t="s">
        <v>3</v>
      </c>
      <c r="D2" s="59" t="s">
        <v>4</v>
      </c>
      <c r="E2" s="60" t="s">
        <v>16</v>
      </c>
      <c r="F2" s="67" t="s">
        <v>5</v>
      </c>
      <c r="G2" s="68"/>
      <c r="H2" s="69"/>
      <c r="I2" s="70" t="s">
        <v>6</v>
      </c>
    </row>
    <row r="3" spans="1:12" ht="21" customHeight="1" x14ac:dyDescent="0.3">
      <c r="A3" s="33"/>
      <c r="B3" s="66"/>
      <c r="C3" s="58"/>
      <c r="D3" s="58"/>
      <c r="E3" s="61"/>
      <c r="F3" s="3" t="s">
        <v>7</v>
      </c>
      <c r="G3" s="3" t="s">
        <v>8</v>
      </c>
      <c r="H3" s="3" t="s">
        <v>9</v>
      </c>
      <c r="I3" s="71"/>
    </row>
    <row r="4" spans="1:12" ht="16.8" x14ac:dyDescent="0.3">
      <c r="A4" s="63"/>
      <c r="B4" s="22"/>
      <c r="C4" s="6"/>
      <c r="D4" s="6"/>
      <c r="E4" s="6"/>
      <c r="F4" s="4"/>
      <c r="G4" s="5"/>
      <c r="H4" s="5"/>
      <c r="I4" s="21"/>
    </row>
    <row r="5" spans="1:12" ht="16.8" x14ac:dyDescent="0.3">
      <c r="A5" s="63"/>
      <c r="B5" s="6"/>
      <c r="C5" s="6"/>
      <c r="D5" s="6"/>
      <c r="E5" s="6"/>
      <c r="F5" s="9"/>
      <c r="G5" s="7"/>
      <c r="H5" s="26"/>
      <c r="I5" s="8"/>
    </row>
    <row r="6" spans="1:12" ht="16.8" x14ac:dyDescent="0.3">
      <c r="A6" s="64"/>
      <c r="B6" s="10">
        <f>SUM(C6:E6)</f>
        <v>17906200</v>
      </c>
      <c r="C6" s="11">
        <v>12378200</v>
      </c>
      <c r="D6" s="11">
        <v>2117000</v>
      </c>
      <c r="E6" s="11">
        <v>3411000</v>
      </c>
      <c r="F6" s="12">
        <f>SUM(F4:F5)</f>
        <v>0</v>
      </c>
      <c r="G6" s="13"/>
      <c r="H6" s="13"/>
      <c r="I6" s="14">
        <f>E6-F6</f>
        <v>3411000</v>
      </c>
    </row>
    <row r="7" spans="1:12" ht="16.8" x14ac:dyDescent="0.3">
      <c r="A7" s="32" t="s">
        <v>10</v>
      </c>
      <c r="B7" s="34" t="s">
        <v>11</v>
      </c>
      <c r="C7" s="35"/>
      <c r="D7" s="15" t="s">
        <v>7</v>
      </c>
      <c r="E7" s="34"/>
      <c r="F7" s="36"/>
      <c r="G7" s="36"/>
      <c r="H7" s="36"/>
      <c r="I7" s="35"/>
    </row>
    <row r="8" spans="1:12" s="23" customFormat="1" ht="21" customHeight="1" x14ac:dyDescent="0.3">
      <c r="A8" s="33"/>
      <c r="B8" s="44" t="s">
        <v>18</v>
      </c>
      <c r="C8" s="45"/>
      <c r="D8" s="24">
        <v>1730000</v>
      </c>
      <c r="E8" s="75" t="s">
        <v>19</v>
      </c>
      <c r="F8" s="76"/>
      <c r="G8" s="76"/>
      <c r="H8" s="76"/>
      <c r="I8" s="77"/>
    </row>
    <row r="9" spans="1:12" ht="19.2" customHeight="1" x14ac:dyDescent="0.3">
      <c r="A9" s="33"/>
      <c r="B9" s="44" t="s">
        <v>20</v>
      </c>
      <c r="C9" s="45"/>
      <c r="D9" s="24">
        <v>515372</v>
      </c>
      <c r="E9" s="46"/>
      <c r="F9" s="38"/>
      <c r="G9" s="38"/>
      <c r="H9" s="38"/>
      <c r="I9" s="39"/>
      <c r="L9" s="24"/>
    </row>
    <row r="10" spans="1:12" ht="39" customHeight="1" x14ac:dyDescent="0.3">
      <c r="A10" s="33"/>
      <c r="B10" s="44" t="s">
        <v>21</v>
      </c>
      <c r="C10" s="45"/>
      <c r="D10" s="24">
        <v>455000</v>
      </c>
      <c r="E10" s="47"/>
      <c r="F10" s="48"/>
      <c r="G10" s="48"/>
      <c r="H10" s="48"/>
      <c r="I10" s="49"/>
      <c r="L10" s="24"/>
    </row>
    <row r="11" spans="1:12" ht="17.25" customHeight="1" x14ac:dyDescent="0.3">
      <c r="A11" s="33"/>
      <c r="B11" s="44"/>
      <c r="C11" s="45"/>
      <c r="D11" s="24"/>
      <c r="E11" s="47"/>
      <c r="F11" s="48"/>
      <c r="G11" s="48"/>
      <c r="H11" s="48"/>
      <c r="I11" s="49"/>
      <c r="L11" s="24"/>
    </row>
    <row r="12" spans="1:12" ht="16.95" customHeight="1" x14ac:dyDescent="0.3">
      <c r="A12" s="33"/>
      <c r="B12" s="44"/>
      <c r="C12" s="45"/>
      <c r="D12" s="24"/>
      <c r="E12" s="40"/>
      <c r="F12" s="41"/>
      <c r="G12" s="41"/>
      <c r="H12" s="41"/>
      <c r="I12" s="42"/>
      <c r="L12" s="24"/>
    </row>
    <row r="13" spans="1:12" ht="16.95" customHeight="1" x14ac:dyDescent="0.3">
      <c r="A13" s="33"/>
      <c r="B13" s="50"/>
      <c r="C13" s="51"/>
      <c r="D13" s="24"/>
      <c r="E13" s="40"/>
      <c r="F13" s="41"/>
      <c r="G13" s="41"/>
      <c r="H13" s="41"/>
      <c r="I13" s="42"/>
      <c r="L13" s="24"/>
    </row>
    <row r="14" spans="1:12" ht="16.95" customHeight="1" x14ac:dyDescent="0.3">
      <c r="A14" s="33"/>
      <c r="B14" s="37"/>
      <c r="C14" s="43"/>
      <c r="D14" s="24"/>
      <c r="E14" s="37"/>
      <c r="F14" s="38"/>
      <c r="G14" s="38"/>
      <c r="H14" s="38"/>
      <c r="I14" s="39"/>
    </row>
    <row r="15" spans="1:12" ht="16.8" x14ac:dyDescent="0.3">
      <c r="A15" s="33"/>
      <c r="B15" s="37"/>
      <c r="C15" s="43"/>
      <c r="D15" s="24"/>
      <c r="E15" s="37"/>
      <c r="F15" s="38"/>
      <c r="G15" s="38"/>
      <c r="H15" s="38"/>
      <c r="I15" s="39"/>
    </row>
    <row r="16" spans="1:12" ht="16.8" x14ac:dyDescent="0.3">
      <c r="A16" s="16"/>
      <c r="B16" s="16"/>
      <c r="C16" s="17" t="s">
        <v>12</v>
      </c>
      <c r="D16" s="1">
        <f>SUM(D8:D15)</f>
        <v>2700372</v>
      </c>
      <c r="E16" s="74" t="s">
        <v>13</v>
      </c>
      <c r="F16" s="74"/>
      <c r="G16" s="74"/>
      <c r="H16" s="74"/>
      <c r="I16" s="74"/>
    </row>
    <row r="17" spans="1:9" ht="16.8" x14ac:dyDescent="0.3">
      <c r="A17" s="18" t="s">
        <v>14</v>
      </c>
      <c r="B17" s="19"/>
      <c r="C17" s="25">
        <f>C1+I6-D16</f>
        <v>10149607</v>
      </c>
      <c r="D17" s="73" t="s">
        <v>15</v>
      </c>
      <c r="E17" s="73"/>
      <c r="F17" s="73"/>
      <c r="G17" s="73"/>
      <c r="H17" s="73"/>
      <c r="I17" s="73"/>
    </row>
    <row r="18" spans="1:9" ht="16.8" x14ac:dyDescent="0.3">
      <c r="A18" s="20"/>
      <c r="B18" s="20"/>
      <c r="C18" s="27"/>
      <c r="D18" s="28"/>
      <c r="E18" s="28"/>
      <c r="F18" s="28"/>
      <c r="G18" s="28"/>
      <c r="H18" s="28"/>
      <c r="I18" s="28"/>
    </row>
    <row r="19" spans="1:9" ht="20.399999999999999" x14ac:dyDescent="0.35">
      <c r="A19" s="20"/>
      <c r="B19" s="20"/>
      <c r="C19" s="29"/>
      <c r="D19" s="72"/>
      <c r="E19" s="72"/>
      <c r="F19" s="72"/>
      <c r="G19" s="72"/>
      <c r="H19" s="72"/>
      <c r="I19" s="72"/>
    </row>
    <row r="20" spans="1:9" ht="16.8" x14ac:dyDescent="0.3">
      <c r="A20" s="20"/>
      <c r="B20" s="20"/>
      <c r="C20" s="30"/>
      <c r="D20" s="31"/>
      <c r="E20" s="28"/>
      <c r="F20" s="28"/>
      <c r="G20" s="28"/>
      <c r="H20" s="28"/>
      <c r="I20" s="28"/>
    </row>
    <row r="21" spans="1:9" ht="16.8" x14ac:dyDescent="0.3">
      <c r="A21" s="20"/>
      <c r="B21" s="20"/>
    </row>
    <row r="22" spans="1:9" ht="16.8" x14ac:dyDescent="0.3">
      <c r="A22" s="20"/>
      <c r="B22" s="20"/>
    </row>
    <row r="23" spans="1:9" ht="16.8" x14ac:dyDescent="0.3">
      <c r="A23" s="20"/>
      <c r="B23" s="20"/>
    </row>
    <row r="24" spans="1:9" ht="16.8" x14ac:dyDescent="0.3">
      <c r="A24" s="20"/>
      <c r="B24" s="20"/>
    </row>
    <row r="25" spans="1:9" ht="16.8" x14ac:dyDescent="0.3">
      <c r="A25" s="20"/>
      <c r="B25" s="20"/>
    </row>
    <row r="26" spans="1:9" ht="16.8" x14ac:dyDescent="0.3">
      <c r="A26" s="20"/>
      <c r="B26" s="20"/>
    </row>
    <row r="27" spans="1:9" ht="16.8" x14ac:dyDescent="0.3">
      <c r="A27" s="20"/>
      <c r="B27" s="20"/>
    </row>
    <row r="28" spans="1:9" ht="16.8" x14ac:dyDescent="0.3">
      <c r="A28" s="20"/>
      <c r="B28" s="20"/>
    </row>
  </sheetData>
  <mergeCells count="31">
    <mergeCell ref="D19:I19"/>
    <mergeCell ref="D17:I17"/>
    <mergeCell ref="E16:I16"/>
    <mergeCell ref="E15:I15"/>
    <mergeCell ref="B8:C8"/>
    <mergeCell ref="E8:I8"/>
    <mergeCell ref="A1:B1"/>
    <mergeCell ref="D1:I1"/>
    <mergeCell ref="C2:C3"/>
    <mergeCell ref="D2:D3"/>
    <mergeCell ref="E2:E3"/>
    <mergeCell ref="A2:A6"/>
    <mergeCell ref="B2:B3"/>
    <mergeCell ref="F2:H2"/>
    <mergeCell ref="I2:I3"/>
    <mergeCell ref="A7:A15"/>
    <mergeCell ref="B7:C7"/>
    <mergeCell ref="E7:I7"/>
    <mergeCell ref="E14:I14"/>
    <mergeCell ref="E13:I13"/>
    <mergeCell ref="B15:C15"/>
    <mergeCell ref="B9:C9"/>
    <mergeCell ref="E9:I9"/>
    <mergeCell ref="B10:C10"/>
    <mergeCell ref="E10:I10"/>
    <mergeCell ref="B12:C12"/>
    <mergeCell ref="B11:C11"/>
    <mergeCell ref="E11:I11"/>
    <mergeCell ref="E12:I12"/>
    <mergeCell ref="B13:C13"/>
    <mergeCell ref="B14:C14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 Giang Huynh</cp:lastModifiedBy>
  <dcterms:modified xsi:type="dcterms:W3CDTF">2024-03-21T16:32:06Z</dcterms:modified>
</cp:coreProperties>
</file>