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estTing\TongHopFile Project\Nộp\"/>
    </mc:Choice>
  </mc:AlternateContent>
  <bookViews>
    <workbookView xWindow="0" yWindow="0" windowWidth="23040" windowHeight="9192" firstSheet="1" activeTab="7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  <sheet name="EvaluateMember" sheetId="8" r:id="rId8"/>
  </sheets>
  <definedNames>
    <definedName name="ACTION" localSheetId="6">#REF!</definedName>
    <definedName name="ACTION" localSheetId="0">#REF!</definedName>
    <definedName name="ACTION">#REF!</definedName>
  </definedNames>
  <calcPr calcId="162913"/>
  <extLst>
    <ext uri="GoogleSheetsCustomDataVersion1">
      <go:sheetsCustomData xmlns:go="http://customooxmlschemas.google.com/" r:id="rId11" roundtripDataSignature="AMtx7mg0ufblvSHgvl+5oUo20KbeMISilQ=="/>
    </ext>
  </extLst>
</workbook>
</file>

<file path=xl/calcChain.xml><?xml version="1.0" encoding="utf-8"?>
<calcChain xmlns="http://schemas.openxmlformats.org/spreadsheetml/2006/main">
  <c r="D29" i="5" l="1"/>
  <c r="C29" i="5"/>
  <c r="D28" i="5"/>
  <c r="C28" i="5"/>
  <c r="D27" i="5"/>
  <c r="C27" i="5"/>
  <c r="D26" i="5"/>
  <c r="C26" i="5"/>
  <c r="D25" i="5"/>
  <c r="C25" i="5"/>
  <c r="D24" i="5"/>
  <c r="C24" i="5"/>
  <c r="A11" i="5"/>
  <c r="A10" i="5"/>
  <c r="A9" i="5"/>
  <c r="A8" i="5"/>
  <c r="A7" i="5"/>
</calcChain>
</file>

<file path=xl/comments1.xml><?xml version="1.0" encoding="utf-8"?>
<comments xmlns="http://schemas.openxmlformats.org/spreadsheetml/2006/main">
  <authors>
    <author/>
  </authors>
  <commentList>
    <comment ref="E10" authorId="0" shapeId="0">
      <text>
        <r>
          <rPr>
            <sz val="9"/>
            <color rgb="FF000000"/>
            <rFont val="Calibri"/>
            <scheme val="minor"/>
          </rPr>
          <t>======
ID#AAAAUYIhIN8
    (2022-01-18 06:48:02)
- A: Added
- D: Deleted
- M: Modified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19J8TuR7HLWZIZgj+rQqbIcZCEA=="/>
    </ext>
  </extLst>
</comments>
</file>

<file path=xl/comments2.xml><?xml version="1.0" encoding="utf-8"?>
<comments xmlns="http://schemas.openxmlformats.org/spreadsheetml/2006/main">
  <authors>
    <author/>
  </authors>
  <commentList>
    <comment ref="E33" authorId="0" shapeId="0">
      <text>
        <r>
          <rPr>
            <sz val="9"/>
            <color rgb="FF000000"/>
            <rFont val="Calibri"/>
            <scheme val="minor"/>
          </rPr>
          <t>======
ID#AAAAUYIhIOA
    (2022-01-18 06:48:02)
steps keep a risk from occurring or driving its impact to an acceptance level</t>
        </r>
      </text>
    </comment>
    <comment ref="G33" authorId="0" shapeId="0">
      <text>
        <r>
          <rPr>
            <sz val="9"/>
            <color rgb="FF000000"/>
            <rFont val="Calibri"/>
            <scheme val="minor"/>
          </rPr>
          <t>======
ID#AAAAUYIhIN4
    (2022-01-18 06:48:02)
steps would have to be done if the risk were to become reality</t>
        </r>
      </text>
    </comment>
    <comment ref="B43" authorId="0" shapeId="0">
      <text>
        <r>
          <rPr>
            <sz val="9"/>
            <color rgb="FF000000"/>
            <rFont val="Calibri"/>
            <scheme val="minor"/>
          </rPr>
          <t>======
ID#AAAAUYIhIOI
It can be    (2022-01-18 06:48:02)
- Requirement
- Test Products
- Test environment
- Test tools
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u4XgSg01mcPzD0jCsmeMdB6Y3w=="/>
    </ext>
  </extLst>
</comments>
</file>

<file path=xl/comments3.xml><?xml version="1.0" encoding="utf-8"?>
<comments xmlns="http://schemas.openxmlformats.org/spreadsheetml/2006/main">
  <authors>
    <author/>
  </authors>
  <commentList>
    <comment ref="G10" authorId="0" shapeId="0">
      <text>
        <r>
          <rPr>
            <sz val="9"/>
            <color rgb="FF000000"/>
            <rFont val="Calibri"/>
            <scheme val="minor"/>
          </rPr>
          <t>======
ID#AAAAUYIhIOE
    (2022-01-18 06:48:02)
- manual
- test tool
…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E3LwveOCjuH7hMeFX/UXcruW1iQ=="/>
    </ext>
  </extLst>
</comments>
</file>

<file path=xl/sharedStrings.xml><?xml version="1.0" encoding="utf-8"?>
<sst xmlns="http://schemas.openxmlformats.org/spreadsheetml/2006/main" count="392" uniqueCount="245">
  <si>
    <t>TEST PLAN</t>
  </si>
  <si>
    <t>Project Name</t>
  </si>
  <si>
    <t>Website hỗ trợ kiểm tra kiến thức Quizizz</t>
  </si>
  <si>
    <t>Reviewer</t>
  </si>
  <si>
    <t>Trương Hoàng Vi</t>
  </si>
  <si>
    <t>Project Code</t>
  </si>
  <si>
    <t>Quizizz</t>
  </si>
  <si>
    <t>Review date</t>
  </si>
  <si>
    <t>Creator</t>
  </si>
  <si>
    <t>Approver</t>
  </si>
  <si>
    <t>Trần Thị Thanh Nga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</si>
  <si>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</si>
  <si>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</si>
  <si>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</si>
  <si>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</si>
  <si>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</si>
  <si>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</si>
  <si>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</si>
  <si>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</si>
  <si>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</si>
  <si>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A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</si>
  <si>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</si>
  <si>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</si>
  <si>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</si>
  <si>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</si>
  <si>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</si>
  <si>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</si>
  <si>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</si>
  <si>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</si>
  <si>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</si>
  <si>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</si>
  <si>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</si>
  <si>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</si>
  <si>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</si>
  <si>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</si>
  <si>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</si>
  <si>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</si>
  <si>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</si>
  <si>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</si>
  <si>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</si>
  <si>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Group22_SRS_v3_0</t>
  </si>
  <si>
    <t>3.0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</si>
  <si>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</si>
  <si>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</si>
  <si>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</si>
  <si>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</si>
  <si>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</si>
  <si>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</si>
  <si>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</si>
  <si>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</si>
  <si>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</si>
  <si>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</si>
  <si>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</si>
  <si>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</si>
  <si>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</si>
  <si>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</si>
  <si>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coverage &gt; 80%)</t>
  </si>
  <si>
    <t>Carry out test cases with the highest priority first, then increase gradually.</t>
  </si>
  <si>
    <t>Software is correct with software requirement specification</t>
  </si>
  <si>
    <t>The system runs smoothly on web browsers (Google, Firefox, ...)</t>
  </si>
  <si>
    <t>Suspension Criteria and Resumption Requirements</t>
  </si>
  <si>
    <t>Specify when to pause in a series of tests and requirements for resumption of test activities.</t>
  </si>
  <si>
    <t>Suspension Criteria</t>
  </si>
  <si>
    <t>A specific holiday shuts down both development and testing</t>
  </si>
  <si>
    <t xml:space="preserve">Tet holiday, national day, International Workers’ Day,... </t>
  </si>
  <si>
    <t>When a defect is introduced that cannot allow any further testing</t>
  </si>
  <si>
    <t>When there are any network and hardware problems, we can suspend testing</t>
  </si>
  <si>
    <t>If we got more pending requests from the development team</t>
  </si>
  <si>
    <t>If the defect backlog continually increases over a two week period</t>
  </si>
  <si>
    <t>Resumption Requirements</t>
  </si>
  <si>
    <t>When the particular issue has been addressed and solved</t>
  </si>
  <si>
    <t>When the holiday is over</t>
  </si>
  <si>
    <t>The contract is renegotiated with the client to extend delivery</t>
  </si>
  <si>
    <t>Test Scope</t>
  </si>
  <si>
    <t>Listing of test items in test process.</t>
  </si>
  <si>
    <t>Create test plan</t>
  </si>
  <si>
    <t>Leader</t>
  </si>
  <si>
    <t>Create test design</t>
  </si>
  <si>
    <t>Members</t>
  </si>
  <si>
    <t>Create test cases</t>
  </si>
  <si>
    <t>Create test data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</si>
  <si>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</si>
  <si>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</si>
  <si>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</si>
  <si>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</si>
  <si>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</si>
  <si>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</si>
  <si>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</si>
  <si>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</si>
  <si>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SRS document</t>
  </si>
  <si>
    <t>Test leader</t>
  </si>
  <si>
    <t>Test manager, team, customer</t>
  </si>
  <si>
    <t>Test plan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</si>
  <si>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</si>
  <si>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</si>
  <si>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</si>
  <si>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</si>
  <si>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</si>
  <si>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</si>
  <si>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</si>
  <si>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</si>
  <si>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</si>
  <si>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</si>
  <si>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</si>
  <si>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</si>
  <si>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</si>
  <si>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Members are inexperienced in software testing</t>
  </si>
  <si>
    <t>Open training course to skill up your members</t>
  </si>
  <si>
    <t>1. Contact a training organization
2. Attend mandatory training
3. Quality test</t>
  </si>
  <si>
    <t>A team member suddenly quits work</t>
  </si>
  <si>
    <t>Review and improve the team's working environment</t>
  </si>
  <si>
    <t>1. Consider the reason for leaving the job
2. Contact other testing teams to borrow members
3. Support the member who borrowed from another team to get the job done</t>
  </si>
  <si>
    <t>The development team edited the code of the project which led to the testing process being paused</t>
  </si>
  <si>
    <t>Accept this risk</t>
  </si>
  <si>
    <t xml:space="preserve">Contact the development team </t>
  </si>
  <si>
    <t>The project schedule is too tight to complete the project on time</t>
  </si>
  <si>
    <t>Execute test cases with high to low priority or recruit new members to keep up with the work progress</t>
  </si>
  <si>
    <t>1. Determine the priority for each test case
2. Set priority for each test case
3. Follow the priority level</t>
  </si>
  <si>
    <t>Team members didn't understand or misunderstood requests</t>
  </si>
  <si>
    <t>Create a meeting to review and analyze requirements for members</t>
  </si>
  <si>
    <t>1. Create a meeting
2. Review required
3. Answer questions from members</t>
  </si>
  <si>
    <t>Employees reduce working performance after Tet holiday</t>
  </si>
  <si>
    <t>Urging employees to work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</si>
  <si>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</si>
  <si>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</si>
  <si>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</si>
  <si>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</si>
  <si>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</si>
  <si>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</si>
  <si>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</si>
  <si>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</si>
  <si>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</si>
  <si>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</si>
  <si>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</si>
  <si>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</si>
  <si>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</si>
  <si>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</si>
  <si>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</si>
  <si>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</si>
  <si>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</rPr>
      <t xml:space="preserve">
</t>
    </r>
    <r>
      <rPr>
        <sz val="10"/>
        <color rgb="FF000000"/>
        <rFont val="Arial"/>
      </rPr>
      <t>User acceptance testing</t>
    </r>
  </si>
  <si>
    <t>Test techniques</t>
  </si>
  <si>
    <t>White box testing</t>
  </si>
  <si>
    <t>x</t>
  </si>
  <si>
    <t>Black box testing</t>
  </si>
  <si>
    <t>Developer</t>
  </si>
  <si>
    <t>Tester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</si>
  <si>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</si>
  <si>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</si>
  <si>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</si>
  <si>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</si>
  <si>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Knowledge test support website described in screen design document, the functions are tested in order of priority from high to low (highest priority tested first)</t>
  </si>
  <si>
    <t>Groub22_SRS_v3_0.pdf</t>
  </si>
  <si>
    <t>Test environment</t>
  </si>
  <si>
    <t>Listing of environments use in test process.</t>
  </si>
  <si>
    <t>Environment</t>
  </si>
  <si>
    <t>Hardware</t>
  </si>
  <si>
    <t>Laptop, PC</t>
  </si>
  <si>
    <t>OS</t>
  </si>
  <si>
    <t xml:space="preserve">Window 10 64 bit 
Mac10.14.5 or heigher
</t>
  </si>
  <si>
    <t>Software</t>
  </si>
  <si>
    <t>website</t>
  </si>
  <si>
    <t xml:space="preserve">Database </t>
  </si>
  <si>
    <t>SQL Server</t>
  </si>
  <si>
    <t>Browser</t>
  </si>
  <si>
    <t xml:space="preserve">Chrome 
Firefox 
Edge 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</si>
  <si>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</si>
  <si>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</si>
  <si>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</si>
  <si>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</si>
  <si>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</si>
  <si>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</si>
  <si>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</si>
  <si>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18130279 - Trương Hoàng Vi</t>
  </si>
  <si>
    <t>Assigning works for members.Writing "Sign up", "Log in", "Edit profile" function in "SRS" document. Creating and managing a test plan. Creating a test report. Analyzing, designing and writing test cases, executing test and logging bugs for the "Login" and "Edit profile" function.</t>
  </si>
  <si>
    <t>18130004 - Trương Nguyễn Thiên Ân</t>
  </si>
  <si>
    <t>Member</t>
  </si>
  <si>
    <t>Writing "Forgot password", "New lesson", "Print lesson" function in "SRS" document. Managing test plan. Analyzing, designing and writing test cases, executing test and logging bugs for "New lesson" function.</t>
  </si>
  <si>
    <t>18130094 - Huỳnh Gia Huy</t>
  </si>
  <si>
    <t>Writing "Create quiz", "Play quiz" function in "SRS" document. Managing test plan. Analyzing, designing and writing test cases, executing test and logging bugs for the  "Create quiz" function (incluse: Create and Setup).</t>
  </si>
  <si>
    <t>18130144 - Lê Diễm My</t>
  </si>
  <si>
    <t>Writing "Notify", "Create collection", "Settings" function in "SRS" document. Managing test plan. Analyzing, designing and writing test cases, executing test and logging bugs for the "Create collection" function.</t>
  </si>
  <si>
    <t>18130063 - Phạm Văn Hà</t>
  </si>
  <si>
    <t>Writing "Search", "Create a class", "Delete report" function in "SRS" document. Managing test plan. Analyzing, designing and writing test cases, executing test and logging bugs for the "Search" function.</t>
  </si>
  <si>
    <t>Item</t>
  </si>
  <si>
    <t>Create test case</t>
  </si>
  <si>
    <t>Execute test and log bugs</t>
  </si>
  <si>
    <t>Review</t>
  </si>
  <si>
    <t>Task</t>
  </si>
  <si>
    <t>Start day from 9/12/2019</t>
  </si>
  <si>
    <t>Duration</t>
  </si>
  <si>
    <t>Evaluting exit criteria &amp; Test report</t>
  </si>
  <si>
    <t>Detail Schedule</t>
  </si>
  <si>
    <t>December</t>
  </si>
  <si>
    <t>January</t>
  </si>
  <si>
    <t>Team</t>
  </si>
  <si>
    <t>2.1</t>
  </si>
  <si>
    <t>Edit profile</t>
  </si>
  <si>
    <t>2.2</t>
  </si>
  <si>
    <t>Log in</t>
  </si>
  <si>
    <t>2.3</t>
  </si>
  <si>
    <t>Create quiz --&gt; Setup</t>
  </si>
  <si>
    <t>Huỳnh Gia Huy</t>
  </si>
  <si>
    <t>2.4</t>
  </si>
  <si>
    <t>Create quiz --&gt; Create</t>
  </si>
  <si>
    <t>2.5</t>
  </si>
  <si>
    <t>New lesson</t>
  </si>
  <si>
    <t>Trương Nguyễn Thiên Ân</t>
  </si>
  <si>
    <t>2.6</t>
  </si>
  <si>
    <t>Search</t>
  </si>
  <si>
    <t>Phạm Văn Hà</t>
  </si>
  <si>
    <t>2.7</t>
  </si>
  <si>
    <t>Create collection</t>
  </si>
  <si>
    <t>Lê Diễm My</t>
  </si>
  <si>
    <t>2.8</t>
  </si>
  <si>
    <t>3.1</t>
  </si>
  <si>
    <t>3.2</t>
  </si>
  <si>
    <t>3.3</t>
  </si>
  <si>
    <t>3.4</t>
  </si>
  <si>
    <t>3.5</t>
  </si>
  <si>
    <t>3.6</t>
  </si>
  <si>
    <t>3.7</t>
  </si>
  <si>
    <t>3.8</t>
  </si>
  <si>
    <t>4.1</t>
  </si>
  <si>
    <t>4.2</t>
  </si>
  <si>
    <t>4.3</t>
  </si>
  <si>
    <t>4.4</t>
  </si>
  <si>
    <t>4.5</t>
  </si>
  <si>
    <t>4.6</t>
  </si>
  <si>
    <t>4.7</t>
  </si>
  <si>
    <t>4.8</t>
  </si>
  <si>
    <t xml:space="preserve">Review </t>
  </si>
  <si>
    <t>X</t>
  </si>
  <si>
    <t>Term definition</t>
  </si>
  <si>
    <t>Term</t>
  </si>
  <si>
    <t>Definition/explanation</t>
  </si>
  <si>
    <t>Glossary</t>
  </si>
  <si>
    <r>
      <rPr>
        <sz val="10"/>
        <color theme="1"/>
        <rFont val="Arial"/>
        <family val="2"/>
      </rPr>
      <t>Evaluate</t>
    </r>
    <r>
      <rPr>
        <b/>
        <sz val="10"/>
        <color theme="1"/>
        <rFont val="Arial"/>
      </rPr>
      <t xml:space="preserve"> </t>
    </r>
    <r>
      <rPr>
        <sz val="10"/>
        <color theme="1"/>
        <rFont val="Arial"/>
      </rPr>
      <t>exit criteria &amp; Test report</t>
    </r>
  </si>
  <si>
    <t>Evaluate exit criteria &amp; Test report</t>
  </si>
  <si>
    <t>Evaluate</t>
  </si>
  <si>
    <t>Good</t>
  </si>
  <si>
    <t>Percent</t>
  </si>
  <si>
    <t>100%</t>
  </si>
  <si>
    <t>95%</t>
  </si>
  <si>
    <t>ID - Name</t>
  </si>
  <si>
    <t>Not enough 10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</si>
</sst>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[$-409]d\-mmm\-yyyy"/>
    <numFmt numFmtId="166" formatCode="d\.m"/>
  </numFmts>
  <fonts count="49">
    <font>
      <sz val="9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theme="1"/>
      <name val="Tahoma"/>
    </font>
    <font>
      <sz val="9"/>
      <name val="Calibri"/>
    </font>
    <font>
      <b/>
      <sz val="9"/>
      <color rgb="FF0000FF"/>
      <name val="Tahoma"/>
    </font>
    <font>
      <b/>
      <sz val="9"/>
      <color theme="1"/>
      <name val="Arial"/>
    </font>
    <font>
      <sz val="10"/>
      <color theme="1"/>
      <name val="Arial"/>
    </font>
    <font>
      <b/>
      <sz val="10"/>
      <color rgb="FF000080"/>
      <name val="Tahoma"/>
    </font>
    <font>
      <b/>
      <sz val="9"/>
      <color theme="1"/>
      <name val="Tahoma"/>
    </font>
    <font>
      <b/>
      <sz val="10"/>
      <color theme="1"/>
      <name val="Tahoma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80"/>
      <name val="Arial"/>
    </font>
    <font>
      <b/>
      <sz val="20"/>
      <color rgb="FF000080"/>
      <name val="Arial"/>
    </font>
    <font>
      <sz val="9"/>
      <color theme="1"/>
      <name val="Arial"/>
    </font>
    <font>
      <b/>
      <u/>
      <sz val="10"/>
      <color rgb="FF000080"/>
      <name val="Tahoma"/>
    </font>
    <font>
      <b/>
      <u/>
      <sz val="10"/>
      <color rgb="FFFF6600"/>
      <name val="Tahoma"/>
    </font>
    <font>
      <i/>
      <sz val="10"/>
      <color theme="1"/>
      <name val="Arial"/>
    </font>
    <font>
      <b/>
      <sz val="10"/>
      <color rgb="FFFF6600"/>
      <name val="Tahoma"/>
    </font>
    <font>
      <b/>
      <sz val="10"/>
      <color theme="1"/>
      <name val="Arial"/>
    </font>
    <font>
      <sz val="10"/>
      <color rgb="FF0000FF"/>
      <name val="Arial"/>
    </font>
    <font>
      <sz val="9"/>
      <color rgb="FF000000"/>
      <name val="MS PGothic"/>
    </font>
    <font>
      <i/>
      <sz val="10"/>
      <color theme="1"/>
      <name val="Tahoma"/>
    </font>
    <font>
      <sz val="8"/>
      <color theme="1"/>
      <name val="Arial"/>
    </font>
    <font>
      <sz val="10"/>
      <color rgb="FF000000"/>
      <name val="Arial"/>
    </font>
    <font>
      <sz val="10"/>
      <color rgb="FF000000"/>
      <name val="-apple-system"/>
    </font>
    <font>
      <sz val="11"/>
      <color rgb="FF242729"/>
      <name val="Arial"/>
    </font>
    <font>
      <b/>
      <sz val="9"/>
      <color rgb="FFFFFFFF"/>
      <name val="MS PGothic"/>
    </font>
    <font>
      <u/>
      <sz val="10"/>
      <color rgb="FF0000FF"/>
      <name val="Tahoma"/>
    </font>
    <font>
      <sz val="10"/>
      <color theme="1"/>
      <name val="MS PGothic"/>
    </font>
    <font>
      <sz val="10"/>
      <color rgb="FF000000"/>
      <name val="Monospace"/>
    </font>
    <font>
      <sz val="9"/>
      <color rgb="FF000000"/>
      <name val="Arial"/>
    </font>
    <font>
      <b/>
      <sz val="10"/>
      <color rgb="FFFF6600"/>
      <name val="Arial"/>
    </font>
    <font>
      <b/>
      <u/>
      <sz val="10"/>
      <color rgb="FF000080"/>
      <name val="Arial"/>
    </font>
    <font>
      <b/>
      <sz val="18"/>
      <color theme="1"/>
      <name val="Arial"/>
    </font>
    <font>
      <sz val="12"/>
      <color rgb="FF000000"/>
      <name val="Arial"/>
    </font>
    <font>
      <b/>
      <u/>
      <sz val="10"/>
      <color theme="10"/>
      <name val="Arial"/>
    </font>
    <font>
      <u/>
      <sz val="10"/>
      <color rgb="FF0000FF"/>
      <name val="Arial"/>
    </font>
    <font>
      <sz val="11"/>
      <color rgb="FF000000"/>
      <name val="Arial"/>
    </font>
    <font>
      <sz val="10"/>
      <color rgb="FFFF0000"/>
      <name val="Arial"/>
    </font>
    <font>
      <sz val="9"/>
      <color rgb="FFFF0000"/>
      <name val="MS PGothic"/>
    </font>
    <font>
      <b/>
      <sz val="20"/>
      <color rgb="FF000000"/>
      <name val="Tahoma"/>
    </font>
    <font>
      <sz val="8"/>
      <color theme="1"/>
      <name val="Tahoma"/>
    </font>
    <font>
      <sz val="9"/>
      <color theme="1"/>
      <name val="Tahoma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0070C0"/>
        <bgColor rgb="FF0070C0"/>
      </patternFill>
    </fill>
    <fill>
      <patternFill patternType="solid">
        <fgColor theme="4"/>
        <bgColor theme="4"/>
      </patternFill>
    </fill>
    <fill>
      <patternFill patternType="solid">
        <fgColor rgb="FF95B3D7"/>
        <bgColor rgb="FF95B3D7"/>
      </patternFill>
    </fill>
  </fills>
  <borders count="8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7"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8" fillId="0" borderId="18" xfId="0" applyNumberFormat="1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164" fontId="8" fillId="0" borderId="18" xfId="0" applyNumberFormat="1" applyFont="1" applyBorder="1" applyAlignment="1">
      <alignment horizontal="left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64" fontId="1" fillId="0" borderId="30" xfId="0" applyNumberFormat="1" applyFont="1" applyBorder="1" applyAlignment="1">
      <alignment horizontal="left" vertical="center"/>
    </xf>
    <xf numFmtId="49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1" fillId="3" borderId="9" xfId="0" applyFont="1" applyFill="1" applyBorder="1" applyAlignment="1">
      <alignment vertical="center"/>
    </xf>
    <xf numFmtId="0" fontId="11" fillId="3" borderId="32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1" fillId="2" borderId="1" xfId="0" applyFont="1" applyFill="1" applyBorder="1" applyAlignment="1"/>
    <xf numFmtId="0" fontId="8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7" fillId="3" borderId="12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3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3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vertical="center" wrapText="1"/>
    </xf>
    <xf numFmtId="0" fontId="8" fillId="0" borderId="17" xfId="0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1" fillId="3" borderId="37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17" xfId="0" applyFont="1" applyFill="1" applyBorder="1" applyAlignment="1">
      <alignment vertical="center"/>
    </xf>
    <xf numFmtId="0" fontId="8" fillId="0" borderId="39" xfId="0" applyFont="1" applyBorder="1" applyAlignment="1">
      <alignment vertical="center"/>
    </xf>
    <xf numFmtId="9" fontId="8" fillId="0" borderId="40" xfId="0" applyNumberFormat="1" applyFont="1" applyBorder="1" applyAlignment="1">
      <alignment horizontal="center" vertical="center" wrapText="1"/>
    </xf>
    <xf numFmtId="0" fontId="8" fillId="0" borderId="40" xfId="0" applyFont="1" applyBorder="1" applyAlignment="1">
      <alignment vertical="center" wrapText="1"/>
    </xf>
    <xf numFmtId="0" fontId="8" fillId="0" borderId="41" xfId="0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left" vertical="center" wrapText="1"/>
    </xf>
    <xf numFmtId="49" fontId="8" fillId="0" borderId="17" xfId="0" applyNumberFormat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26" fillId="0" borderId="17" xfId="0" applyFont="1" applyBorder="1" applyAlignment="1">
      <alignment horizontal="center" vertical="center"/>
    </xf>
    <xf numFmtId="164" fontId="26" fillId="0" borderId="17" xfId="0" applyNumberFormat="1" applyFont="1" applyBorder="1" applyAlignment="1">
      <alignment horizontal="center" vertical="center"/>
    </xf>
    <xf numFmtId="164" fontId="8" fillId="0" borderId="17" xfId="0" applyNumberFormat="1" applyFont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 wrapText="1"/>
    </xf>
    <xf numFmtId="0" fontId="24" fillId="0" borderId="42" xfId="0" applyFont="1" applyBorder="1" applyAlignment="1">
      <alignment vertical="center"/>
    </xf>
    <xf numFmtId="0" fontId="8" fillId="0" borderId="43" xfId="0" applyFont="1" applyBorder="1" applyAlignment="1">
      <alignment vertical="center"/>
    </xf>
    <xf numFmtId="0" fontId="8" fillId="0" borderId="44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center" vertical="center" wrapText="1"/>
    </xf>
    <xf numFmtId="165" fontId="8" fillId="0" borderId="55" xfId="0" applyNumberFormat="1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21" fillId="3" borderId="57" xfId="0" applyFont="1" applyFill="1" applyBorder="1" applyAlignment="1">
      <alignment horizontal="right" vertical="center" wrapText="1"/>
    </xf>
    <xf numFmtId="0" fontId="21" fillId="3" borderId="60" xfId="0" applyFont="1" applyFill="1" applyBorder="1" applyAlignment="1">
      <alignment horizontal="left" vertical="center" wrapText="1"/>
    </xf>
    <xf numFmtId="0" fontId="28" fillId="2" borderId="17" xfId="0" applyFont="1" applyFill="1" applyBorder="1" applyAlignment="1">
      <alignment horizontal="left" vertical="center"/>
    </xf>
    <xf numFmtId="0" fontId="8" fillId="0" borderId="62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left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left" vertical="center" wrapText="1"/>
    </xf>
    <xf numFmtId="0" fontId="21" fillId="3" borderId="63" xfId="0" applyFont="1" applyFill="1" applyBorder="1" applyAlignment="1">
      <alignment horizontal="center" vertical="center" wrapText="1"/>
    </xf>
    <xf numFmtId="0" fontId="29" fillId="5" borderId="1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6" fillId="2" borderId="17" xfId="0" applyFont="1" applyFill="1" applyBorder="1" applyAlignment="1">
      <alignment vertical="center"/>
    </xf>
    <xf numFmtId="0" fontId="32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8" fillId="0" borderId="17" xfId="0" applyFont="1" applyBorder="1" applyAlignment="1">
      <alignment horizontal="left" vertical="center"/>
    </xf>
    <xf numFmtId="14" fontId="8" fillId="0" borderId="0" xfId="0" applyNumberFormat="1" applyFont="1" applyAlignment="1">
      <alignment horizontal="left" vertical="center" wrapText="1"/>
    </xf>
    <xf numFmtId="14" fontId="8" fillId="0" borderId="0" xfId="0" applyNumberFormat="1" applyFont="1" applyAlignment="1">
      <alignment horizontal="center" vertical="center" wrapText="1"/>
    </xf>
    <xf numFmtId="14" fontId="8" fillId="0" borderId="0" xfId="0" applyNumberFormat="1" applyFont="1" applyAlignment="1">
      <alignment horizontal="left" vertical="top" wrapText="1"/>
    </xf>
    <xf numFmtId="164" fontId="8" fillId="0" borderId="17" xfId="0" applyNumberFormat="1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21" fillId="0" borderId="42" xfId="0" applyFont="1" applyBorder="1" applyAlignment="1">
      <alignment horizontal="center" vertical="center"/>
    </xf>
    <xf numFmtId="0" fontId="21" fillId="3" borderId="17" xfId="0" applyFont="1" applyFill="1" applyBorder="1" applyAlignment="1">
      <alignment horizontal="left" vertical="top" wrapText="1"/>
    </xf>
    <xf numFmtId="0" fontId="21" fillId="0" borderId="0" xfId="0" applyFont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2" borderId="1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21" fillId="0" borderId="69" xfId="0" applyFont="1" applyBorder="1" applyAlignment="1">
      <alignment horizontal="right" vertical="center"/>
    </xf>
    <xf numFmtId="0" fontId="21" fillId="0" borderId="70" xfId="0" applyFont="1" applyBorder="1" applyAlignment="1">
      <alignment horizontal="left" vertical="top" wrapText="1"/>
    </xf>
    <xf numFmtId="0" fontId="8" fillId="0" borderId="71" xfId="0" applyFont="1" applyBorder="1" applyAlignment="1">
      <alignment horizontal="left" vertical="center"/>
    </xf>
    <xf numFmtId="0" fontId="8" fillId="4" borderId="69" xfId="0" applyFont="1" applyFill="1" applyBorder="1" applyAlignment="1">
      <alignment vertical="center"/>
    </xf>
    <xf numFmtId="0" fontId="23" fillId="4" borderId="69" xfId="0" applyFont="1" applyFill="1" applyBorder="1" applyAlignment="1">
      <alignment vertical="center"/>
    </xf>
    <xf numFmtId="0" fontId="8" fillId="0" borderId="69" xfId="0" applyFont="1" applyBorder="1" applyAlignment="1">
      <alignment vertical="center"/>
    </xf>
    <xf numFmtId="0" fontId="23" fillId="0" borderId="69" xfId="0" applyFont="1" applyBorder="1" applyAlignment="1">
      <alignment vertical="center"/>
    </xf>
    <xf numFmtId="0" fontId="21" fillId="0" borderId="69" xfId="0" applyFont="1" applyBorder="1" applyAlignment="1">
      <alignment horizontal="left" vertical="top" wrapText="1"/>
    </xf>
    <xf numFmtId="165" fontId="21" fillId="0" borderId="72" xfId="0" applyNumberFormat="1" applyFont="1" applyBorder="1" applyAlignment="1">
      <alignment horizontal="left" vertical="center"/>
    </xf>
    <xf numFmtId="0" fontId="8" fillId="0" borderId="69" xfId="0" applyFont="1" applyBorder="1" applyAlignment="1">
      <alignment horizontal="right" vertical="center"/>
    </xf>
    <xf numFmtId="0" fontId="8" fillId="0" borderId="69" xfId="0" applyFont="1" applyBorder="1" applyAlignment="1">
      <alignment horizontal="left" vertical="top" wrapText="1"/>
    </xf>
    <xf numFmtId="0" fontId="8" fillId="0" borderId="72" xfId="0" applyFont="1" applyBorder="1" applyAlignment="1">
      <alignment horizontal="left" vertical="center"/>
    </xf>
    <xf numFmtId="0" fontId="8" fillId="0" borderId="69" xfId="0" applyFont="1" applyBorder="1" applyAlignment="1">
      <alignment horizontal="left" vertical="top" wrapText="1"/>
    </xf>
    <xf numFmtId="165" fontId="8" fillId="4" borderId="69" xfId="0" applyNumberFormat="1" applyFont="1" applyFill="1" applyBorder="1" applyAlignment="1">
      <alignment horizontal="center" vertical="center"/>
    </xf>
    <xf numFmtId="0" fontId="19" fillId="4" borderId="69" xfId="0" applyFont="1" applyFill="1" applyBorder="1" applyAlignment="1">
      <alignment vertical="center"/>
    </xf>
    <xf numFmtId="0" fontId="8" fillId="0" borderId="74" xfId="0" applyFont="1" applyBorder="1" applyAlignment="1">
      <alignment horizontal="left" vertical="top" wrapText="1"/>
    </xf>
    <xf numFmtId="0" fontId="8" fillId="8" borderId="69" xfId="0" applyFont="1" applyFill="1" applyBorder="1" applyAlignment="1">
      <alignment vertical="center"/>
    </xf>
    <xf numFmtId="0" fontId="21" fillId="0" borderId="72" xfId="0" applyFont="1" applyBorder="1" applyAlignment="1">
      <alignment horizontal="left" vertical="top" wrapText="1"/>
    </xf>
    <xf numFmtId="0" fontId="21" fillId="0" borderId="72" xfId="0" applyFont="1" applyBorder="1" applyAlignment="1">
      <alignment horizontal="left" vertical="center"/>
    </xf>
    <xf numFmtId="0" fontId="8" fillId="4" borderId="72" xfId="0" applyFont="1" applyFill="1" applyBorder="1" applyAlignment="1">
      <alignment vertical="center"/>
    </xf>
    <xf numFmtId="0" fontId="8" fillId="4" borderId="73" xfId="0" applyFont="1" applyFill="1" applyBorder="1" applyAlignment="1">
      <alignment vertical="center"/>
    </xf>
    <xf numFmtId="0" fontId="8" fillId="4" borderId="82" xfId="0" applyFont="1" applyFill="1" applyBorder="1" applyAlignment="1">
      <alignment vertical="center"/>
    </xf>
    <xf numFmtId="0" fontId="41" fillId="4" borderId="69" xfId="0" applyFont="1" applyFill="1" applyBorder="1" applyAlignment="1">
      <alignment vertical="center"/>
    </xf>
    <xf numFmtId="0" fontId="8" fillId="0" borderId="72" xfId="0" applyFont="1" applyBorder="1" applyAlignment="1">
      <alignment horizontal="left" vertical="center"/>
    </xf>
    <xf numFmtId="0" fontId="8" fillId="0" borderId="83" xfId="0" applyFont="1" applyBorder="1" applyAlignment="1">
      <alignment horizontal="right" vertical="center"/>
    </xf>
    <xf numFmtId="0" fontId="21" fillId="0" borderId="69" xfId="0" applyFont="1" applyBorder="1" applyAlignment="1">
      <alignment horizontal="left" vertical="center"/>
    </xf>
    <xf numFmtId="0" fontId="8" fillId="0" borderId="72" xfId="0" applyFont="1" applyBorder="1" applyAlignment="1">
      <alignment vertical="center"/>
    </xf>
    <xf numFmtId="0" fontId="21" fillId="0" borderId="73" xfId="0" applyFont="1" applyBorder="1" applyAlignment="1">
      <alignment horizontal="left" vertical="center"/>
    </xf>
    <xf numFmtId="0" fontId="16" fillId="0" borderId="72" xfId="0" applyFont="1" applyBorder="1" applyAlignment="1">
      <alignment vertical="center"/>
    </xf>
    <xf numFmtId="0" fontId="41" fillId="4" borderId="69" xfId="0" applyFont="1" applyFill="1" applyBorder="1" applyAlignment="1">
      <alignment horizontal="center" vertical="center"/>
    </xf>
    <xf numFmtId="0" fontId="42" fillId="7" borderId="69" xfId="0" applyFont="1" applyFill="1" applyBorder="1" applyAlignment="1">
      <alignment horizontal="center" vertical="center"/>
    </xf>
    <xf numFmtId="166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43" fillId="2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1" fillId="3" borderId="84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8" fillId="0" borderId="54" xfId="0" applyFont="1" applyBorder="1" applyAlignment="1">
      <alignment vertical="top" wrapText="1"/>
    </xf>
    <xf numFmtId="0" fontId="8" fillId="0" borderId="54" xfId="0" applyFont="1" applyBorder="1" applyAlignment="1">
      <alignment vertical="center" wrapText="1"/>
    </xf>
    <xf numFmtId="0" fontId="8" fillId="0" borderId="56" xfId="0" applyFont="1" applyBorder="1" applyAlignment="1">
      <alignment vertical="top" wrapText="1"/>
    </xf>
    <xf numFmtId="0" fontId="8" fillId="0" borderId="56" xfId="0" applyFont="1" applyBorder="1" applyAlignment="1">
      <alignment vertical="center" wrapText="1"/>
    </xf>
    <xf numFmtId="0" fontId="44" fillId="0" borderId="48" xfId="0" applyFont="1" applyBorder="1" applyAlignment="1">
      <alignment horizontal="center" vertical="center" wrapText="1"/>
    </xf>
    <xf numFmtId="0" fontId="45" fillId="0" borderId="48" xfId="0" applyFont="1" applyBorder="1" applyAlignment="1">
      <alignment vertical="top" wrapText="1"/>
    </xf>
    <xf numFmtId="0" fontId="1" fillId="0" borderId="48" xfId="0" applyFont="1" applyBorder="1" applyAlignment="1">
      <alignment vertical="center" wrapText="1"/>
    </xf>
    <xf numFmtId="0" fontId="16" fillId="0" borderId="56" xfId="0" applyFont="1" applyBorder="1" applyAlignment="1">
      <alignment horizontal="center" vertical="center" wrapText="1"/>
    </xf>
    <xf numFmtId="0" fontId="16" fillId="0" borderId="85" xfId="0" applyFont="1" applyBorder="1" applyAlignment="1">
      <alignment horizontal="center" vertical="center" wrapText="1"/>
    </xf>
    <xf numFmtId="0" fontId="8" fillId="0" borderId="85" xfId="0" applyFont="1" applyBorder="1" applyAlignment="1">
      <alignment vertical="top" wrapText="1"/>
    </xf>
    <xf numFmtId="0" fontId="8" fillId="0" borderId="48" xfId="0" applyFont="1" applyBorder="1" applyAlignment="1">
      <alignment vertical="center" wrapText="1"/>
    </xf>
    <xf numFmtId="0" fontId="11" fillId="3" borderId="37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6" fillId="0" borderId="48" xfId="0" applyFont="1" applyBorder="1" applyAlignment="1">
      <alignment horizontal="center" vertical="center" wrapText="1"/>
    </xf>
    <xf numFmtId="0" fontId="8" fillId="0" borderId="48" xfId="0" applyFont="1" applyBorder="1" applyAlignment="1">
      <alignment vertical="top" wrapText="1"/>
    </xf>
    <xf numFmtId="0" fontId="46" fillId="0" borderId="17" xfId="0" applyFont="1" applyBorder="1" applyAlignment="1">
      <alignment horizontal="left" vertical="center"/>
    </xf>
    <xf numFmtId="0" fontId="14" fillId="2" borderId="25" xfId="0" applyFont="1" applyFill="1" applyBorder="1" applyAlignment="1">
      <alignment horizontal="left"/>
    </xf>
    <xf numFmtId="0" fontId="5" fillId="0" borderId="26" xfId="0" applyFont="1" applyBorder="1" applyAlignment="1">
      <alignment vertical="center"/>
    </xf>
    <xf numFmtId="0" fontId="7" fillId="3" borderId="36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8" fillId="0" borderId="30" xfId="0" applyFont="1" applyBorder="1" applyAlignment="1">
      <alignment horizontal="left" vertical="center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10" fillId="3" borderId="28" xfId="0" applyFont="1" applyFill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15" fontId="1" fillId="0" borderId="31" xfId="0" applyNumberFormat="1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9" fillId="2" borderId="25" xfId="0" applyFont="1" applyFill="1" applyBorder="1" applyAlignment="1">
      <alignment horizontal="left"/>
    </xf>
    <xf numFmtId="0" fontId="11" fillId="3" borderId="28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33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4" borderId="6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8" fillId="0" borderId="10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8" fillId="0" borderId="3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1" fillId="3" borderId="33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8" fillId="0" borderId="33" xfId="0" applyFont="1" applyBorder="1" applyAlignment="1">
      <alignment horizontal="center" vertical="center" wrapText="1"/>
    </xf>
    <xf numFmtId="14" fontId="8" fillId="0" borderId="33" xfId="0" applyNumberFormat="1" applyFont="1" applyBorder="1" applyAlignment="1">
      <alignment horizontal="left" vertical="center" wrapText="1"/>
    </xf>
    <xf numFmtId="0" fontId="16" fillId="0" borderId="33" xfId="0" applyFont="1" applyBorder="1" applyAlignment="1">
      <alignment horizontal="left" vertical="center" wrapText="1"/>
    </xf>
    <xf numFmtId="0" fontId="8" fillId="0" borderId="45" xfId="0" applyFont="1" applyBorder="1" applyAlignment="1">
      <alignment horizontal="left" vertical="center" wrapText="1"/>
    </xf>
    <xf numFmtId="0" fontId="5" fillId="0" borderId="46" xfId="0" applyFont="1" applyBorder="1" applyAlignment="1">
      <alignment vertical="center"/>
    </xf>
    <xf numFmtId="0" fontId="26" fillId="0" borderId="33" xfId="0" applyFont="1" applyBorder="1" applyAlignment="1">
      <alignment horizontal="left" vertical="center"/>
    </xf>
    <xf numFmtId="0" fontId="8" fillId="0" borderId="33" xfId="0" applyFont="1" applyBorder="1" applyAlignment="1">
      <alignment vertical="center"/>
    </xf>
    <xf numFmtId="0" fontId="26" fillId="0" borderId="33" xfId="0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 wrapText="1"/>
    </xf>
    <xf numFmtId="0" fontId="25" fillId="0" borderId="33" xfId="0" applyFont="1" applyBorder="1" applyAlignment="1">
      <alignment horizontal="left" vertical="center" wrapText="1"/>
    </xf>
    <xf numFmtId="0" fontId="8" fillId="0" borderId="52" xfId="0" applyFont="1" applyBorder="1" applyAlignment="1">
      <alignment horizontal="left" vertical="center" wrapText="1"/>
    </xf>
    <xf numFmtId="0" fontId="5" fillId="0" borderId="53" xfId="0" applyFont="1" applyBorder="1" applyAlignment="1">
      <alignment vertical="center"/>
    </xf>
    <xf numFmtId="0" fontId="8" fillId="0" borderId="45" xfId="0" applyFont="1" applyBorder="1" applyAlignment="1">
      <alignment horizontal="left" vertical="center"/>
    </xf>
    <xf numFmtId="0" fontId="5" fillId="0" borderId="47" xfId="0" applyFont="1" applyBorder="1" applyAlignment="1">
      <alignment vertical="center"/>
    </xf>
    <xf numFmtId="0" fontId="8" fillId="0" borderId="49" xfId="0" applyFont="1" applyBorder="1" applyAlignment="1">
      <alignment horizontal="left" vertical="center"/>
    </xf>
    <xf numFmtId="0" fontId="5" fillId="0" borderId="50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7" fillId="3" borderId="33" xfId="0" applyFont="1" applyFill="1" applyBorder="1" applyAlignment="1">
      <alignment horizontal="center" vertical="center" wrapText="1"/>
    </xf>
    <xf numFmtId="0" fontId="8" fillId="0" borderId="33" xfId="0" applyFont="1" applyBorder="1" applyAlignment="1">
      <alignment horizontal="left" vertical="top" wrapText="1"/>
    </xf>
    <xf numFmtId="0" fontId="21" fillId="3" borderId="33" xfId="0" applyFont="1" applyFill="1" applyBorder="1" applyAlignment="1">
      <alignment horizontal="center" vertical="center" wrapText="1"/>
    </xf>
    <xf numFmtId="14" fontId="8" fillId="0" borderId="33" xfId="0" applyNumberFormat="1" applyFont="1" applyBorder="1" applyAlignment="1">
      <alignment horizontal="left" vertical="center"/>
    </xf>
    <xf numFmtId="0" fontId="16" fillId="0" borderId="33" xfId="0" applyFont="1" applyBorder="1" applyAlignment="1">
      <alignment vertical="center" wrapText="1"/>
    </xf>
    <xf numFmtId="0" fontId="32" fillId="0" borderId="33" xfId="0" applyFont="1" applyBorder="1" applyAlignment="1">
      <alignment vertical="center"/>
    </xf>
    <xf numFmtId="0" fontId="8" fillId="0" borderId="33" xfId="0" applyFont="1" applyBorder="1" applyAlignment="1">
      <alignment vertical="center" wrapText="1"/>
    </xf>
    <xf numFmtId="0" fontId="26" fillId="0" borderId="33" xfId="0" applyFont="1" applyBorder="1" applyAlignment="1">
      <alignment horizontal="left" vertical="center" wrapText="1"/>
    </xf>
    <xf numFmtId="0" fontId="31" fillId="0" borderId="33" xfId="0" applyFont="1" applyBorder="1" applyAlignment="1">
      <alignment horizontal="center" vertical="center"/>
    </xf>
    <xf numFmtId="0" fontId="26" fillId="3" borderId="58" xfId="0" applyFont="1" applyFill="1" applyBorder="1" applyAlignment="1">
      <alignment horizontal="left" vertical="top" wrapText="1"/>
    </xf>
    <xf numFmtId="0" fontId="5" fillId="0" borderId="41" xfId="0" applyFont="1" applyBorder="1" applyAlignment="1">
      <alignment vertical="center"/>
    </xf>
    <xf numFmtId="0" fontId="21" fillId="3" borderId="59" xfId="0" applyFont="1" applyFill="1" applyBorder="1" applyAlignment="1">
      <alignment horizontal="center" vertical="center" wrapText="1"/>
    </xf>
    <xf numFmtId="0" fontId="5" fillId="0" borderId="61" xfId="0" applyFont="1" applyBorder="1" applyAlignment="1">
      <alignment vertical="center"/>
    </xf>
    <xf numFmtId="0" fontId="5" fillId="0" borderId="64" xfId="0" applyFont="1" applyBorder="1" applyAlignment="1">
      <alignment vertical="center"/>
    </xf>
    <xf numFmtId="0" fontId="30" fillId="0" borderId="33" xfId="0" applyFont="1" applyBorder="1" applyAlignment="1">
      <alignment horizontal="center" vertical="center" wrapText="1"/>
    </xf>
    <xf numFmtId="0" fontId="26" fillId="3" borderId="58" xfId="0" applyFont="1" applyFill="1" applyBorder="1" applyAlignment="1">
      <alignment horizontal="center" vertical="center" wrapText="1"/>
    </xf>
    <xf numFmtId="0" fontId="27" fillId="3" borderId="58" xfId="0" applyFont="1" applyFill="1" applyBorder="1" applyAlignment="1">
      <alignment horizontal="left" vertical="center" wrapText="1"/>
    </xf>
    <xf numFmtId="164" fontId="8" fillId="0" borderId="33" xfId="0" applyNumberFormat="1" applyFont="1" applyBorder="1" applyAlignment="1">
      <alignment horizontal="center" vertical="center"/>
    </xf>
    <xf numFmtId="0" fontId="8" fillId="8" borderId="74" xfId="0" applyFont="1" applyFill="1" applyBorder="1" applyAlignment="1">
      <alignment horizontal="center" vertical="center"/>
    </xf>
    <xf numFmtId="0" fontId="5" fillId="0" borderId="75" xfId="0" applyFont="1" applyBorder="1" applyAlignment="1">
      <alignment vertical="center"/>
    </xf>
    <xf numFmtId="0" fontId="5" fillId="0" borderId="76" xfId="0" applyFont="1" applyBorder="1" applyAlignment="1">
      <alignment vertical="center"/>
    </xf>
    <xf numFmtId="0" fontId="5" fillId="0" borderId="77" xfId="0" applyFont="1" applyBorder="1" applyAlignment="1">
      <alignment vertical="center"/>
    </xf>
    <xf numFmtId="0" fontId="5" fillId="0" borderId="78" xfId="0" applyFont="1" applyBorder="1" applyAlignment="1">
      <alignment vertical="center"/>
    </xf>
    <xf numFmtId="0" fontId="5" fillId="0" borderId="79" xfId="0" applyFont="1" applyBorder="1" applyAlignment="1">
      <alignment vertical="center"/>
    </xf>
    <xf numFmtId="0" fontId="5" fillId="0" borderId="80" xfId="0" applyFont="1" applyBorder="1" applyAlignment="1">
      <alignment vertical="center"/>
    </xf>
    <xf numFmtId="0" fontId="5" fillId="0" borderId="81" xfId="0" applyFont="1" applyBorder="1" applyAlignment="1">
      <alignment vertical="center"/>
    </xf>
    <xf numFmtId="0" fontId="21" fillId="3" borderId="65" xfId="0" applyFont="1" applyFill="1" applyBorder="1" applyAlignment="1">
      <alignment horizontal="center" vertical="center"/>
    </xf>
    <xf numFmtId="0" fontId="5" fillId="0" borderId="67" xfId="0" applyFont="1" applyBorder="1" applyAlignment="1">
      <alignment vertical="center"/>
    </xf>
    <xf numFmtId="0" fontId="21" fillId="3" borderId="58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5" fillId="0" borderId="68" xfId="0" applyFont="1" applyBorder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5" fillId="0" borderId="43" xfId="0" applyFont="1" applyBorder="1" applyAlignment="1">
      <alignment vertical="center"/>
    </xf>
    <xf numFmtId="0" fontId="8" fillId="3" borderId="7" xfId="0" applyFont="1" applyFill="1" applyBorder="1" applyAlignment="1">
      <alignment horizontal="center" vertical="center"/>
    </xf>
    <xf numFmtId="0" fontId="8" fillId="6" borderId="72" xfId="0" applyFont="1" applyFill="1" applyBorder="1" applyAlignment="1">
      <alignment horizontal="center" vertical="center"/>
    </xf>
    <xf numFmtId="0" fontId="5" fillId="0" borderId="73" xfId="0" applyFont="1" applyBorder="1" applyAlignment="1">
      <alignment vertical="center"/>
    </xf>
    <xf numFmtId="0" fontId="23" fillId="7" borderId="72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41" fillId="8" borderId="74" xfId="0" applyFont="1" applyFill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8" fillId="0" borderId="86" xfId="0" applyFont="1" applyBorder="1" applyAlignment="1">
      <alignment horizontal="left" vertical="center"/>
    </xf>
    <xf numFmtId="0" fontId="8" fillId="0" borderId="86" xfId="0" applyFont="1" applyBorder="1" applyAlignment="1">
      <alignment horizontal="center" vertical="center"/>
    </xf>
    <xf numFmtId="0" fontId="8" fillId="0" borderId="86" xfId="0" applyFont="1" applyBorder="1" applyAlignment="1">
      <alignment horizontal="left" vertical="center" wrapText="1"/>
    </xf>
    <xf numFmtId="0" fontId="4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Gantt chart for master schedule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37694362337199966"/>
          <c:y val="0.10954095023836306"/>
          <c:w val="0.5823430194596656"/>
          <c:h val="0.59739166755843376"/>
        </c:manualLayout>
      </c:layout>
      <c:barChart>
        <c:barDir val="bar"/>
        <c:grouping val="stacked"/>
        <c:varyColors val="1"/>
        <c:ser>
          <c:idx val="0"/>
          <c:order val="0"/>
          <c:tx>
            <c:v>Start day from 9/12/2019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'Master Schedule'!$B$24:$B$30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Evaluate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Schedule'!$C$24:$C$30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6DA-41E5-91C4-C44337C6C8D9}"/>
            </c:ext>
          </c:extLst>
        </c:ser>
        <c:ser>
          <c:idx val="1"/>
          <c:order val="1"/>
          <c:tx>
            <c:v>Duration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'Master Schedule'!$B$24:$B$30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Evaluate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Schedule'!$D$24:$D$30</c:f>
              <c:numCache>
                <c:formatCode>General</c:formatCode>
                <c:ptCount val="7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6DA-41E5-91C4-C44337C6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171163"/>
        <c:axId val="1786117386"/>
      </c:barChart>
      <c:catAx>
        <c:axId val="19041711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sz="900" b="1" i="0">
                    <a:solidFill>
                      <a:schemeClr val="lt1"/>
                    </a:solidFill>
                    <a:latin typeface="+mn-lt"/>
                  </a:rPr>
                  <a:t>Task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786117386"/>
        <c:crosses val="autoZero"/>
        <c:auto val="1"/>
        <c:lblAlgn val="ctr"/>
        <c:lblOffset val="100"/>
        <c:noMultiLvlLbl val="1"/>
      </c:catAx>
      <c:valAx>
        <c:axId val="17861173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904171163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9525</xdr:rowOff>
    </xdr:from>
    <xdr:ext cx="2381250" cy="723900"/>
    <xdr:grpSp>
      <xdr:nvGrpSpPr>
        <xdr:cNvPr id="2" name="Shape 2"/>
        <xdr:cNvGrpSpPr/>
      </xdr:nvGrpSpPr>
      <xdr:grpSpPr>
        <a:xfrm>
          <a:off x="144780" y="1693545"/>
          <a:ext cx="2381250" cy="723900"/>
          <a:chOff x="4153470" y="3415193"/>
          <a:chExt cx="2385060" cy="729615"/>
        </a:xfrm>
      </xdr:grpSpPr>
      <xdr:grpSp>
        <xdr:nvGrpSpPr>
          <xdr:cNvPr id="3" name="Shape 3" title="Bản vẽ"/>
          <xdr:cNvGrpSpPr/>
        </xdr:nvGrpSpPr>
        <xdr:grpSpPr>
          <a:xfrm>
            <a:off x="4153470" y="3415193"/>
            <a:ext cx="2385060" cy="729615"/>
            <a:chOff x="4241100" y="3632363"/>
            <a:chExt cx="2209800" cy="295275"/>
          </a:xfrm>
        </xdr:grpSpPr>
        <xdr:sp macro="" textlink="">
          <xdr:nvSpPr>
            <xdr:cNvPr id="4" name="Shape 4"/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/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12</xdr:row>
      <xdr:rowOff>133350</xdr:rowOff>
    </xdr:from>
    <xdr:ext cx="6572250" cy="4343400"/>
    <xdr:graphicFrame macro="">
      <xdr:nvGraphicFramePr>
        <xdr:cNvPr id="1344404413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topLeftCell="A7" workbookViewId="0"/>
  </sheetViews>
  <sheetFormatPr defaultColWidth="14.42578125" defaultRowHeight="15" customHeight="1"/>
  <cols>
    <col min="1" max="1" width="7.7109375" customWidth="1"/>
    <col min="2" max="2" width="35" customWidth="1"/>
    <col min="3" max="3" width="12.28515625" customWidth="1"/>
    <col min="4" max="4" width="32.42578125" customWidth="1"/>
    <col min="5" max="5" width="10.42578125" customWidth="1"/>
    <col min="6" max="6" width="27.42578125" customWidth="1"/>
    <col min="7" max="7" width="40" customWidth="1"/>
    <col min="8" max="8" width="12" customWidth="1"/>
    <col min="9" max="26" width="8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190" t="s">
        <v>0</v>
      </c>
      <c r="D2" s="191"/>
      <c r="E2" s="191"/>
      <c r="F2" s="191"/>
      <c r="G2" s="19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193"/>
      <c r="C3" s="194"/>
      <c r="D3" s="194"/>
      <c r="E3" s="194"/>
      <c r="F3" s="194"/>
      <c r="G3" s="19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1</v>
      </c>
      <c r="C4" s="196" t="s">
        <v>2</v>
      </c>
      <c r="D4" s="173"/>
      <c r="E4" s="174"/>
      <c r="F4" s="7" t="s">
        <v>3</v>
      </c>
      <c r="G4" s="8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5</v>
      </c>
      <c r="C5" s="197" t="s">
        <v>6</v>
      </c>
      <c r="D5" s="185"/>
      <c r="E5" s="186"/>
      <c r="F5" s="10" t="s">
        <v>7</v>
      </c>
      <c r="G5" s="11">
        <v>44586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8</v>
      </c>
      <c r="C6" s="198" t="s">
        <v>4</v>
      </c>
      <c r="D6" s="199"/>
      <c r="E6" s="200"/>
      <c r="F6" s="10" t="s">
        <v>9</v>
      </c>
      <c r="G6" s="8" t="s">
        <v>10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2" t="s">
        <v>11</v>
      </c>
      <c r="C7" s="188" t="s">
        <v>12</v>
      </c>
      <c r="D7" s="176"/>
      <c r="E7" s="177"/>
      <c r="F7" s="13" t="s">
        <v>13</v>
      </c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82" t="s">
        <v>14</v>
      </c>
      <c r="C9" s="17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5"/>
      <c r="B10" s="15" t="s">
        <v>15</v>
      </c>
      <c r="C10" s="16" t="s">
        <v>11</v>
      </c>
      <c r="D10" s="17" t="s">
        <v>16</v>
      </c>
      <c r="E10" s="17" t="s">
        <v>17</v>
      </c>
      <c r="F10" s="178" t="s">
        <v>18</v>
      </c>
      <c r="G10" s="17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8"/>
      <c r="B11" s="19">
        <v>44558</v>
      </c>
      <c r="C11" s="20" t="s">
        <v>12</v>
      </c>
      <c r="D11" s="21" t="s">
        <v>19</v>
      </c>
      <c r="E11" s="22" t="s">
        <v>20</v>
      </c>
      <c r="F11" s="180"/>
      <c r="G11" s="181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customHeight="1">
      <c r="A12" s="1"/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82" t="s">
        <v>21</v>
      </c>
      <c r="C13" s="17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>
      <c r="A14" s="1"/>
      <c r="B14" s="24" t="s">
        <v>22</v>
      </c>
      <c r="C14" s="183" t="s">
        <v>23</v>
      </c>
      <c r="D14" s="173"/>
      <c r="E14" s="173"/>
      <c r="F14" s="174"/>
      <c r="G14" s="25" t="s">
        <v>24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26" t="s">
        <v>25</v>
      </c>
      <c r="C15" s="184" t="s">
        <v>26</v>
      </c>
      <c r="D15" s="185"/>
      <c r="E15" s="185"/>
      <c r="F15" s="186"/>
      <c r="G15" s="2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7" customHeight="1">
      <c r="A16" s="1"/>
      <c r="B16" s="28" t="s">
        <v>27</v>
      </c>
      <c r="C16" s="187" t="s">
        <v>28</v>
      </c>
      <c r="D16" s="185"/>
      <c r="E16" s="185"/>
      <c r="F16" s="186"/>
      <c r="G16" s="2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9.5" customHeight="1">
      <c r="A17" s="1"/>
      <c r="B17" s="28" t="s">
        <v>29</v>
      </c>
      <c r="C17" s="187" t="s">
        <v>30</v>
      </c>
      <c r="D17" s="185"/>
      <c r="E17" s="185"/>
      <c r="F17" s="186"/>
      <c r="G17" s="2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.75" customHeight="1">
      <c r="A18" s="1"/>
      <c r="B18" s="28" t="s">
        <v>31</v>
      </c>
      <c r="C18" s="187" t="s">
        <v>32</v>
      </c>
      <c r="D18" s="185"/>
      <c r="E18" s="185"/>
      <c r="F18" s="186"/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customHeight="1">
      <c r="A19" s="1"/>
      <c r="B19" s="28" t="s">
        <v>33</v>
      </c>
      <c r="C19" s="187" t="s">
        <v>34</v>
      </c>
      <c r="D19" s="185"/>
      <c r="E19" s="185"/>
      <c r="F19" s="186"/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3.5" customHeight="1">
      <c r="A20" s="1"/>
      <c r="B20" s="29" t="s">
        <v>35</v>
      </c>
      <c r="C20" s="189" t="s">
        <v>36</v>
      </c>
      <c r="D20" s="176"/>
      <c r="E20" s="176"/>
      <c r="F20" s="177"/>
      <c r="G20" s="30" t="s">
        <v>37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31"/>
      <c r="B22" s="170" t="s">
        <v>38</v>
      </c>
      <c r="C22" s="171"/>
      <c r="D22" s="32"/>
      <c r="E22" s="32"/>
      <c r="F22" s="32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8" customHeight="1">
      <c r="A23" s="5"/>
      <c r="B23" s="172" t="s">
        <v>39</v>
      </c>
      <c r="C23" s="173"/>
      <c r="D23" s="173"/>
      <c r="E23" s="174"/>
      <c r="F23" s="35" t="s">
        <v>11</v>
      </c>
      <c r="G23" s="36" t="s">
        <v>24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18"/>
      <c r="B24" s="175" t="s">
        <v>40</v>
      </c>
      <c r="C24" s="176"/>
      <c r="D24" s="176"/>
      <c r="E24" s="177"/>
      <c r="F24" s="37" t="s">
        <v>41</v>
      </c>
      <c r="G24" s="3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C2:G2"/>
    <mergeCell ref="B3:G3"/>
    <mergeCell ref="C4:E4"/>
    <mergeCell ref="C5:E5"/>
    <mergeCell ref="C6:E6"/>
    <mergeCell ref="C7:E7"/>
    <mergeCell ref="B9:C9"/>
    <mergeCell ref="C18:F18"/>
    <mergeCell ref="C19:F19"/>
    <mergeCell ref="C20:F20"/>
    <mergeCell ref="B22:C22"/>
    <mergeCell ref="B23:E23"/>
    <mergeCell ref="B24:E24"/>
    <mergeCell ref="F10:G10"/>
    <mergeCell ref="F11:G11"/>
    <mergeCell ref="B13:C13"/>
    <mergeCell ref="C14:F14"/>
    <mergeCell ref="C15:F15"/>
    <mergeCell ref="C16:F16"/>
    <mergeCell ref="C17:F17"/>
  </mergeCells>
  <hyperlinks>
    <hyperlink ref="B16" location="Test Policy!A1" display="Test Policy"/>
    <hyperlink ref="B17" location="Test Management!A1" display="Test Management"/>
    <hyperlink ref="B18" location="Test Strategy!A1" display="Test Strategy"/>
    <hyperlink ref="B19" location="Master Schedule!A1" display="Master Schedule"/>
    <hyperlink ref="B20" location="Appendix!A1" display="Appendix"/>
  </hyperlink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31" workbookViewId="0"/>
  </sheetViews>
  <sheetFormatPr defaultColWidth="14.42578125" defaultRowHeight="15" customHeight="1"/>
  <cols>
    <col min="1" max="1" width="2.7109375" customWidth="1"/>
    <col min="2" max="2" width="5" customWidth="1"/>
    <col min="3" max="3" width="60.7109375" customWidth="1"/>
    <col min="4" max="4" width="15.7109375" customWidth="1"/>
    <col min="5" max="5" width="60.7109375" customWidth="1"/>
    <col min="6" max="6" width="12" customWidth="1"/>
    <col min="7" max="7" width="10.28515625" customWidth="1"/>
    <col min="8" max="25" width="8" customWidth="1"/>
  </cols>
  <sheetData>
    <row r="1" spans="1:25" ht="12.75" customHeight="1">
      <c r="A1" s="39"/>
      <c r="B1" s="39"/>
      <c r="C1" s="39"/>
      <c r="D1" s="40"/>
      <c r="E1" s="40"/>
      <c r="F1" s="40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26.25" customHeight="1">
      <c r="A2" s="202" t="s">
        <v>27</v>
      </c>
      <c r="B2" s="203"/>
      <c r="C2" s="203"/>
      <c r="D2" s="203"/>
      <c r="E2" s="203"/>
      <c r="F2" s="41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ht="13.5" customHeight="1">
      <c r="A3" s="203"/>
      <c r="B3" s="203"/>
      <c r="C3" s="203"/>
      <c r="D3" s="203"/>
      <c r="E3" s="203"/>
      <c r="F3" s="40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spans="1:25" ht="13.5" customHeight="1">
      <c r="A4" s="39"/>
      <c r="B4" s="42" t="s">
        <v>42</v>
      </c>
      <c r="C4" s="43"/>
      <c r="D4" s="40"/>
      <c r="E4" s="40"/>
      <c r="F4" s="40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25" ht="13.5" customHeight="1">
      <c r="A5" s="39"/>
      <c r="B5" s="44" t="s">
        <v>43</v>
      </c>
      <c r="C5" s="45"/>
      <c r="D5" s="40"/>
      <c r="E5" s="40"/>
      <c r="F5" s="40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1:25" ht="12.75" customHeight="1">
      <c r="A6" s="39"/>
      <c r="B6" s="46" t="s">
        <v>44</v>
      </c>
      <c r="C6" s="46" t="s">
        <v>23</v>
      </c>
      <c r="D6" s="46" t="s">
        <v>45</v>
      </c>
      <c r="E6" s="46" t="s">
        <v>24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t="12.75" customHeight="1">
      <c r="A7" s="39"/>
      <c r="B7" s="47">
        <v>1</v>
      </c>
      <c r="C7" s="48"/>
      <c r="D7" s="49"/>
      <c r="E7" s="4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t="12.75" customHeight="1">
      <c r="A8" s="39"/>
      <c r="B8" s="47">
        <v>2</v>
      </c>
      <c r="C8" s="48"/>
      <c r="D8" s="49"/>
      <c r="E8" s="4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t="12.75" customHeight="1">
      <c r="A9" s="39"/>
      <c r="B9" s="39"/>
      <c r="C9" s="39"/>
      <c r="D9" s="40"/>
      <c r="E9" s="40"/>
      <c r="F9" s="40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t="12.75" customHeight="1">
      <c r="A10" s="39"/>
      <c r="B10" s="39"/>
      <c r="C10" s="39"/>
      <c r="D10" s="40"/>
      <c r="E10" s="40"/>
      <c r="F10" s="40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ht="12.75" customHeight="1">
      <c r="A11" s="39"/>
      <c r="B11" s="42" t="s">
        <v>46</v>
      </c>
      <c r="C11" s="43"/>
      <c r="D11" s="40"/>
      <c r="E11" s="40"/>
      <c r="F11" s="40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ht="13.5" customHeight="1">
      <c r="A12" s="39"/>
      <c r="B12" s="44" t="s">
        <v>47</v>
      </c>
      <c r="C12" s="45"/>
      <c r="D12" s="40"/>
      <c r="E12" s="40"/>
      <c r="F12" s="40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 spans="1:25" ht="13.5" customHeight="1">
      <c r="A13" s="39"/>
      <c r="B13" s="46" t="s">
        <v>44</v>
      </c>
      <c r="C13" s="46" t="s">
        <v>48</v>
      </c>
      <c r="D13" s="204" t="s">
        <v>24</v>
      </c>
      <c r="E13" s="186"/>
      <c r="F13" s="50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ht="13.5" customHeight="1">
      <c r="A14" s="39"/>
      <c r="B14" s="47">
        <v>1</v>
      </c>
      <c r="C14" s="51"/>
      <c r="D14" s="201"/>
      <c r="E14" s="186"/>
      <c r="F14" s="50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 spans="1:25" ht="13.5" customHeight="1">
      <c r="A15" s="39"/>
      <c r="B15" s="47">
        <v>2</v>
      </c>
      <c r="C15" s="51"/>
      <c r="D15" s="201"/>
      <c r="E15" s="186"/>
      <c r="F15" s="50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 spans="1:25" ht="13.5" customHeight="1">
      <c r="A16" s="39"/>
      <c r="B16" s="52"/>
      <c r="C16" s="39"/>
      <c r="D16" s="53"/>
      <c r="E16" s="53"/>
      <c r="F16" s="50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6" ht="12.75" customHeight="1">
      <c r="A17" s="39"/>
      <c r="B17" s="42" t="s">
        <v>49</v>
      </c>
      <c r="C17" s="43"/>
      <c r="D17" s="40"/>
      <c r="E17" s="40"/>
      <c r="F17" s="40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6" ht="13.5" customHeight="1">
      <c r="A18" s="39"/>
      <c r="B18" s="44" t="s">
        <v>50</v>
      </c>
      <c r="C18" s="45"/>
      <c r="D18" s="40"/>
      <c r="E18" s="40"/>
      <c r="F18" s="40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6" ht="13.5" customHeight="1">
      <c r="A19" s="39"/>
      <c r="B19" s="54" t="s">
        <v>44</v>
      </c>
      <c r="C19" s="55" t="s">
        <v>48</v>
      </c>
      <c r="D19" s="56" t="s">
        <v>51</v>
      </c>
      <c r="E19" s="56" t="s">
        <v>24</v>
      </c>
      <c r="F19" s="50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6" ht="13.5" customHeight="1">
      <c r="A20" s="39"/>
      <c r="B20" s="47"/>
      <c r="C20" s="57"/>
      <c r="D20" s="58"/>
      <c r="E20" s="59"/>
      <c r="F20" s="40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6" ht="13.5" customHeight="1">
      <c r="A21" s="39"/>
      <c r="B21" s="60"/>
      <c r="C21" s="49"/>
      <c r="D21" s="61"/>
      <c r="E21" s="48"/>
      <c r="F21" s="40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</row>
    <row r="22" spans="1:26" ht="12.75" customHeight="1">
      <c r="A22" s="39"/>
      <c r="B22" s="39"/>
      <c r="C22" s="39"/>
      <c r="D22" s="40"/>
      <c r="E22" s="40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</row>
    <row r="23" spans="1:26" ht="12.75" customHeight="1">
      <c r="A23" s="39"/>
      <c r="B23" s="42" t="s">
        <v>52</v>
      </c>
      <c r="C23" s="40"/>
      <c r="D23" s="40"/>
      <c r="E23" s="40"/>
      <c r="F23" s="40"/>
      <c r="G23" s="40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 spans="1:26" ht="13.5" customHeight="1">
      <c r="A24" s="39"/>
      <c r="B24" s="44" t="s">
        <v>53</v>
      </c>
      <c r="C24" s="40"/>
      <c r="D24" s="40"/>
      <c r="E24" s="40"/>
      <c r="F24" s="40"/>
      <c r="G24" s="40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</row>
    <row r="25" spans="1:26" ht="16.5" customHeight="1">
      <c r="A25" s="39"/>
      <c r="B25" s="46" t="s">
        <v>44</v>
      </c>
      <c r="C25" s="55" t="s">
        <v>54</v>
      </c>
      <c r="D25" s="46" t="s">
        <v>55</v>
      </c>
      <c r="E25" s="46" t="s">
        <v>24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</row>
    <row r="26" spans="1:26" ht="33.75" customHeight="1">
      <c r="A26" s="39"/>
      <c r="B26" s="62">
        <v>1</v>
      </c>
      <c r="C26" s="63" t="s">
        <v>56</v>
      </c>
      <c r="D26" s="64"/>
      <c r="E26" s="51" t="s">
        <v>57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</row>
    <row r="27" spans="1:26" ht="12.75" customHeight="1">
      <c r="A27" s="39"/>
      <c r="B27" s="62">
        <v>2</v>
      </c>
      <c r="C27" s="65" t="s">
        <v>58</v>
      </c>
      <c r="D27" s="64"/>
      <c r="E27" s="51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</row>
    <row r="28" spans="1:26" ht="28.2" customHeight="1">
      <c r="A28" s="39"/>
      <c r="B28" s="62">
        <v>3</v>
      </c>
      <c r="C28" s="51" t="s">
        <v>59</v>
      </c>
      <c r="D28" s="64"/>
      <c r="E28" s="51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66"/>
    </row>
    <row r="29" spans="1:26" ht="12.75" customHeight="1">
      <c r="A29" s="39"/>
      <c r="B29" s="39"/>
      <c r="C29" s="40"/>
      <c r="D29" s="40"/>
      <c r="E29" s="40"/>
      <c r="F29" s="40"/>
      <c r="G29" s="40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</row>
    <row r="30" spans="1:26" ht="12.75" customHeight="1">
      <c r="A30" s="39"/>
      <c r="B30" s="42" t="s">
        <v>60</v>
      </c>
      <c r="C30" s="40"/>
      <c r="D30" s="40"/>
      <c r="E30" s="40"/>
      <c r="F30" s="40"/>
      <c r="G30" s="40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</row>
    <row r="31" spans="1:26" ht="13.5" customHeight="1">
      <c r="A31" s="39"/>
      <c r="B31" s="44" t="s">
        <v>61</v>
      </c>
      <c r="C31" s="40"/>
      <c r="D31" s="40"/>
      <c r="E31" s="40"/>
      <c r="F31" s="40"/>
      <c r="G31" s="40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</row>
    <row r="32" spans="1:26" ht="15" customHeight="1">
      <c r="A32" s="39"/>
      <c r="B32" s="46" t="s">
        <v>44</v>
      </c>
      <c r="C32" s="46" t="s">
        <v>62</v>
      </c>
      <c r="D32" s="204" t="s">
        <v>24</v>
      </c>
      <c r="E32" s="186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</row>
    <row r="33" spans="1:26" ht="26.4">
      <c r="A33" s="40"/>
      <c r="B33" s="62">
        <v>1</v>
      </c>
      <c r="C33" s="51" t="s">
        <v>63</v>
      </c>
      <c r="D33" s="205" t="s">
        <v>64</v>
      </c>
      <c r="E33" s="186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</row>
    <row r="34" spans="1:26" ht="26.4">
      <c r="A34" s="40"/>
      <c r="B34" s="62">
        <v>2</v>
      </c>
      <c r="C34" s="51" t="s">
        <v>65</v>
      </c>
      <c r="D34" s="206"/>
      <c r="E34" s="186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6" ht="26.4">
      <c r="A35" s="40"/>
      <c r="B35" s="62">
        <v>3</v>
      </c>
      <c r="C35" s="51" t="s">
        <v>66</v>
      </c>
      <c r="D35" s="206"/>
      <c r="E35" s="186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</row>
    <row r="36" spans="1:26" ht="26.4">
      <c r="A36" s="40"/>
      <c r="B36" s="62">
        <v>4</v>
      </c>
      <c r="C36" s="51" t="s">
        <v>67</v>
      </c>
      <c r="D36" s="206"/>
      <c r="E36" s="186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  <row r="37" spans="1:26" ht="26.4">
      <c r="A37" s="40"/>
      <c r="B37" s="62">
        <v>5</v>
      </c>
      <c r="C37" s="51" t="s">
        <v>68</v>
      </c>
      <c r="D37" s="206"/>
      <c r="E37" s="186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66"/>
    </row>
    <row r="38" spans="1:26" ht="15" customHeight="1">
      <c r="A38" s="39"/>
      <c r="B38" s="46" t="s">
        <v>44</v>
      </c>
      <c r="C38" s="46" t="s">
        <v>69</v>
      </c>
      <c r="D38" s="204" t="s">
        <v>24</v>
      </c>
      <c r="E38" s="186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6" ht="12.75" customHeight="1">
      <c r="A39" s="40"/>
      <c r="B39" s="62">
        <v>1</v>
      </c>
      <c r="C39" s="51" t="s">
        <v>70</v>
      </c>
      <c r="D39" s="201"/>
      <c r="E39" s="186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</row>
    <row r="40" spans="1:26" ht="12.75" customHeight="1">
      <c r="A40" s="40"/>
      <c r="B40" s="62">
        <v>2</v>
      </c>
      <c r="C40" s="51" t="s">
        <v>71</v>
      </c>
      <c r="D40" s="201"/>
      <c r="E40" s="186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66"/>
    </row>
    <row r="41" spans="1:26" ht="12.75" customHeight="1">
      <c r="A41" s="40"/>
      <c r="B41" s="62">
        <v>3</v>
      </c>
      <c r="C41" s="51" t="s">
        <v>72</v>
      </c>
      <c r="D41" s="201"/>
      <c r="E41" s="186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66"/>
    </row>
    <row r="42" spans="1:26" ht="12.75" customHeight="1">
      <c r="A42" s="39"/>
      <c r="B42" s="39"/>
      <c r="C42" s="39"/>
      <c r="D42" s="40"/>
      <c r="E42" s="40"/>
      <c r="F42" s="40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6" ht="12.75" customHeight="1">
      <c r="A43" s="39"/>
      <c r="B43" s="39"/>
      <c r="C43" s="39"/>
      <c r="D43" s="40"/>
      <c r="E43" s="40"/>
      <c r="F43" s="40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6" ht="12.75" customHeight="1">
      <c r="A44" s="39"/>
      <c r="B44" s="39"/>
      <c r="C44" s="39"/>
      <c r="D44" s="40"/>
      <c r="E44" s="40"/>
      <c r="F44" s="40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6" ht="12.75" customHeight="1">
      <c r="A45" s="39"/>
      <c r="B45" s="39"/>
      <c r="C45" s="39"/>
      <c r="D45" s="40"/>
      <c r="E45" s="40"/>
      <c r="F45" s="40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6" ht="12.75" customHeight="1">
      <c r="A46" s="39"/>
      <c r="B46" s="39"/>
      <c r="C46" s="39"/>
      <c r="D46" s="40"/>
      <c r="E46" s="40"/>
      <c r="F46" s="40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6" ht="12.75" customHeight="1">
      <c r="A47" s="39"/>
      <c r="B47" s="39"/>
      <c r="C47" s="39"/>
      <c r="D47" s="40"/>
      <c r="E47" s="40"/>
      <c r="F47" s="40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6" ht="12.75" customHeight="1">
      <c r="A48" s="39"/>
      <c r="B48" s="39"/>
      <c r="C48" s="39"/>
      <c r="D48" s="40"/>
      <c r="E48" s="40"/>
      <c r="F48" s="40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1:25" ht="12.75" customHeight="1">
      <c r="A49" s="39"/>
      <c r="B49" s="39"/>
      <c r="C49" s="39"/>
      <c r="D49" s="40"/>
      <c r="E49" s="40"/>
      <c r="F49" s="40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1:25" ht="12.75" customHeight="1">
      <c r="A50" s="39"/>
      <c r="B50" s="39"/>
      <c r="C50" s="39"/>
      <c r="D50" s="40"/>
      <c r="E50" s="40"/>
      <c r="F50" s="40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1:25" ht="12.75" customHeight="1">
      <c r="A51" s="39"/>
      <c r="B51" s="39"/>
      <c r="C51" s="39"/>
      <c r="D51" s="40"/>
      <c r="E51" s="40"/>
      <c r="F51" s="40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1:25" ht="12.75" customHeight="1">
      <c r="A52" s="39"/>
      <c r="B52" s="39"/>
      <c r="C52" s="39"/>
      <c r="D52" s="40"/>
      <c r="E52" s="40"/>
      <c r="F52" s="40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1:25" ht="12.75" customHeight="1">
      <c r="A53" s="39"/>
      <c r="B53" s="39"/>
      <c r="C53" s="39"/>
      <c r="D53" s="40"/>
      <c r="E53" s="40"/>
      <c r="F53" s="40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1:25" ht="12.75" customHeight="1">
      <c r="A54" s="39"/>
      <c r="B54" s="39"/>
      <c r="C54" s="39"/>
      <c r="D54" s="40"/>
      <c r="E54" s="40"/>
      <c r="F54" s="40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1:25" ht="12.75" customHeight="1">
      <c r="A55" s="39"/>
      <c r="B55" s="39"/>
      <c r="C55" s="39"/>
      <c r="D55" s="40"/>
      <c r="E55" s="40"/>
      <c r="F55" s="40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1:25" ht="12.75" customHeight="1">
      <c r="A56" s="39"/>
      <c r="B56" s="39"/>
      <c r="C56" s="39"/>
      <c r="D56" s="40"/>
      <c r="E56" s="40"/>
      <c r="F56" s="40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</row>
    <row r="57" spans="1:25" ht="12.75" customHeight="1">
      <c r="A57" s="39"/>
      <c r="B57" s="39"/>
      <c r="C57" s="39"/>
      <c r="D57" s="40"/>
      <c r="E57" s="40"/>
      <c r="F57" s="40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</row>
    <row r="58" spans="1:25" ht="12.75" customHeight="1">
      <c r="A58" s="39"/>
      <c r="B58" s="39"/>
      <c r="C58" s="39"/>
      <c r="D58" s="40"/>
      <c r="E58" s="40"/>
      <c r="F58" s="40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</row>
    <row r="59" spans="1:25" ht="12.75" customHeight="1">
      <c r="A59" s="39"/>
      <c r="B59" s="39"/>
      <c r="C59" s="39"/>
      <c r="D59" s="40"/>
      <c r="E59" s="40"/>
      <c r="F59" s="40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</row>
    <row r="60" spans="1:25" ht="12.75" customHeight="1">
      <c r="A60" s="39"/>
      <c r="B60" s="39"/>
      <c r="C60" s="39"/>
      <c r="D60" s="40"/>
      <c r="E60" s="40"/>
      <c r="F60" s="40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</row>
    <row r="61" spans="1:25" ht="12.75" customHeight="1">
      <c r="A61" s="39"/>
      <c r="B61" s="39"/>
      <c r="C61" s="39"/>
      <c r="D61" s="40"/>
      <c r="E61" s="40"/>
      <c r="F61" s="40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</row>
    <row r="62" spans="1:25" ht="12.75" customHeight="1">
      <c r="A62" s="39"/>
      <c r="B62" s="39"/>
      <c r="C62" s="39"/>
      <c r="D62" s="40"/>
      <c r="E62" s="40"/>
      <c r="F62" s="40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</row>
    <row r="63" spans="1:25" ht="12.75" customHeight="1">
      <c r="A63" s="39"/>
      <c r="B63" s="39"/>
      <c r="C63" s="39"/>
      <c r="D63" s="40"/>
      <c r="E63" s="40"/>
      <c r="F63" s="40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</row>
    <row r="64" spans="1:25" ht="12.75" customHeight="1">
      <c r="A64" s="39"/>
      <c r="B64" s="39"/>
      <c r="C64" s="39"/>
      <c r="D64" s="40"/>
      <c r="E64" s="40"/>
      <c r="F64" s="40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</row>
    <row r="65" spans="1:25" ht="12.75" customHeight="1">
      <c r="A65" s="39"/>
      <c r="B65" s="39"/>
      <c r="C65" s="39"/>
      <c r="D65" s="40"/>
      <c r="E65" s="40"/>
      <c r="F65" s="40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</row>
    <row r="66" spans="1:25" ht="12.75" customHeight="1">
      <c r="A66" s="39"/>
      <c r="B66" s="39"/>
      <c r="C66" s="39"/>
      <c r="D66" s="40"/>
      <c r="E66" s="40"/>
      <c r="F66" s="40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</row>
    <row r="67" spans="1:25" ht="12.75" customHeight="1">
      <c r="A67" s="39"/>
      <c r="B67" s="39"/>
      <c r="C67" s="39"/>
      <c r="D67" s="40"/>
      <c r="E67" s="40"/>
      <c r="F67" s="40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</row>
    <row r="68" spans="1:25" ht="12.75" customHeight="1">
      <c r="A68" s="39"/>
      <c r="B68" s="39"/>
      <c r="C68" s="39"/>
      <c r="D68" s="40"/>
      <c r="E68" s="40"/>
      <c r="F68" s="40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</row>
    <row r="69" spans="1:25" ht="12.75" customHeight="1">
      <c r="A69" s="39"/>
      <c r="B69" s="39"/>
      <c r="C69" s="39"/>
      <c r="D69" s="40"/>
      <c r="E69" s="40"/>
      <c r="F69" s="40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</row>
    <row r="70" spans="1:25" ht="12.75" customHeight="1">
      <c r="A70" s="39"/>
      <c r="B70" s="39"/>
      <c r="C70" s="39"/>
      <c r="D70" s="40"/>
      <c r="E70" s="40"/>
      <c r="F70" s="40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</row>
    <row r="71" spans="1:25" ht="12.75" customHeight="1">
      <c r="A71" s="39"/>
      <c r="B71" s="39"/>
      <c r="C71" s="39"/>
      <c r="D71" s="40"/>
      <c r="E71" s="40"/>
      <c r="F71" s="40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</row>
    <row r="72" spans="1:25" ht="12.75" customHeight="1">
      <c r="A72" s="39"/>
      <c r="B72" s="39"/>
      <c r="C72" s="39"/>
      <c r="D72" s="40"/>
      <c r="E72" s="40"/>
      <c r="F72" s="40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</row>
    <row r="73" spans="1:25" ht="12.75" customHeight="1">
      <c r="A73" s="39"/>
      <c r="B73" s="39"/>
      <c r="C73" s="39"/>
      <c r="D73" s="40"/>
      <c r="E73" s="40"/>
      <c r="F73" s="40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</row>
    <row r="74" spans="1:25" ht="12.75" customHeight="1">
      <c r="A74" s="39"/>
      <c r="B74" s="39"/>
      <c r="C74" s="39"/>
      <c r="D74" s="40"/>
      <c r="E74" s="40"/>
      <c r="F74" s="40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</row>
    <row r="75" spans="1:25" ht="12.75" customHeight="1">
      <c r="A75" s="39"/>
      <c r="B75" s="39"/>
      <c r="C75" s="39"/>
      <c r="D75" s="40"/>
      <c r="E75" s="40"/>
      <c r="F75" s="40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</row>
    <row r="76" spans="1:25" ht="12.75" customHeight="1">
      <c r="A76" s="39"/>
      <c r="B76" s="39"/>
      <c r="C76" s="39"/>
      <c r="D76" s="40"/>
      <c r="E76" s="40"/>
      <c r="F76" s="40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</row>
    <row r="77" spans="1:25" ht="12.75" customHeight="1">
      <c r="A77" s="39"/>
      <c r="B77" s="39"/>
      <c r="C77" s="39"/>
      <c r="D77" s="40"/>
      <c r="E77" s="40"/>
      <c r="F77" s="40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</row>
    <row r="78" spans="1:25" ht="12.75" customHeight="1">
      <c r="A78" s="39"/>
      <c r="B78" s="39"/>
      <c r="C78" s="39"/>
      <c r="D78" s="40"/>
      <c r="E78" s="40"/>
      <c r="F78" s="40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</row>
    <row r="79" spans="1:25" ht="12.75" customHeight="1">
      <c r="A79" s="39"/>
      <c r="B79" s="39"/>
      <c r="C79" s="39"/>
      <c r="D79" s="40"/>
      <c r="E79" s="40"/>
      <c r="F79" s="40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</row>
    <row r="80" spans="1:25" ht="12.75" customHeight="1">
      <c r="A80" s="39"/>
      <c r="B80" s="39"/>
      <c r="C80" s="39"/>
      <c r="D80" s="40"/>
      <c r="E80" s="40"/>
      <c r="F80" s="40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</row>
    <row r="81" spans="1:25" ht="12.75" customHeight="1">
      <c r="A81" s="39"/>
      <c r="B81" s="39"/>
      <c r="C81" s="39"/>
      <c r="D81" s="40"/>
      <c r="E81" s="40"/>
      <c r="F81" s="40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</row>
    <row r="82" spans="1:25" ht="12.75" customHeight="1">
      <c r="A82" s="39"/>
      <c r="B82" s="39"/>
      <c r="C82" s="39"/>
      <c r="D82" s="40"/>
      <c r="E82" s="40"/>
      <c r="F82" s="40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</row>
    <row r="83" spans="1:25" ht="12.75" customHeight="1">
      <c r="A83" s="39"/>
      <c r="B83" s="39"/>
      <c r="C83" s="39"/>
      <c r="D83" s="40"/>
      <c r="E83" s="40"/>
      <c r="F83" s="40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</row>
    <row r="84" spans="1:25" ht="12.75" customHeight="1">
      <c r="A84" s="39"/>
      <c r="B84" s="39"/>
      <c r="C84" s="39"/>
      <c r="D84" s="40"/>
      <c r="E84" s="40"/>
      <c r="F84" s="40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</row>
    <row r="85" spans="1:25" ht="12.75" customHeight="1">
      <c r="A85" s="39"/>
      <c r="B85" s="39"/>
      <c r="C85" s="39"/>
      <c r="D85" s="40"/>
      <c r="E85" s="40"/>
      <c r="F85" s="40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</row>
    <row r="86" spans="1:25" ht="12.75" customHeight="1">
      <c r="A86" s="39"/>
      <c r="B86" s="39"/>
      <c r="C86" s="39"/>
      <c r="D86" s="40"/>
      <c r="E86" s="40"/>
      <c r="F86" s="40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</row>
    <row r="87" spans="1:25" ht="12.75" customHeight="1">
      <c r="A87" s="39"/>
      <c r="B87" s="39"/>
      <c r="C87" s="39"/>
      <c r="D87" s="40"/>
      <c r="E87" s="40"/>
      <c r="F87" s="40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</row>
    <row r="88" spans="1:25" ht="12.75" customHeight="1">
      <c r="A88" s="39"/>
      <c r="B88" s="39"/>
      <c r="C88" s="39"/>
      <c r="D88" s="40"/>
      <c r="E88" s="40"/>
      <c r="F88" s="40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</row>
    <row r="89" spans="1:25" ht="12.75" customHeight="1">
      <c r="A89" s="39"/>
      <c r="B89" s="39"/>
      <c r="C89" s="39"/>
      <c r="D89" s="40"/>
      <c r="E89" s="40"/>
      <c r="F89" s="40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</row>
    <row r="90" spans="1:25" ht="12.75" customHeight="1">
      <c r="A90" s="39"/>
      <c r="B90" s="39"/>
      <c r="C90" s="39"/>
      <c r="D90" s="40"/>
      <c r="E90" s="40"/>
      <c r="F90" s="40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</row>
    <row r="91" spans="1:25" ht="12.75" customHeight="1">
      <c r="A91" s="39"/>
      <c r="B91" s="39"/>
      <c r="C91" s="39"/>
      <c r="D91" s="40"/>
      <c r="E91" s="40"/>
      <c r="F91" s="40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</row>
    <row r="92" spans="1:25" ht="12.75" customHeight="1">
      <c r="A92" s="39"/>
      <c r="B92" s="39"/>
      <c r="C92" s="39"/>
      <c r="D92" s="40"/>
      <c r="E92" s="40"/>
      <c r="F92" s="40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</row>
    <row r="93" spans="1:25" ht="12.75" customHeight="1">
      <c r="A93" s="39"/>
      <c r="B93" s="39"/>
      <c r="C93" s="39"/>
      <c r="D93" s="40"/>
      <c r="E93" s="40"/>
      <c r="F93" s="40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</row>
    <row r="94" spans="1:25" ht="12.75" customHeight="1">
      <c r="A94" s="39"/>
      <c r="B94" s="39"/>
      <c r="C94" s="39"/>
      <c r="D94" s="40"/>
      <c r="E94" s="40"/>
      <c r="F94" s="40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</row>
    <row r="95" spans="1:25" ht="12.75" customHeight="1">
      <c r="A95" s="39"/>
      <c r="B95" s="39"/>
      <c r="C95" s="39"/>
      <c r="D95" s="40"/>
      <c r="E95" s="40"/>
      <c r="F95" s="40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</row>
    <row r="96" spans="1:25" ht="12.75" customHeight="1">
      <c r="A96" s="39"/>
      <c r="B96" s="39"/>
      <c r="C96" s="39"/>
      <c r="D96" s="40"/>
      <c r="E96" s="40"/>
      <c r="F96" s="40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</row>
    <row r="97" spans="1:25" ht="12.75" customHeight="1">
      <c r="A97" s="39"/>
      <c r="B97" s="39"/>
      <c r="C97" s="39"/>
      <c r="D97" s="40"/>
      <c r="E97" s="40"/>
      <c r="F97" s="40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</row>
    <row r="98" spans="1:25" ht="12.75" customHeight="1">
      <c r="A98" s="39"/>
      <c r="B98" s="39"/>
      <c r="C98" s="39"/>
      <c r="D98" s="40"/>
      <c r="E98" s="40"/>
      <c r="F98" s="40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</row>
    <row r="99" spans="1:25" ht="12.75" customHeight="1">
      <c r="A99" s="39"/>
      <c r="B99" s="39"/>
      <c r="C99" s="39"/>
      <c r="D99" s="40"/>
      <c r="E99" s="40"/>
      <c r="F99" s="40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</row>
    <row r="100" spans="1:25" ht="12.75" customHeight="1">
      <c r="A100" s="39"/>
      <c r="B100" s="39"/>
      <c r="C100" s="39"/>
      <c r="D100" s="40"/>
      <c r="E100" s="40"/>
      <c r="F100" s="40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</row>
    <row r="101" spans="1:25" ht="12.75" customHeight="1">
      <c r="A101" s="39"/>
      <c r="B101" s="39"/>
      <c r="C101" s="39"/>
      <c r="D101" s="40"/>
      <c r="E101" s="40"/>
      <c r="F101" s="40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</row>
    <row r="102" spans="1:25" ht="12.75" customHeight="1">
      <c r="A102" s="39"/>
      <c r="B102" s="39"/>
      <c r="C102" s="39"/>
      <c r="D102" s="40"/>
      <c r="E102" s="40"/>
      <c r="F102" s="40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</row>
    <row r="103" spans="1:25" ht="12.75" customHeight="1">
      <c r="A103" s="39"/>
      <c r="B103" s="39"/>
      <c r="C103" s="39"/>
      <c r="D103" s="40"/>
      <c r="E103" s="40"/>
      <c r="F103" s="40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</row>
    <row r="104" spans="1:25" ht="12.75" customHeight="1">
      <c r="A104" s="39"/>
      <c r="B104" s="39"/>
      <c r="C104" s="39"/>
      <c r="D104" s="40"/>
      <c r="E104" s="40"/>
      <c r="F104" s="40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</row>
    <row r="105" spans="1:25" ht="12.75" customHeight="1">
      <c r="A105" s="39"/>
      <c r="B105" s="39"/>
      <c r="C105" s="39"/>
      <c r="D105" s="40"/>
      <c r="E105" s="40"/>
      <c r="F105" s="40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</row>
    <row r="106" spans="1:25" ht="12.75" customHeight="1">
      <c r="A106" s="39"/>
      <c r="B106" s="39"/>
      <c r="C106" s="39"/>
      <c r="D106" s="40"/>
      <c r="E106" s="40"/>
      <c r="F106" s="40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</row>
    <row r="107" spans="1:25" ht="12.75" customHeight="1">
      <c r="A107" s="39"/>
      <c r="B107" s="39"/>
      <c r="C107" s="39"/>
      <c r="D107" s="40"/>
      <c r="E107" s="40"/>
      <c r="F107" s="40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</row>
    <row r="108" spans="1:25" ht="12.75" customHeight="1">
      <c r="A108" s="39"/>
      <c r="B108" s="39"/>
      <c r="C108" s="39"/>
      <c r="D108" s="40"/>
      <c r="E108" s="40"/>
      <c r="F108" s="40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</row>
    <row r="109" spans="1:25" ht="12.75" customHeight="1">
      <c r="A109" s="39"/>
      <c r="B109" s="39"/>
      <c r="C109" s="39"/>
      <c r="D109" s="40"/>
      <c r="E109" s="40"/>
      <c r="F109" s="40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</row>
    <row r="110" spans="1:25" ht="12.75" customHeight="1">
      <c r="A110" s="39"/>
      <c r="B110" s="39"/>
      <c r="C110" s="39"/>
      <c r="D110" s="40"/>
      <c r="E110" s="40"/>
      <c r="F110" s="40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</row>
    <row r="111" spans="1:25" ht="12.75" customHeight="1">
      <c r="A111" s="39"/>
      <c r="B111" s="39"/>
      <c r="C111" s="39"/>
      <c r="D111" s="40"/>
      <c r="E111" s="40"/>
      <c r="F111" s="40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</row>
    <row r="112" spans="1:25" ht="12.75" customHeight="1">
      <c r="A112" s="39"/>
      <c r="B112" s="39"/>
      <c r="C112" s="39"/>
      <c r="D112" s="40"/>
      <c r="E112" s="40"/>
      <c r="F112" s="40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</row>
    <row r="113" spans="1:25" ht="12.75" customHeight="1">
      <c r="A113" s="39"/>
      <c r="B113" s="39"/>
      <c r="C113" s="39"/>
      <c r="D113" s="40"/>
      <c r="E113" s="40"/>
      <c r="F113" s="40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</row>
    <row r="114" spans="1:25" ht="12.75" customHeight="1">
      <c r="A114" s="39"/>
      <c r="B114" s="39"/>
      <c r="C114" s="39"/>
      <c r="D114" s="40"/>
      <c r="E114" s="40"/>
      <c r="F114" s="40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</row>
    <row r="115" spans="1:25" ht="12.75" customHeight="1">
      <c r="A115" s="39"/>
      <c r="B115" s="39"/>
      <c r="C115" s="39"/>
      <c r="D115" s="40"/>
      <c r="E115" s="40"/>
      <c r="F115" s="40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</row>
    <row r="116" spans="1:25" ht="12.75" customHeight="1">
      <c r="A116" s="39"/>
      <c r="B116" s="39"/>
      <c r="C116" s="39"/>
      <c r="D116" s="40"/>
      <c r="E116" s="40"/>
      <c r="F116" s="40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</row>
    <row r="117" spans="1:25" ht="12.75" customHeight="1">
      <c r="A117" s="39"/>
      <c r="B117" s="39"/>
      <c r="C117" s="39"/>
      <c r="D117" s="40"/>
      <c r="E117" s="40"/>
      <c r="F117" s="40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</row>
    <row r="118" spans="1:25" ht="12.75" customHeight="1">
      <c r="A118" s="39"/>
      <c r="B118" s="39"/>
      <c r="C118" s="39"/>
      <c r="D118" s="40"/>
      <c r="E118" s="40"/>
      <c r="F118" s="40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</row>
    <row r="119" spans="1:25" ht="12.75" customHeight="1">
      <c r="A119" s="39"/>
      <c r="B119" s="39"/>
      <c r="C119" s="39"/>
      <c r="D119" s="40"/>
      <c r="E119" s="40"/>
      <c r="F119" s="40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</row>
    <row r="120" spans="1:25" ht="12.75" customHeight="1">
      <c r="A120" s="39"/>
      <c r="B120" s="39"/>
      <c r="C120" s="39"/>
      <c r="D120" s="40"/>
      <c r="E120" s="40"/>
      <c r="F120" s="40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</row>
    <row r="121" spans="1:25" ht="12.75" customHeight="1">
      <c r="A121" s="39"/>
      <c r="B121" s="39"/>
      <c r="C121" s="39"/>
      <c r="D121" s="40"/>
      <c r="E121" s="40"/>
      <c r="F121" s="40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</row>
    <row r="122" spans="1:25" ht="12.75" customHeight="1">
      <c r="A122" s="39"/>
      <c r="B122" s="39"/>
      <c r="C122" s="39"/>
      <c r="D122" s="40"/>
      <c r="E122" s="40"/>
      <c r="F122" s="40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</row>
    <row r="123" spans="1:25" ht="12.75" customHeight="1">
      <c r="A123" s="39"/>
      <c r="B123" s="39"/>
      <c r="C123" s="39"/>
      <c r="D123" s="40"/>
      <c r="E123" s="40"/>
      <c r="F123" s="40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</row>
    <row r="124" spans="1:25" ht="12.75" customHeight="1">
      <c r="A124" s="39"/>
      <c r="B124" s="39"/>
      <c r="C124" s="39"/>
      <c r="D124" s="40"/>
      <c r="E124" s="40"/>
      <c r="F124" s="40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</row>
    <row r="125" spans="1:25" ht="12.75" customHeight="1">
      <c r="A125" s="39"/>
      <c r="B125" s="39"/>
      <c r="C125" s="39"/>
      <c r="D125" s="40"/>
      <c r="E125" s="40"/>
      <c r="F125" s="40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</row>
    <row r="126" spans="1:25" ht="12.75" customHeight="1">
      <c r="A126" s="39"/>
      <c r="B126" s="39"/>
      <c r="C126" s="39"/>
      <c r="D126" s="40"/>
      <c r="E126" s="40"/>
      <c r="F126" s="40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</row>
    <row r="127" spans="1:25" ht="12.75" customHeight="1">
      <c r="A127" s="39"/>
      <c r="B127" s="39"/>
      <c r="C127" s="39"/>
      <c r="D127" s="40"/>
      <c r="E127" s="40"/>
      <c r="F127" s="40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</row>
    <row r="128" spans="1:25" ht="12.75" customHeight="1">
      <c r="A128" s="39"/>
      <c r="B128" s="39"/>
      <c r="C128" s="39"/>
      <c r="D128" s="40"/>
      <c r="E128" s="40"/>
      <c r="F128" s="40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</row>
    <row r="129" spans="1:25" ht="12.75" customHeight="1">
      <c r="A129" s="39"/>
      <c r="B129" s="39"/>
      <c r="C129" s="39"/>
      <c r="D129" s="40"/>
      <c r="E129" s="40"/>
      <c r="F129" s="40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</row>
    <row r="130" spans="1:25" ht="12.75" customHeight="1">
      <c r="A130" s="39"/>
      <c r="B130" s="39"/>
      <c r="C130" s="39"/>
      <c r="D130" s="40"/>
      <c r="E130" s="40"/>
      <c r="F130" s="40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</row>
    <row r="131" spans="1:25" ht="12.75" customHeight="1">
      <c r="A131" s="39"/>
      <c r="B131" s="39"/>
      <c r="C131" s="39"/>
      <c r="D131" s="40"/>
      <c r="E131" s="40"/>
      <c r="F131" s="40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</row>
    <row r="132" spans="1:25" ht="12.75" customHeight="1">
      <c r="A132" s="39"/>
      <c r="B132" s="39"/>
      <c r="C132" s="39"/>
      <c r="D132" s="40"/>
      <c r="E132" s="40"/>
      <c r="F132" s="40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</row>
    <row r="133" spans="1:25" ht="12.75" customHeight="1">
      <c r="A133" s="39"/>
      <c r="B133" s="39"/>
      <c r="C133" s="39"/>
      <c r="D133" s="40"/>
      <c r="E133" s="40"/>
      <c r="F133" s="40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</row>
    <row r="134" spans="1:25" ht="12.75" customHeight="1">
      <c r="A134" s="39"/>
      <c r="B134" s="39"/>
      <c r="C134" s="39"/>
      <c r="D134" s="40"/>
      <c r="E134" s="40"/>
      <c r="F134" s="40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</row>
    <row r="135" spans="1:25" ht="12.75" customHeight="1">
      <c r="A135" s="39"/>
      <c r="B135" s="39"/>
      <c r="C135" s="39"/>
      <c r="D135" s="40"/>
      <c r="E135" s="40"/>
      <c r="F135" s="40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</row>
    <row r="136" spans="1:25" ht="12.75" customHeight="1">
      <c r="A136" s="39"/>
      <c r="B136" s="39"/>
      <c r="C136" s="39"/>
      <c r="D136" s="40"/>
      <c r="E136" s="40"/>
      <c r="F136" s="40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</row>
    <row r="137" spans="1:25" ht="12.75" customHeight="1">
      <c r="A137" s="39"/>
      <c r="B137" s="39"/>
      <c r="C137" s="39"/>
      <c r="D137" s="40"/>
      <c r="E137" s="40"/>
      <c r="F137" s="40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</row>
    <row r="138" spans="1:25" ht="12.75" customHeight="1">
      <c r="A138" s="39"/>
      <c r="B138" s="39"/>
      <c r="C138" s="39"/>
      <c r="D138" s="40"/>
      <c r="E138" s="40"/>
      <c r="F138" s="40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</row>
    <row r="139" spans="1:25" ht="12.75" customHeight="1">
      <c r="A139" s="39"/>
      <c r="B139" s="39"/>
      <c r="C139" s="39"/>
      <c r="D139" s="40"/>
      <c r="E139" s="40"/>
      <c r="F139" s="40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</row>
    <row r="140" spans="1:25" ht="12.75" customHeight="1">
      <c r="A140" s="39"/>
      <c r="B140" s="39"/>
      <c r="C140" s="39"/>
      <c r="D140" s="40"/>
      <c r="E140" s="40"/>
      <c r="F140" s="40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</row>
    <row r="141" spans="1:25" ht="12.75" customHeight="1">
      <c r="A141" s="39"/>
      <c r="B141" s="39"/>
      <c r="C141" s="39"/>
      <c r="D141" s="40"/>
      <c r="E141" s="40"/>
      <c r="F141" s="40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</row>
    <row r="142" spans="1:25" ht="12.75" customHeight="1">
      <c r="A142" s="39"/>
      <c r="B142" s="39"/>
      <c r="C142" s="39"/>
      <c r="D142" s="40"/>
      <c r="E142" s="40"/>
      <c r="F142" s="40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</row>
    <row r="143" spans="1:25" ht="12.75" customHeight="1">
      <c r="A143" s="39"/>
      <c r="B143" s="39"/>
      <c r="C143" s="39"/>
      <c r="D143" s="40"/>
      <c r="E143" s="40"/>
      <c r="F143" s="40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</row>
    <row r="144" spans="1:25" ht="12.75" customHeight="1">
      <c r="A144" s="39"/>
      <c r="B144" s="39"/>
      <c r="C144" s="39"/>
      <c r="D144" s="40"/>
      <c r="E144" s="40"/>
      <c r="F144" s="40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</row>
    <row r="145" spans="1:25" ht="12.75" customHeight="1">
      <c r="A145" s="39"/>
      <c r="B145" s="39"/>
      <c r="C145" s="39"/>
      <c r="D145" s="40"/>
      <c r="E145" s="40"/>
      <c r="F145" s="40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</row>
    <row r="146" spans="1:25" ht="12.75" customHeight="1">
      <c r="A146" s="39"/>
      <c r="B146" s="39"/>
      <c r="C146" s="39"/>
      <c r="D146" s="40"/>
      <c r="E146" s="40"/>
      <c r="F146" s="40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</row>
    <row r="147" spans="1:25" ht="12.75" customHeight="1">
      <c r="A147" s="39"/>
      <c r="B147" s="39"/>
      <c r="C147" s="39"/>
      <c r="D147" s="40"/>
      <c r="E147" s="40"/>
      <c r="F147" s="40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</row>
    <row r="148" spans="1:25" ht="12.75" customHeight="1">
      <c r="A148" s="39"/>
      <c r="B148" s="39"/>
      <c r="C148" s="39"/>
      <c r="D148" s="40"/>
      <c r="E148" s="40"/>
      <c r="F148" s="40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</row>
    <row r="149" spans="1:25" ht="12.75" customHeight="1">
      <c r="A149" s="39"/>
      <c r="B149" s="39"/>
      <c r="C149" s="39"/>
      <c r="D149" s="40"/>
      <c r="E149" s="40"/>
      <c r="F149" s="40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</row>
    <row r="150" spans="1:25" ht="12.75" customHeight="1">
      <c r="A150" s="39"/>
      <c r="B150" s="39"/>
      <c r="C150" s="39"/>
      <c r="D150" s="40"/>
      <c r="E150" s="40"/>
      <c r="F150" s="40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</row>
    <row r="151" spans="1:25" ht="12.75" customHeight="1">
      <c r="A151" s="39"/>
      <c r="B151" s="39"/>
      <c r="C151" s="39"/>
      <c r="D151" s="40"/>
      <c r="E151" s="40"/>
      <c r="F151" s="40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</row>
    <row r="152" spans="1:25" ht="12.75" customHeight="1">
      <c r="A152" s="39"/>
      <c r="B152" s="39"/>
      <c r="C152" s="39"/>
      <c r="D152" s="40"/>
      <c r="E152" s="40"/>
      <c r="F152" s="40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</row>
    <row r="153" spans="1:25" ht="12.75" customHeight="1">
      <c r="A153" s="39"/>
      <c r="B153" s="39"/>
      <c r="C153" s="39"/>
      <c r="D153" s="40"/>
      <c r="E153" s="40"/>
      <c r="F153" s="40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</row>
    <row r="154" spans="1:25" ht="12.75" customHeight="1">
      <c r="A154" s="39"/>
      <c r="B154" s="39"/>
      <c r="C154" s="39"/>
      <c r="D154" s="40"/>
      <c r="E154" s="40"/>
      <c r="F154" s="40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</row>
    <row r="155" spans="1:25" ht="12.75" customHeight="1">
      <c r="A155" s="39"/>
      <c r="B155" s="39"/>
      <c r="C155" s="39"/>
      <c r="D155" s="40"/>
      <c r="E155" s="40"/>
      <c r="F155" s="40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</row>
    <row r="156" spans="1:25" ht="12.75" customHeight="1">
      <c r="A156" s="39"/>
      <c r="B156" s="39"/>
      <c r="C156" s="39"/>
      <c r="D156" s="40"/>
      <c r="E156" s="40"/>
      <c r="F156" s="40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</row>
    <row r="157" spans="1:25" ht="12.75" customHeight="1">
      <c r="A157" s="39"/>
      <c r="B157" s="39"/>
      <c r="C157" s="39"/>
      <c r="D157" s="40"/>
      <c r="E157" s="40"/>
      <c r="F157" s="40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</row>
    <row r="158" spans="1:25" ht="12.75" customHeight="1">
      <c r="A158" s="39"/>
      <c r="B158" s="39"/>
      <c r="C158" s="39"/>
      <c r="D158" s="40"/>
      <c r="E158" s="40"/>
      <c r="F158" s="40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</row>
    <row r="159" spans="1:25" ht="12.75" customHeight="1">
      <c r="A159" s="39"/>
      <c r="B159" s="39"/>
      <c r="C159" s="39"/>
      <c r="D159" s="40"/>
      <c r="E159" s="40"/>
      <c r="F159" s="40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</row>
    <row r="160" spans="1:25" ht="12.75" customHeight="1">
      <c r="A160" s="39"/>
      <c r="B160" s="39"/>
      <c r="C160" s="39"/>
      <c r="D160" s="40"/>
      <c r="E160" s="40"/>
      <c r="F160" s="40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</row>
    <row r="161" spans="1:25" ht="12.75" customHeight="1">
      <c r="A161" s="39"/>
      <c r="B161" s="39"/>
      <c r="C161" s="39"/>
      <c r="D161" s="40"/>
      <c r="E161" s="40"/>
      <c r="F161" s="40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</row>
    <row r="162" spans="1:25" ht="12.75" customHeight="1">
      <c r="A162" s="39"/>
      <c r="B162" s="39"/>
      <c r="C162" s="39"/>
      <c r="D162" s="40"/>
      <c r="E162" s="40"/>
      <c r="F162" s="40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</row>
    <row r="163" spans="1:25" ht="12.75" customHeight="1">
      <c r="A163" s="39"/>
      <c r="B163" s="39"/>
      <c r="C163" s="39"/>
      <c r="D163" s="40"/>
      <c r="E163" s="40"/>
      <c r="F163" s="40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</row>
    <row r="164" spans="1:25" ht="12.75" customHeight="1">
      <c r="A164" s="39"/>
      <c r="B164" s="39"/>
      <c r="C164" s="39"/>
      <c r="D164" s="40"/>
      <c r="E164" s="40"/>
      <c r="F164" s="40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</row>
    <row r="165" spans="1:25" ht="12.75" customHeight="1">
      <c r="A165" s="39"/>
      <c r="B165" s="39"/>
      <c r="C165" s="39"/>
      <c r="D165" s="40"/>
      <c r="E165" s="40"/>
      <c r="F165" s="40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</row>
    <row r="166" spans="1:25" ht="12.75" customHeight="1">
      <c r="A166" s="39"/>
      <c r="B166" s="39"/>
      <c r="C166" s="39"/>
      <c r="D166" s="40"/>
      <c r="E166" s="40"/>
      <c r="F166" s="40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</row>
    <row r="167" spans="1:25" ht="12.75" customHeight="1">
      <c r="A167" s="39"/>
      <c r="B167" s="39"/>
      <c r="C167" s="39"/>
      <c r="D167" s="40"/>
      <c r="E167" s="40"/>
      <c r="F167" s="40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</row>
    <row r="168" spans="1:25" ht="12.75" customHeight="1">
      <c r="A168" s="39"/>
      <c r="B168" s="39"/>
      <c r="C168" s="39"/>
      <c r="D168" s="40"/>
      <c r="E168" s="40"/>
      <c r="F168" s="40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</row>
    <row r="169" spans="1:25" ht="12.75" customHeight="1">
      <c r="A169" s="39"/>
      <c r="B169" s="39"/>
      <c r="C169" s="39"/>
      <c r="D169" s="40"/>
      <c r="E169" s="40"/>
      <c r="F169" s="40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</row>
    <row r="170" spans="1:25" ht="12.75" customHeight="1">
      <c r="A170" s="39"/>
      <c r="B170" s="39"/>
      <c r="C170" s="39"/>
      <c r="D170" s="40"/>
      <c r="E170" s="40"/>
      <c r="F170" s="40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</row>
    <row r="171" spans="1:25" ht="12.75" customHeight="1">
      <c r="A171" s="39"/>
      <c r="B171" s="39"/>
      <c r="C171" s="39"/>
      <c r="D171" s="40"/>
      <c r="E171" s="40"/>
      <c r="F171" s="40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</row>
    <row r="172" spans="1:25" ht="12.75" customHeight="1">
      <c r="A172" s="39"/>
      <c r="B172" s="39"/>
      <c r="C172" s="39"/>
      <c r="D172" s="40"/>
      <c r="E172" s="40"/>
      <c r="F172" s="40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</row>
    <row r="173" spans="1:25" ht="12.75" customHeight="1">
      <c r="A173" s="39"/>
      <c r="B173" s="39"/>
      <c r="C173" s="39"/>
      <c r="D173" s="40"/>
      <c r="E173" s="40"/>
      <c r="F173" s="40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</row>
    <row r="174" spans="1:25" ht="12.75" customHeight="1">
      <c r="A174" s="39"/>
      <c r="B174" s="39"/>
      <c r="C174" s="39"/>
      <c r="D174" s="40"/>
      <c r="E174" s="40"/>
      <c r="F174" s="40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</row>
    <row r="175" spans="1:25" ht="12.75" customHeight="1">
      <c r="A175" s="39"/>
      <c r="B175" s="39"/>
      <c r="C175" s="39"/>
      <c r="D175" s="40"/>
      <c r="E175" s="40"/>
      <c r="F175" s="40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</row>
    <row r="176" spans="1:25" ht="12.75" customHeight="1">
      <c r="A176" s="39"/>
      <c r="B176" s="39"/>
      <c r="C176" s="39"/>
      <c r="D176" s="40"/>
      <c r="E176" s="40"/>
      <c r="F176" s="40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</row>
    <row r="177" spans="1:25" ht="12.75" customHeight="1">
      <c r="A177" s="39"/>
      <c r="B177" s="39"/>
      <c r="C177" s="39"/>
      <c r="D177" s="40"/>
      <c r="E177" s="40"/>
      <c r="F177" s="40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</row>
    <row r="178" spans="1:25" ht="12.75" customHeight="1">
      <c r="A178" s="39"/>
      <c r="B178" s="39"/>
      <c r="C178" s="39"/>
      <c r="D178" s="40"/>
      <c r="E178" s="40"/>
      <c r="F178" s="40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</row>
    <row r="179" spans="1:25" ht="12.75" customHeight="1">
      <c r="A179" s="39"/>
      <c r="B179" s="39"/>
      <c r="C179" s="39"/>
      <c r="D179" s="40"/>
      <c r="E179" s="40"/>
      <c r="F179" s="40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</row>
    <row r="180" spans="1:25" ht="12.75" customHeight="1">
      <c r="A180" s="39"/>
      <c r="B180" s="39"/>
      <c r="C180" s="39"/>
      <c r="D180" s="40"/>
      <c r="E180" s="40"/>
      <c r="F180" s="40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</row>
    <row r="181" spans="1:25" ht="12.75" customHeight="1">
      <c r="A181" s="39"/>
      <c r="B181" s="39"/>
      <c r="C181" s="39"/>
      <c r="D181" s="40"/>
      <c r="E181" s="40"/>
      <c r="F181" s="40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</row>
    <row r="182" spans="1:25" ht="12.75" customHeight="1">
      <c r="A182" s="39"/>
      <c r="B182" s="39"/>
      <c r="C182" s="39"/>
      <c r="D182" s="40"/>
      <c r="E182" s="40"/>
      <c r="F182" s="40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</row>
    <row r="183" spans="1:25" ht="12.75" customHeight="1">
      <c r="A183" s="39"/>
      <c r="B183" s="39"/>
      <c r="C183" s="39"/>
      <c r="D183" s="40"/>
      <c r="E183" s="40"/>
      <c r="F183" s="40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</row>
    <row r="184" spans="1:25" ht="12.75" customHeight="1">
      <c r="A184" s="39"/>
      <c r="B184" s="39"/>
      <c r="C184" s="39"/>
      <c r="D184" s="40"/>
      <c r="E184" s="40"/>
      <c r="F184" s="40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</row>
    <row r="185" spans="1:25" ht="12.75" customHeight="1">
      <c r="A185" s="39"/>
      <c r="B185" s="39"/>
      <c r="C185" s="39"/>
      <c r="D185" s="40"/>
      <c r="E185" s="40"/>
      <c r="F185" s="40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</row>
    <row r="186" spans="1:25" ht="12.75" customHeight="1">
      <c r="A186" s="39"/>
      <c r="B186" s="39"/>
      <c r="C186" s="39"/>
      <c r="D186" s="40"/>
      <c r="E186" s="40"/>
      <c r="F186" s="40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</row>
    <row r="187" spans="1:25" ht="12.75" customHeight="1">
      <c r="A187" s="39"/>
      <c r="B187" s="39"/>
      <c r="C187" s="39"/>
      <c r="D187" s="40"/>
      <c r="E187" s="40"/>
      <c r="F187" s="40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</row>
    <row r="188" spans="1:25" ht="12.75" customHeight="1">
      <c r="A188" s="39"/>
      <c r="B188" s="39"/>
      <c r="C188" s="39"/>
      <c r="D188" s="40"/>
      <c r="E188" s="40"/>
      <c r="F188" s="40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</row>
    <row r="189" spans="1:25" ht="12.75" customHeight="1">
      <c r="A189" s="39"/>
      <c r="B189" s="39"/>
      <c r="C189" s="39"/>
      <c r="D189" s="40"/>
      <c r="E189" s="40"/>
      <c r="F189" s="40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</row>
    <row r="190" spans="1:25" ht="12.75" customHeight="1">
      <c r="A190" s="39"/>
      <c r="B190" s="39"/>
      <c r="C190" s="39"/>
      <c r="D190" s="40"/>
      <c r="E190" s="40"/>
      <c r="F190" s="40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</row>
    <row r="191" spans="1:25" ht="12.75" customHeight="1">
      <c r="A191" s="39"/>
      <c r="B191" s="39"/>
      <c r="C191" s="39"/>
      <c r="D191" s="40"/>
      <c r="E191" s="40"/>
      <c r="F191" s="40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</row>
    <row r="192" spans="1:25" ht="12.75" customHeight="1">
      <c r="A192" s="39"/>
      <c r="B192" s="39"/>
      <c r="C192" s="39"/>
      <c r="D192" s="40"/>
      <c r="E192" s="40"/>
      <c r="F192" s="40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</row>
    <row r="193" spans="1:25" ht="12.75" customHeight="1">
      <c r="A193" s="39"/>
      <c r="B193" s="39"/>
      <c r="C193" s="39"/>
      <c r="D193" s="40"/>
      <c r="E193" s="40"/>
      <c r="F193" s="40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</row>
    <row r="194" spans="1:25" ht="12.75" customHeight="1">
      <c r="A194" s="39"/>
      <c r="B194" s="39"/>
      <c r="C194" s="39"/>
      <c r="D194" s="40"/>
      <c r="E194" s="40"/>
      <c r="F194" s="40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</row>
    <row r="195" spans="1:25" ht="12.75" customHeight="1">
      <c r="A195" s="39"/>
      <c r="B195" s="39"/>
      <c r="C195" s="39"/>
      <c r="D195" s="40"/>
      <c r="E195" s="40"/>
      <c r="F195" s="40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</row>
    <row r="196" spans="1:25" ht="12.75" customHeight="1">
      <c r="A196" s="39"/>
      <c r="B196" s="39"/>
      <c r="C196" s="39"/>
      <c r="D196" s="40"/>
      <c r="E196" s="40"/>
      <c r="F196" s="40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</row>
    <row r="197" spans="1:25" ht="12.75" customHeight="1">
      <c r="A197" s="39"/>
      <c r="B197" s="39"/>
      <c r="C197" s="39"/>
      <c r="D197" s="40"/>
      <c r="E197" s="40"/>
      <c r="F197" s="40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</row>
    <row r="198" spans="1:25" ht="12.75" customHeight="1">
      <c r="A198" s="39"/>
      <c r="B198" s="39"/>
      <c r="C198" s="39"/>
      <c r="D198" s="40"/>
      <c r="E198" s="40"/>
      <c r="F198" s="40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</row>
    <row r="199" spans="1:25" ht="12.75" customHeight="1">
      <c r="A199" s="39"/>
      <c r="B199" s="39"/>
      <c r="C199" s="39"/>
      <c r="D199" s="40"/>
      <c r="E199" s="40"/>
      <c r="F199" s="40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</row>
    <row r="200" spans="1:25" ht="12.75" customHeight="1">
      <c r="A200" s="39"/>
      <c r="B200" s="39"/>
      <c r="C200" s="39"/>
      <c r="D200" s="40"/>
      <c r="E200" s="40"/>
      <c r="F200" s="40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</row>
    <row r="201" spans="1:25" ht="12.75" customHeight="1">
      <c r="A201" s="39"/>
      <c r="B201" s="39"/>
      <c r="C201" s="39"/>
      <c r="D201" s="40"/>
      <c r="E201" s="40"/>
      <c r="F201" s="40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</row>
    <row r="202" spans="1:25" ht="12.75" customHeight="1">
      <c r="A202" s="39"/>
      <c r="B202" s="39"/>
      <c r="C202" s="39"/>
      <c r="D202" s="40"/>
      <c r="E202" s="40"/>
      <c r="F202" s="40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</row>
    <row r="203" spans="1:25" ht="12.75" customHeight="1">
      <c r="A203" s="39"/>
      <c r="B203" s="39"/>
      <c r="C203" s="39"/>
      <c r="D203" s="40"/>
      <c r="E203" s="40"/>
      <c r="F203" s="40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</row>
    <row r="204" spans="1:25" ht="12.75" customHeight="1">
      <c r="A204" s="39"/>
      <c r="B204" s="39"/>
      <c r="C204" s="39"/>
      <c r="D204" s="40"/>
      <c r="E204" s="40"/>
      <c r="F204" s="40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</row>
    <row r="205" spans="1:25" ht="12.75" customHeight="1">
      <c r="A205" s="39"/>
      <c r="B205" s="39"/>
      <c r="C205" s="39"/>
      <c r="D205" s="40"/>
      <c r="E205" s="40"/>
      <c r="F205" s="40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</row>
    <row r="206" spans="1:25" ht="12.75" customHeight="1">
      <c r="A206" s="39"/>
      <c r="B206" s="39"/>
      <c r="C206" s="39"/>
      <c r="D206" s="40"/>
      <c r="E206" s="40"/>
      <c r="F206" s="40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</row>
    <row r="207" spans="1:25" ht="12.75" customHeight="1">
      <c r="A207" s="39"/>
      <c r="B207" s="39"/>
      <c r="C207" s="39"/>
      <c r="D207" s="40"/>
      <c r="E207" s="40"/>
      <c r="F207" s="40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</row>
    <row r="208" spans="1:25" ht="12.75" customHeight="1">
      <c r="A208" s="39"/>
      <c r="B208" s="39"/>
      <c r="C208" s="39"/>
      <c r="D208" s="40"/>
      <c r="E208" s="40"/>
      <c r="F208" s="40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</row>
    <row r="209" spans="1:25" ht="12.75" customHeight="1">
      <c r="A209" s="39"/>
      <c r="B209" s="39"/>
      <c r="C209" s="39"/>
      <c r="D209" s="40"/>
      <c r="E209" s="40"/>
      <c r="F209" s="40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</row>
    <row r="210" spans="1:25" ht="12.75" customHeight="1">
      <c r="A210" s="39"/>
      <c r="B210" s="39"/>
      <c r="C210" s="39"/>
      <c r="D210" s="40"/>
      <c r="E210" s="40"/>
      <c r="F210" s="40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</row>
    <row r="211" spans="1:25" ht="12.75" customHeight="1">
      <c r="A211" s="39"/>
      <c r="B211" s="39"/>
      <c r="C211" s="39"/>
      <c r="D211" s="40"/>
      <c r="E211" s="40"/>
      <c r="F211" s="40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</row>
    <row r="212" spans="1:25" ht="12.75" customHeight="1">
      <c r="A212" s="39"/>
      <c r="B212" s="39"/>
      <c r="C212" s="39"/>
      <c r="D212" s="40"/>
      <c r="E212" s="40"/>
      <c r="F212" s="40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</row>
    <row r="213" spans="1:25" ht="12.75" customHeight="1">
      <c r="A213" s="39"/>
      <c r="B213" s="39"/>
      <c r="C213" s="39"/>
      <c r="D213" s="40"/>
      <c r="E213" s="40"/>
      <c r="F213" s="40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</row>
    <row r="214" spans="1:25" ht="12.75" customHeight="1">
      <c r="A214" s="39"/>
      <c r="B214" s="39"/>
      <c r="C214" s="39"/>
      <c r="D214" s="40"/>
      <c r="E214" s="40"/>
      <c r="F214" s="40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</row>
    <row r="215" spans="1:25" ht="12.75" customHeight="1">
      <c r="A215" s="39"/>
      <c r="B215" s="39"/>
      <c r="C215" s="39"/>
      <c r="D215" s="40"/>
      <c r="E215" s="40"/>
      <c r="F215" s="40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</row>
    <row r="216" spans="1:25" ht="12.75" customHeight="1">
      <c r="A216" s="39"/>
      <c r="B216" s="39"/>
      <c r="C216" s="39"/>
      <c r="D216" s="40"/>
      <c r="E216" s="40"/>
      <c r="F216" s="40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</row>
    <row r="217" spans="1:25" ht="12.75" customHeight="1">
      <c r="A217" s="39"/>
      <c r="B217" s="39"/>
      <c r="C217" s="39"/>
      <c r="D217" s="40"/>
      <c r="E217" s="40"/>
      <c r="F217" s="40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</row>
    <row r="218" spans="1:25" ht="12.75" customHeight="1">
      <c r="A218" s="39"/>
      <c r="B218" s="39"/>
      <c r="C218" s="39"/>
      <c r="D218" s="40"/>
      <c r="E218" s="40"/>
      <c r="F218" s="40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</row>
    <row r="219" spans="1:25" ht="12.75" customHeight="1">
      <c r="A219" s="39"/>
      <c r="B219" s="39"/>
      <c r="C219" s="39"/>
      <c r="D219" s="40"/>
      <c r="E219" s="40"/>
      <c r="F219" s="40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</row>
    <row r="220" spans="1:25" ht="12.75" customHeight="1">
      <c r="A220" s="39"/>
      <c r="B220" s="39"/>
      <c r="C220" s="39"/>
      <c r="D220" s="40"/>
      <c r="E220" s="40"/>
      <c r="F220" s="40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</row>
    <row r="221" spans="1:25" ht="12.75" customHeight="1">
      <c r="A221" s="39"/>
      <c r="B221" s="39"/>
      <c r="C221" s="39"/>
      <c r="D221" s="40"/>
      <c r="E221" s="40"/>
      <c r="F221" s="40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</row>
    <row r="222" spans="1:25" ht="12.75" customHeight="1">
      <c r="A222" s="39"/>
      <c r="B222" s="39"/>
      <c r="C222" s="39"/>
      <c r="D222" s="40"/>
      <c r="E222" s="40"/>
      <c r="F222" s="40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</row>
    <row r="223" spans="1:25" ht="12.75" customHeight="1">
      <c r="A223" s="39"/>
      <c r="B223" s="39"/>
      <c r="C223" s="39"/>
      <c r="D223" s="40"/>
      <c r="E223" s="40"/>
      <c r="F223" s="40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</row>
    <row r="224" spans="1:25" ht="12.75" customHeight="1">
      <c r="A224" s="39"/>
      <c r="B224" s="39"/>
      <c r="C224" s="39"/>
      <c r="D224" s="40"/>
      <c r="E224" s="40"/>
      <c r="F224" s="40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</row>
    <row r="225" spans="1:25" ht="12.75" customHeight="1">
      <c r="A225" s="39"/>
      <c r="B225" s="39"/>
      <c r="C225" s="39"/>
      <c r="D225" s="40"/>
      <c r="E225" s="40"/>
      <c r="F225" s="40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</row>
    <row r="226" spans="1:25" ht="12.75" customHeight="1">
      <c r="A226" s="39"/>
      <c r="B226" s="39"/>
      <c r="C226" s="39"/>
      <c r="D226" s="40"/>
      <c r="E226" s="40"/>
      <c r="F226" s="40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</row>
    <row r="227" spans="1:25" ht="12.75" customHeight="1">
      <c r="A227" s="39"/>
      <c r="B227" s="39"/>
      <c r="C227" s="39"/>
      <c r="D227" s="40"/>
      <c r="E227" s="40"/>
      <c r="F227" s="40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</row>
    <row r="228" spans="1:25" ht="12.75" customHeight="1">
      <c r="A228" s="39"/>
      <c r="B228" s="39"/>
      <c r="C228" s="39"/>
      <c r="D228" s="40"/>
      <c r="E228" s="40"/>
      <c r="F228" s="40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</row>
    <row r="229" spans="1:25" ht="12.75" customHeight="1">
      <c r="A229" s="39"/>
      <c r="B229" s="39"/>
      <c r="C229" s="39"/>
      <c r="D229" s="40"/>
      <c r="E229" s="40"/>
      <c r="F229" s="40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</row>
    <row r="230" spans="1:25" ht="12.75" customHeight="1">
      <c r="A230" s="39"/>
      <c r="B230" s="39"/>
      <c r="C230" s="39"/>
      <c r="D230" s="40"/>
      <c r="E230" s="40"/>
      <c r="F230" s="40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</row>
    <row r="231" spans="1:25" ht="12.75" customHeight="1">
      <c r="A231" s="39"/>
      <c r="B231" s="39"/>
      <c r="C231" s="39"/>
      <c r="D231" s="40"/>
      <c r="E231" s="40"/>
      <c r="F231" s="40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</row>
    <row r="232" spans="1:25" ht="12.75" customHeight="1">
      <c r="A232" s="39"/>
      <c r="B232" s="39"/>
      <c r="C232" s="39"/>
      <c r="D232" s="40"/>
      <c r="E232" s="40"/>
      <c r="F232" s="40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</row>
    <row r="233" spans="1:25" ht="12.75" customHeight="1">
      <c r="A233" s="39"/>
      <c r="B233" s="39"/>
      <c r="C233" s="39"/>
      <c r="D233" s="40"/>
      <c r="E233" s="40"/>
      <c r="F233" s="40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</row>
    <row r="234" spans="1:25" ht="12.75" customHeight="1">
      <c r="A234" s="39"/>
      <c r="B234" s="39"/>
      <c r="C234" s="39"/>
      <c r="D234" s="40"/>
      <c r="E234" s="40"/>
      <c r="F234" s="40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</row>
    <row r="235" spans="1:25" ht="12.75" customHeight="1">
      <c r="A235" s="39"/>
      <c r="B235" s="39"/>
      <c r="C235" s="39"/>
      <c r="D235" s="40"/>
      <c r="E235" s="40"/>
      <c r="F235" s="40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</row>
    <row r="236" spans="1:25" ht="12.75" customHeight="1">
      <c r="A236" s="39"/>
      <c r="B236" s="39"/>
      <c r="C236" s="39"/>
      <c r="D236" s="40"/>
      <c r="E236" s="40"/>
      <c r="F236" s="40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</row>
    <row r="237" spans="1:25" ht="12.75" customHeight="1">
      <c r="A237" s="39"/>
      <c r="B237" s="39"/>
      <c r="C237" s="39"/>
      <c r="D237" s="40"/>
      <c r="E237" s="40"/>
      <c r="F237" s="40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</row>
    <row r="238" spans="1:25" ht="12.75" customHeight="1">
      <c r="A238" s="39"/>
      <c r="B238" s="39"/>
      <c r="C238" s="39"/>
      <c r="D238" s="40"/>
      <c r="E238" s="40"/>
      <c r="F238" s="40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</row>
    <row r="239" spans="1:25" ht="12.75" customHeight="1">
      <c r="A239" s="39"/>
      <c r="B239" s="39"/>
      <c r="C239" s="39"/>
      <c r="D239" s="40"/>
      <c r="E239" s="40"/>
      <c r="F239" s="40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</row>
    <row r="240" spans="1:25" ht="12.75" customHeight="1">
      <c r="A240" s="39"/>
      <c r="B240" s="39"/>
      <c r="C240" s="39"/>
      <c r="D240" s="40"/>
      <c r="E240" s="40"/>
      <c r="F240" s="40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</row>
    <row r="241" spans="1:25" ht="12.75" customHeight="1">
      <c r="A241" s="39"/>
      <c r="B241" s="39"/>
      <c r="C241" s="39"/>
      <c r="D241" s="40"/>
      <c r="E241" s="40"/>
      <c r="F241" s="40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</row>
    <row r="242" spans="1:25" ht="15.75" customHeight="1"/>
    <row r="243" spans="1:25" ht="15.75" customHeight="1"/>
    <row r="244" spans="1:25" ht="15.75" customHeight="1"/>
    <row r="245" spans="1:25" ht="15.75" customHeight="1"/>
    <row r="246" spans="1:25" ht="15.75" customHeight="1"/>
    <row r="247" spans="1:25" ht="15.75" customHeight="1"/>
    <row r="248" spans="1:25" ht="15.75" customHeight="1"/>
    <row r="249" spans="1:25" ht="15.75" customHeight="1"/>
    <row r="250" spans="1:25" ht="15.75" customHeight="1"/>
    <row r="251" spans="1:25" ht="15.75" customHeight="1"/>
    <row r="252" spans="1:25" ht="15.75" customHeight="1"/>
    <row r="253" spans="1:25" ht="15.75" customHeight="1"/>
    <row r="254" spans="1:25" ht="15.75" customHeight="1"/>
    <row r="255" spans="1:25" ht="15.75" customHeight="1"/>
    <row r="256" spans="1:2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D40:E40"/>
    <mergeCell ref="D41:E41"/>
    <mergeCell ref="A2:E3"/>
    <mergeCell ref="D13:E13"/>
    <mergeCell ref="D14:E14"/>
    <mergeCell ref="D15:E15"/>
    <mergeCell ref="D32:E32"/>
    <mergeCell ref="D33:E33"/>
    <mergeCell ref="D34:E34"/>
    <mergeCell ref="D35:E35"/>
    <mergeCell ref="D36:E36"/>
    <mergeCell ref="D37:E37"/>
    <mergeCell ref="D38:E38"/>
    <mergeCell ref="D39:E39"/>
  </mergeCells>
  <pageMargins left="0.7" right="0.7" top="0.75" bottom="0.75" header="0" footer="0"/>
  <pageSetup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topLeftCell="A25" workbookViewId="0"/>
  </sheetViews>
  <sheetFormatPr defaultColWidth="14.42578125" defaultRowHeight="15" customHeight="1"/>
  <cols>
    <col min="1" max="1" width="4.7109375" customWidth="1"/>
    <col min="2" max="2" width="9.28515625" customWidth="1"/>
    <col min="3" max="3" width="22.7109375" customWidth="1"/>
    <col min="4" max="4" width="27.7109375" customWidth="1"/>
    <col min="5" max="5" width="30.42578125" customWidth="1"/>
    <col min="6" max="6" width="32.85546875" customWidth="1"/>
    <col min="7" max="7" width="26.7109375" customWidth="1"/>
    <col min="8" max="8" width="30.28515625" customWidth="1"/>
    <col min="9" max="26" width="8" customWidth="1"/>
  </cols>
  <sheetData>
    <row r="1" spans="1:26" ht="12.75" customHeight="1">
      <c r="A1" s="39"/>
      <c r="B1" s="40"/>
      <c r="C1" s="40"/>
      <c r="D1" s="40"/>
      <c r="E1" s="40"/>
      <c r="F1" s="40"/>
      <c r="G1" s="40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32.25" customHeight="1">
      <c r="A2" s="39"/>
      <c r="B2" s="41"/>
      <c r="C2" s="67"/>
      <c r="D2" s="67"/>
      <c r="E2" s="67" t="s">
        <v>29</v>
      </c>
      <c r="F2" s="41"/>
      <c r="G2" s="41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3.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2.75" customHeight="1">
      <c r="A4" s="42" t="s">
        <v>73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2.75" customHeight="1">
      <c r="A5" s="68" t="s">
        <v>74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2.75" customHeight="1">
      <c r="A6" s="46" t="s">
        <v>44</v>
      </c>
      <c r="B6" s="204" t="s">
        <v>48</v>
      </c>
      <c r="C6" s="186"/>
      <c r="D6" s="204" t="s">
        <v>23</v>
      </c>
      <c r="E6" s="186"/>
      <c r="F6" s="46" t="s">
        <v>45</v>
      </c>
      <c r="G6" s="204" t="s">
        <v>24</v>
      </c>
      <c r="H6" s="18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2.75" customHeight="1">
      <c r="A7" s="47">
        <v>1</v>
      </c>
      <c r="B7" s="205" t="s">
        <v>75</v>
      </c>
      <c r="C7" s="186"/>
      <c r="D7" s="205"/>
      <c r="E7" s="186"/>
      <c r="F7" s="47" t="s">
        <v>76</v>
      </c>
      <c r="G7" s="215"/>
      <c r="H7" s="18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2.75" customHeight="1">
      <c r="A8" s="47">
        <v>2</v>
      </c>
      <c r="B8" s="205" t="s">
        <v>77</v>
      </c>
      <c r="C8" s="186"/>
      <c r="D8" s="207"/>
      <c r="E8" s="186"/>
      <c r="F8" s="47" t="s">
        <v>78</v>
      </c>
      <c r="G8" s="207"/>
      <c r="H8" s="18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2.75" customHeight="1">
      <c r="A9" s="47">
        <v>3</v>
      </c>
      <c r="B9" s="212" t="s">
        <v>79</v>
      </c>
      <c r="C9" s="186"/>
      <c r="D9" s="207"/>
      <c r="E9" s="186"/>
      <c r="F9" s="47" t="s">
        <v>78</v>
      </c>
      <c r="G9" s="207"/>
      <c r="H9" s="18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2.75" customHeight="1">
      <c r="A10" s="47">
        <v>4</v>
      </c>
      <c r="B10" s="212" t="s">
        <v>80</v>
      </c>
      <c r="C10" s="186"/>
      <c r="D10" s="207"/>
      <c r="E10" s="186"/>
      <c r="F10" s="47" t="s">
        <v>78</v>
      </c>
      <c r="G10" s="207"/>
      <c r="H10" s="18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2.75" customHeight="1">
      <c r="A11" s="47">
        <v>5</v>
      </c>
      <c r="B11" s="205" t="s">
        <v>81</v>
      </c>
      <c r="C11" s="186"/>
      <c r="D11" s="207"/>
      <c r="E11" s="186"/>
      <c r="F11" s="47" t="s">
        <v>78</v>
      </c>
      <c r="G11" s="207"/>
      <c r="H11" s="186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2.75" customHeight="1">
      <c r="A12" s="47">
        <v>6</v>
      </c>
      <c r="B12" s="205" t="s">
        <v>82</v>
      </c>
      <c r="C12" s="186"/>
      <c r="D12" s="207"/>
      <c r="E12" s="186"/>
      <c r="F12" s="47" t="s">
        <v>78</v>
      </c>
      <c r="G12" s="207"/>
      <c r="H12" s="186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2.75" customHeight="1">
      <c r="A13" s="47">
        <v>7</v>
      </c>
      <c r="B13" s="205" t="s">
        <v>83</v>
      </c>
      <c r="C13" s="186"/>
      <c r="D13" s="212"/>
      <c r="E13" s="186"/>
      <c r="F13" s="47" t="s">
        <v>76</v>
      </c>
      <c r="G13" s="212"/>
      <c r="H13" s="186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2.75" customHeight="1">
      <c r="A14" s="39"/>
      <c r="B14" s="69"/>
      <c r="C14" s="6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2.75" customHeight="1">
      <c r="A15" s="42" t="s">
        <v>84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2.75" customHeight="1">
      <c r="A16" s="68" t="s">
        <v>85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2.75" customHeight="1">
      <c r="A17" s="46" t="s">
        <v>44</v>
      </c>
      <c r="B17" s="204" t="s">
        <v>84</v>
      </c>
      <c r="C17" s="186"/>
      <c r="D17" s="46" t="s">
        <v>86</v>
      </c>
      <c r="E17" s="46" t="s">
        <v>87</v>
      </c>
      <c r="F17" s="46" t="s">
        <v>88</v>
      </c>
      <c r="G17" s="204" t="s">
        <v>24</v>
      </c>
      <c r="H17" s="186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7.25" customHeight="1">
      <c r="A18" s="70">
        <v>1</v>
      </c>
      <c r="B18" s="211" t="s">
        <v>89</v>
      </c>
      <c r="C18" s="186"/>
      <c r="D18" s="71">
        <v>44604</v>
      </c>
      <c r="E18" s="70" t="s">
        <v>90</v>
      </c>
      <c r="F18" s="70" t="s">
        <v>91</v>
      </c>
      <c r="G18" s="213"/>
      <c r="H18" s="186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ht="17.25" customHeight="1">
      <c r="A19" s="70">
        <v>2</v>
      </c>
      <c r="B19" s="212" t="s">
        <v>92</v>
      </c>
      <c r="C19" s="186"/>
      <c r="D19" s="72">
        <v>44604</v>
      </c>
      <c r="E19" s="47" t="s">
        <v>90</v>
      </c>
      <c r="F19" s="47" t="s">
        <v>91</v>
      </c>
      <c r="G19" s="214" t="s">
        <v>93</v>
      </c>
      <c r="H19" s="186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4.25" customHeight="1">
      <c r="A20" s="70">
        <v>3</v>
      </c>
      <c r="B20" s="212" t="s">
        <v>94</v>
      </c>
      <c r="C20" s="186"/>
      <c r="D20" s="72">
        <v>44604</v>
      </c>
      <c r="E20" s="47" t="s">
        <v>90</v>
      </c>
      <c r="F20" s="47" t="s">
        <v>91</v>
      </c>
      <c r="G20" s="214"/>
      <c r="H20" s="186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7.25" customHeight="1">
      <c r="A21" s="70">
        <v>4</v>
      </c>
      <c r="B21" s="212" t="s">
        <v>95</v>
      </c>
      <c r="C21" s="186"/>
      <c r="D21" s="72">
        <v>44604</v>
      </c>
      <c r="E21" s="47" t="s">
        <v>90</v>
      </c>
      <c r="F21" s="47" t="s">
        <v>91</v>
      </c>
      <c r="G21" s="214"/>
      <c r="H21" s="186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7.25" customHeight="1">
      <c r="A22" s="70">
        <v>5</v>
      </c>
      <c r="B22" s="212" t="s">
        <v>96</v>
      </c>
      <c r="C22" s="186"/>
      <c r="D22" s="72">
        <v>44604</v>
      </c>
      <c r="E22" s="47" t="s">
        <v>90</v>
      </c>
      <c r="F22" s="47" t="s">
        <v>91</v>
      </c>
      <c r="G22" s="214"/>
      <c r="H22" s="186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2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2.75" customHeight="1">
      <c r="A24" s="42" t="s">
        <v>97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2.75" customHeight="1">
      <c r="A25" s="68" t="s">
        <v>98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>
      <c r="A26" s="73" t="s">
        <v>44</v>
      </c>
      <c r="B26" s="225" t="s">
        <v>99</v>
      </c>
      <c r="C26" s="186"/>
      <c r="D26" s="204" t="s">
        <v>100</v>
      </c>
      <c r="E26" s="185"/>
      <c r="F26" s="186"/>
      <c r="G26" s="204" t="s">
        <v>24</v>
      </c>
      <c r="H26" s="186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24.75" customHeight="1">
      <c r="A27" s="47">
        <v>1</v>
      </c>
      <c r="B27" s="226"/>
      <c r="C27" s="186"/>
      <c r="D27" s="208"/>
      <c r="E27" s="185"/>
      <c r="F27" s="186"/>
      <c r="G27" s="208"/>
      <c r="H27" s="186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2.75" customHeight="1">
      <c r="A28" s="47">
        <v>2</v>
      </c>
      <c r="B28" s="207"/>
      <c r="C28" s="186"/>
      <c r="D28" s="227"/>
      <c r="E28" s="185"/>
      <c r="F28" s="186"/>
      <c r="G28" s="208"/>
      <c r="H28" s="186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2.75" customHeight="1">
      <c r="A29" s="47">
        <v>3</v>
      </c>
      <c r="B29" s="207"/>
      <c r="C29" s="186"/>
      <c r="D29" s="208"/>
      <c r="E29" s="185"/>
      <c r="F29" s="186"/>
      <c r="G29" s="208"/>
      <c r="H29" s="186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2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2.75" customHeight="1">
      <c r="A31" s="42" t="s">
        <v>101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2.75" customHeight="1">
      <c r="A32" s="74" t="s">
        <v>102</v>
      </c>
      <c r="B32" s="39"/>
      <c r="C32" s="39"/>
      <c r="D32" s="39"/>
      <c r="E32" s="39"/>
      <c r="F32" s="39"/>
      <c r="G32" s="39"/>
      <c r="H32" s="75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2.75" customHeight="1">
      <c r="A33" s="46" t="s">
        <v>44</v>
      </c>
      <c r="B33" s="204" t="s">
        <v>103</v>
      </c>
      <c r="C33" s="185"/>
      <c r="D33" s="186"/>
      <c r="E33" s="204" t="s">
        <v>104</v>
      </c>
      <c r="F33" s="186"/>
      <c r="G33" s="204" t="s">
        <v>105</v>
      </c>
      <c r="H33" s="186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47.25" customHeight="1">
      <c r="A34" s="62">
        <v>1</v>
      </c>
      <c r="B34" s="214" t="s">
        <v>106</v>
      </c>
      <c r="C34" s="185"/>
      <c r="D34" s="186"/>
      <c r="E34" s="214" t="s">
        <v>107</v>
      </c>
      <c r="F34" s="186"/>
      <c r="G34" s="214" t="s">
        <v>108</v>
      </c>
      <c r="H34" s="186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56.25" customHeight="1">
      <c r="A35" s="62">
        <v>2</v>
      </c>
      <c r="B35" s="214" t="s">
        <v>109</v>
      </c>
      <c r="C35" s="185"/>
      <c r="D35" s="186"/>
      <c r="E35" s="214" t="s">
        <v>110</v>
      </c>
      <c r="F35" s="186"/>
      <c r="G35" s="224" t="s">
        <v>111</v>
      </c>
      <c r="H35" s="186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47.25" customHeight="1">
      <c r="A36" s="62">
        <v>2</v>
      </c>
      <c r="B36" s="214" t="s">
        <v>112</v>
      </c>
      <c r="C36" s="185"/>
      <c r="D36" s="186"/>
      <c r="E36" s="214" t="s">
        <v>113</v>
      </c>
      <c r="F36" s="186"/>
      <c r="G36" s="214" t="s">
        <v>114</v>
      </c>
      <c r="H36" s="186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41.25" customHeight="1">
      <c r="A37" s="62">
        <v>3</v>
      </c>
      <c r="B37" s="214" t="s">
        <v>115</v>
      </c>
      <c r="C37" s="185"/>
      <c r="D37" s="186"/>
      <c r="E37" s="214" t="s">
        <v>116</v>
      </c>
      <c r="F37" s="186"/>
      <c r="G37" s="214" t="s">
        <v>117</v>
      </c>
      <c r="H37" s="186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45" customHeight="1">
      <c r="A38" s="62">
        <v>4</v>
      </c>
      <c r="B38" s="214" t="s">
        <v>118</v>
      </c>
      <c r="C38" s="185"/>
      <c r="D38" s="186"/>
      <c r="E38" s="214" t="s">
        <v>119</v>
      </c>
      <c r="F38" s="186"/>
      <c r="G38" s="214" t="s">
        <v>120</v>
      </c>
      <c r="H38" s="186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36" customHeight="1">
      <c r="A39" s="62">
        <v>5</v>
      </c>
      <c r="B39" s="214" t="s">
        <v>121</v>
      </c>
      <c r="C39" s="185"/>
      <c r="D39" s="186"/>
      <c r="E39" s="214" t="s">
        <v>113</v>
      </c>
      <c r="F39" s="186"/>
      <c r="G39" s="214" t="s">
        <v>122</v>
      </c>
      <c r="H39" s="186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2.75" customHeight="1">
      <c r="A40" s="42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2.75" customHeight="1">
      <c r="A41" s="42" t="s">
        <v>123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2.75" customHeight="1">
      <c r="A42" s="68" t="s">
        <v>124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2.75" customHeight="1">
      <c r="A43" s="46" t="s">
        <v>44</v>
      </c>
      <c r="B43" s="223" t="s">
        <v>125</v>
      </c>
      <c r="C43" s="186"/>
      <c r="D43" s="204" t="s">
        <v>23</v>
      </c>
      <c r="E43" s="185"/>
      <c r="F43" s="185"/>
      <c r="G43" s="185"/>
      <c r="H43" s="18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5" customHeight="1">
      <c r="A44" s="76">
        <v>1</v>
      </c>
      <c r="B44" s="218"/>
      <c r="C44" s="210"/>
      <c r="D44" s="218"/>
      <c r="E44" s="219"/>
      <c r="F44" s="219"/>
      <c r="G44" s="219"/>
      <c r="H44" s="210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5" customHeight="1">
      <c r="A45" s="77">
        <v>2</v>
      </c>
      <c r="B45" s="220"/>
      <c r="C45" s="221"/>
      <c r="D45" s="220"/>
      <c r="E45" s="222"/>
      <c r="F45" s="222"/>
      <c r="G45" s="222"/>
      <c r="H45" s="221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>
      <c r="A47" s="42" t="s">
        <v>126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customHeight="1">
      <c r="A48" s="68" t="s">
        <v>127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>
      <c r="A49" s="46" t="s">
        <v>44</v>
      </c>
      <c r="B49" s="204" t="s">
        <v>128</v>
      </c>
      <c r="C49" s="186"/>
      <c r="D49" s="204" t="s">
        <v>23</v>
      </c>
      <c r="E49" s="186"/>
      <c r="F49" s="78" t="s">
        <v>45</v>
      </c>
      <c r="G49" s="78" t="s">
        <v>129</v>
      </c>
      <c r="H49" s="78" t="s">
        <v>130</v>
      </c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>
      <c r="A50" s="79">
        <v>1</v>
      </c>
      <c r="B50" s="216"/>
      <c r="C50" s="217"/>
      <c r="D50" s="216"/>
      <c r="E50" s="217"/>
      <c r="F50" s="80"/>
      <c r="G50" s="81"/>
      <c r="H50" s="81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2.75" customHeight="1">
      <c r="A51" s="82">
        <v>2</v>
      </c>
      <c r="B51" s="209"/>
      <c r="C51" s="210"/>
      <c r="D51" s="209"/>
      <c r="E51" s="210"/>
      <c r="F51" s="83"/>
      <c r="G51" s="81"/>
      <c r="H51" s="81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2.75" customHeight="1">
      <c r="A52" s="79">
        <v>3</v>
      </c>
      <c r="B52" s="209"/>
      <c r="C52" s="210"/>
      <c r="D52" s="209"/>
      <c r="E52" s="210"/>
      <c r="F52" s="83"/>
      <c r="G52" s="81"/>
      <c r="H52" s="81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2.75" customHeight="1">
      <c r="A53" s="39"/>
      <c r="B53" s="39"/>
      <c r="C53" s="39"/>
      <c r="D53" s="39"/>
      <c r="E53" s="84"/>
      <c r="F53" s="84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2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2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2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2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2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2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2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2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2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2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2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2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2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2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2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2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2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2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2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2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2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2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2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3">
    <mergeCell ref="G27:H27"/>
    <mergeCell ref="G28:H28"/>
    <mergeCell ref="B22:C22"/>
    <mergeCell ref="B26:C26"/>
    <mergeCell ref="D26:F26"/>
    <mergeCell ref="B27:C27"/>
    <mergeCell ref="D27:F27"/>
    <mergeCell ref="B28:C28"/>
    <mergeCell ref="D28:F28"/>
    <mergeCell ref="G22:H22"/>
    <mergeCell ref="G26:H26"/>
    <mergeCell ref="E35:F35"/>
    <mergeCell ref="G35:H35"/>
    <mergeCell ref="B33:D33"/>
    <mergeCell ref="E33:F33"/>
    <mergeCell ref="G33:H33"/>
    <mergeCell ref="B34:D34"/>
    <mergeCell ref="E34:F34"/>
    <mergeCell ref="G34:H34"/>
    <mergeCell ref="B35:D35"/>
    <mergeCell ref="B36:D36"/>
    <mergeCell ref="E36:F36"/>
    <mergeCell ref="G36:H36"/>
    <mergeCell ref="B37:D37"/>
    <mergeCell ref="E37:F37"/>
    <mergeCell ref="G37:H37"/>
    <mergeCell ref="E39:F39"/>
    <mergeCell ref="G39:H39"/>
    <mergeCell ref="B43:C43"/>
    <mergeCell ref="D43:H43"/>
    <mergeCell ref="E38:F38"/>
    <mergeCell ref="G38:H38"/>
    <mergeCell ref="B38:D38"/>
    <mergeCell ref="D12:E12"/>
    <mergeCell ref="D13:E13"/>
    <mergeCell ref="B12:C12"/>
    <mergeCell ref="B13:C13"/>
    <mergeCell ref="B17:C17"/>
    <mergeCell ref="B9:C9"/>
    <mergeCell ref="D9:E9"/>
    <mergeCell ref="B10:C10"/>
    <mergeCell ref="D10:E10"/>
    <mergeCell ref="B11:C11"/>
    <mergeCell ref="D11:E11"/>
    <mergeCell ref="G6:H6"/>
    <mergeCell ref="B7:C7"/>
    <mergeCell ref="D7:E7"/>
    <mergeCell ref="B8:C8"/>
    <mergeCell ref="D8:E8"/>
    <mergeCell ref="G7:H7"/>
    <mergeCell ref="G8:H8"/>
    <mergeCell ref="B6:C6"/>
    <mergeCell ref="D6:E6"/>
    <mergeCell ref="G9:H9"/>
    <mergeCell ref="G10:H10"/>
    <mergeCell ref="G11:H11"/>
    <mergeCell ref="G12:H12"/>
    <mergeCell ref="G13:H13"/>
    <mergeCell ref="B18:C18"/>
    <mergeCell ref="B19:C19"/>
    <mergeCell ref="B20:C20"/>
    <mergeCell ref="B21:C21"/>
    <mergeCell ref="G17:H17"/>
    <mergeCell ref="G18:H18"/>
    <mergeCell ref="G19:H19"/>
    <mergeCell ref="G20:H20"/>
    <mergeCell ref="G21:H21"/>
    <mergeCell ref="B29:C29"/>
    <mergeCell ref="D29:F29"/>
    <mergeCell ref="G29:H29"/>
    <mergeCell ref="B51:C51"/>
    <mergeCell ref="B52:C52"/>
    <mergeCell ref="D52:E52"/>
    <mergeCell ref="B50:C50"/>
    <mergeCell ref="D50:E50"/>
    <mergeCell ref="D51:E51"/>
    <mergeCell ref="B44:C44"/>
    <mergeCell ref="D44:H44"/>
    <mergeCell ref="B45:C45"/>
    <mergeCell ref="D45:H45"/>
    <mergeCell ref="B49:C49"/>
    <mergeCell ref="D49:E49"/>
    <mergeCell ref="B39:D39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topLeftCell="A10" workbookViewId="0"/>
  </sheetViews>
  <sheetFormatPr defaultColWidth="14.42578125" defaultRowHeight="15" customHeight="1"/>
  <cols>
    <col min="1" max="1" width="2.7109375" customWidth="1"/>
    <col min="2" max="2" width="39" customWidth="1"/>
    <col min="3" max="3" width="15.7109375" customWidth="1"/>
    <col min="4" max="4" width="32.28515625" customWidth="1"/>
    <col min="5" max="6" width="15.7109375" customWidth="1"/>
    <col min="7" max="7" width="19.7109375" customWidth="1"/>
    <col min="8" max="8" width="27.28515625" customWidth="1"/>
    <col min="9" max="26" width="8" customWidth="1"/>
  </cols>
  <sheetData>
    <row r="1" spans="1:26" ht="12.75" customHeight="1">
      <c r="A1" s="39"/>
      <c r="B1" s="39"/>
      <c r="C1" s="40"/>
      <c r="D1" s="40"/>
      <c r="E1" s="40"/>
      <c r="F1" s="40"/>
      <c r="G1" s="40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32.25" customHeight="1">
      <c r="A2" s="39"/>
      <c r="B2" s="39"/>
      <c r="C2" s="41"/>
      <c r="D2" s="67" t="s">
        <v>31</v>
      </c>
      <c r="E2" s="67"/>
      <c r="F2" s="67"/>
      <c r="G2" s="41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2.75" customHeight="1">
      <c r="A3" s="39"/>
      <c r="B3" s="39"/>
      <c r="C3" s="40"/>
      <c r="D3" s="40"/>
      <c r="E3" s="40"/>
      <c r="F3" s="40"/>
      <c r="G3" s="40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2.75" customHeight="1">
      <c r="A4" s="39"/>
      <c r="B4" s="42" t="s">
        <v>131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2.75" customHeight="1">
      <c r="A5" s="39"/>
      <c r="B5" s="44" t="s">
        <v>132</v>
      </c>
      <c r="C5" s="44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2.75" customHeight="1">
      <c r="A6" s="39"/>
      <c r="B6" s="45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2.75" customHeight="1">
      <c r="A7" s="39"/>
      <c r="B7" s="45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2.75" customHeight="1">
      <c r="A8" s="39"/>
      <c r="B8" s="42" t="s">
        <v>133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2.75" customHeight="1">
      <c r="A9" s="39"/>
      <c r="B9" s="44" t="s">
        <v>134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2.75" customHeight="1">
      <c r="A10" s="39"/>
      <c r="B10" s="85" t="s">
        <v>135</v>
      </c>
      <c r="C10" s="238" t="s">
        <v>136</v>
      </c>
      <c r="D10" s="239" t="s">
        <v>137</v>
      </c>
      <c r="E10" s="239" t="s">
        <v>138</v>
      </c>
      <c r="F10" s="232" t="s">
        <v>139</v>
      </c>
      <c r="G10" s="234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6" ht="45.75" customHeight="1">
      <c r="A11" s="39"/>
      <c r="B11" s="86" t="s">
        <v>140</v>
      </c>
      <c r="C11" s="233"/>
      <c r="D11" s="233"/>
      <c r="E11" s="233"/>
      <c r="F11" s="233"/>
      <c r="G11" s="235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6" ht="12.75" customHeight="1">
      <c r="A12" s="39"/>
      <c r="B12" s="87" t="s">
        <v>141</v>
      </c>
      <c r="C12" s="88" t="s">
        <v>142</v>
      </c>
      <c r="D12" s="79"/>
      <c r="E12" s="79" t="s">
        <v>142</v>
      </c>
      <c r="F12" s="79"/>
      <c r="G12" s="8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 spans="1:26" ht="12.75" customHeight="1">
      <c r="A13" s="39"/>
      <c r="B13" s="87" t="s">
        <v>143</v>
      </c>
      <c r="C13" s="90"/>
      <c r="D13" s="82" t="s">
        <v>142</v>
      </c>
      <c r="E13" s="82" t="s">
        <v>142</v>
      </c>
      <c r="F13" s="82" t="s">
        <v>142</v>
      </c>
      <c r="G13" s="91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6" ht="24.75" customHeight="1">
      <c r="A14" s="39"/>
      <c r="B14" s="92" t="s">
        <v>45</v>
      </c>
      <c r="C14" s="62" t="s">
        <v>144</v>
      </c>
      <c r="D14" s="62" t="s">
        <v>145</v>
      </c>
      <c r="E14" s="62" t="s">
        <v>145</v>
      </c>
      <c r="F14" s="62" t="s">
        <v>145</v>
      </c>
      <c r="G14" s="93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 spans="1:26" ht="12.75" customHeight="1">
      <c r="A15" s="39"/>
      <c r="B15" s="94"/>
      <c r="C15" s="94"/>
      <c r="D15" s="94"/>
      <c r="E15" s="94"/>
      <c r="F15" s="94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2.75" customHeight="1">
      <c r="A16" s="39"/>
      <c r="B16" s="94"/>
      <c r="C16" s="94"/>
      <c r="D16" s="94"/>
      <c r="E16" s="94"/>
      <c r="F16" s="94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2.75" customHeight="1">
      <c r="A17" s="39"/>
      <c r="B17" s="42" t="s">
        <v>146</v>
      </c>
      <c r="C17" s="40"/>
      <c r="D17" s="40"/>
      <c r="E17" s="40"/>
      <c r="F17" s="40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2.75" customHeight="1">
      <c r="A18" s="39"/>
      <c r="B18" s="44" t="s">
        <v>147</v>
      </c>
      <c r="C18" s="40"/>
      <c r="D18" s="40"/>
      <c r="E18" s="40"/>
      <c r="F18" s="40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" customHeight="1">
      <c r="A19" s="39"/>
      <c r="B19" s="204" t="s">
        <v>148</v>
      </c>
      <c r="C19" s="186"/>
      <c r="D19" s="204" t="s">
        <v>149</v>
      </c>
      <c r="E19" s="185"/>
      <c r="F19" s="236"/>
      <c r="G19" s="204" t="s">
        <v>24</v>
      </c>
      <c r="H19" s="186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51" customHeight="1">
      <c r="A20" s="40"/>
      <c r="B20" s="214" t="s">
        <v>150</v>
      </c>
      <c r="C20" s="186"/>
      <c r="D20" s="214" t="s">
        <v>151</v>
      </c>
      <c r="E20" s="185"/>
      <c r="F20" s="185"/>
      <c r="G20" s="237"/>
      <c r="H20" s="186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2.75" customHeight="1">
      <c r="A21" s="39"/>
      <c r="B21" s="39"/>
      <c r="C21" s="40"/>
      <c r="D21" s="40"/>
      <c r="E21" s="40"/>
      <c r="F21" s="40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2.75" customHeight="1">
      <c r="A22" s="39"/>
      <c r="B22" s="39"/>
      <c r="C22" s="40"/>
      <c r="D22" s="40"/>
      <c r="E22" s="40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2.75" customHeight="1">
      <c r="A23" s="39"/>
      <c r="B23" s="42" t="s">
        <v>152</v>
      </c>
      <c r="C23" s="40"/>
      <c r="D23" s="40"/>
      <c r="E23" s="40"/>
      <c r="F23" s="40"/>
      <c r="G23" s="40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2.75" customHeight="1">
      <c r="A24" s="39"/>
      <c r="B24" s="44" t="s">
        <v>153</v>
      </c>
      <c r="C24" s="40"/>
      <c r="D24" s="40"/>
      <c r="E24" s="40"/>
      <c r="F24" s="40"/>
      <c r="G24" s="40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2.75" customHeight="1">
      <c r="A25" s="40"/>
      <c r="B25" s="46" t="s">
        <v>125</v>
      </c>
      <c r="C25" s="204" t="s">
        <v>154</v>
      </c>
      <c r="D25" s="185"/>
      <c r="E25" s="185"/>
      <c r="F25" s="186"/>
      <c r="G25" s="223" t="s">
        <v>24</v>
      </c>
      <c r="H25" s="186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21.75" customHeight="1">
      <c r="A26" s="39"/>
      <c r="B26" s="49" t="s">
        <v>155</v>
      </c>
      <c r="C26" s="230" t="s">
        <v>156</v>
      </c>
      <c r="D26" s="185"/>
      <c r="E26" s="185"/>
      <c r="F26" s="186"/>
      <c r="G26" s="205"/>
      <c r="H26" s="186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48" customHeight="1">
      <c r="A27" s="39"/>
      <c r="B27" s="49" t="s">
        <v>157</v>
      </c>
      <c r="C27" s="214" t="s">
        <v>158</v>
      </c>
      <c r="D27" s="185"/>
      <c r="E27" s="185"/>
      <c r="F27" s="186"/>
      <c r="G27" s="231"/>
      <c r="H27" s="186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5.75" customHeight="1">
      <c r="A28" s="39"/>
      <c r="B28" s="49" t="s">
        <v>159</v>
      </c>
      <c r="C28" s="214" t="s">
        <v>6</v>
      </c>
      <c r="D28" s="185"/>
      <c r="E28" s="185"/>
      <c r="F28" s="186"/>
      <c r="G28" s="205" t="s">
        <v>160</v>
      </c>
      <c r="H28" s="186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24" customHeight="1">
      <c r="A29" s="39"/>
      <c r="B29" s="95" t="s">
        <v>161</v>
      </c>
      <c r="C29" s="228" t="s">
        <v>162</v>
      </c>
      <c r="D29" s="185"/>
      <c r="E29" s="185"/>
      <c r="F29" s="186"/>
      <c r="G29" s="201"/>
      <c r="H29" s="186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54" customHeight="1">
      <c r="A30" s="39"/>
      <c r="B30" s="96" t="s">
        <v>163</v>
      </c>
      <c r="C30" s="229" t="s">
        <v>164</v>
      </c>
      <c r="D30" s="185"/>
      <c r="E30" s="185"/>
      <c r="F30" s="186"/>
      <c r="G30" s="201"/>
      <c r="H30" s="186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45" customHeight="1">
      <c r="A31" s="39"/>
      <c r="B31" s="95" t="s">
        <v>165</v>
      </c>
      <c r="C31" s="214" t="s">
        <v>166</v>
      </c>
      <c r="D31" s="185"/>
      <c r="E31" s="185"/>
      <c r="F31" s="186"/>
      <c r="G31" s="201"/>
      <c r="H31" s="186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2.75" customHeight="1">
      <c r="A32" s="39"/>
      <c r="B32" s="39"/>
      <c r="C32" s="40"/>
      <c r="D32" s="40"/>
      <c r="E32" s="40"/>
      <c r="F32" s="40"/>
      <c r="G32" s="40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2.75" customHeight="1">
      <c r="A33" s="39"/>
      <c r="B33" s="39"/>
      <c r="C33" s="40"/>
      <c r="D33" s="40"/>
      <c r="E33" s="40"/>
      <c r="F33" s="40"/>
      <c r="G33" s="40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2.75" customHeight="1">
      <c r="A34" s="39"/>
      <c r="B34" s="42"/>
      <c r="C34" s="40"/>
      <c r="D34" s="40"/>
      <c r="E34" s="40"/>
      <c r="F34" s="40"/>
      <c r="G34" s="40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2.75" customHeight="1">
      <c r="A35" s="39"/>
      <c r="B35" s="68"/>
      <c r="C35" s="97"/>
      <c r="D35" s="40"/>
      <c r="E35" s="40"/>
      <c r="F35" s="40"/>
      <c r="G35" s="40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2.75" customHeight="1">
      <c r="A36" s="39"/>
      <c r="B36" s="43"/>
      <c r="C36" s="40"/>
      <c r="D36" s="40"/>
      <c r="E36" s="40"/>
      <c r="F36" s="40"/>
      <c r="G36" s="40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2.75" customHeight="1">
      <c r="A37" s="39"/>
      <c r="B37" s="39"/>
      <c r="C37" s="40"/>
      <c r="D37" s="40"/>
      <c r="E37" s="40"/>
      <c r="F37" s="40"/>
      <c r="G37" s="40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>
      <c r="A38" s="39"/>
      <c r="B38" s="39"/>
      <c r="C38" s="97"/>
      <c r="D38" s="40"/>
      <c r="E38" s="40"/>
      <c r="F38" s="40"/>
      <c r="G38" s="40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2.75" customHeight="1">
      <c r="A39" s="39"/>
      <c r="B39" s="39"/>
      <c r="C39" s="40"/>
      <c r="D39" s="40"/>
      <c r="E39" s="40"/>
      <c r="F39" s="40"/>
      <c r="G39" s="40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2.75" customHeight="1">
      <c r="A40" s="39"/>
      <c r="B40" s="39"/>
      <c r="C40" s="40"/>
      <c r="D40" s="40"/>
      <c r="E40" s="40"/>
      <c r="F40" s="40"/>
      <c r="G40" s="40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2.75" customHeight="1">
      <c r="A41" s="39"/>
      <c r="B41" s="39"/>
      <c r="C41" s="40"/>
      <c r="D41" s="40"/>
      <c r="E41" s="40"/>
      <c r="F41" s="40"/>
      <c r="G41" s="40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2.75" customHeight="1">
      <c r="A42" s="39"/>
      <c r="B42" s="39"/>
      <c r="C42" s="40"/>
      <c r="D42" s="40"/>
      <c r="E42" s="40"/>
      <c r="F42" s="40"/>
      <c r="G42" s="40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2.75" customHeight="1">
      <c r="A43" s="39"/>
      <c r="B43" s="39"/>
      <c r="C43" s="40"/>
      <c r="D43" s="40"/>
      <c r="E43" s="40"/>
      <c r="F43" s="40"/>
      <c r="G43" s="40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2.75" customHeight="1">
      <c r="A44" s="39"/>
      <c r="B44" s="39"/>
      <c r="C44" s="40"/>
      <c r="D44" s="40"/>
      <c r="E44" s="40"/>
      <c r="F44" s="40"/>
      <c r="G44" s="40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2.75" customHeight="1">
      <c r="A45" s="39"/>
      <c r="B45" s="39"/>
      <c r="C45" s="40"/>
      <c r="D45" s="40"/>
      <c r="E45" s="40"/>
      <c r="F45" s="40"/>
      <c r="G45" s="40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customHeight="1">
      <c r="A46" s="39"/>
      <c r="B46" s="39"/>
      <c r="C46" s="40"/>
      <c r="D46" s="40"/>
      <c r="E46" s="40"/>
      <c r="F46" s="40"/>
      <c r="G46" s="40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>
      <c r="A47" s="39"/>
      <c r="B47" s="39"/>
      <c r="C47" s="40"/>
      <c r="D47" s="40"/>
      <c r="E47" s="40"/>
      <c r="F47" s="40"/>
      <c r="G47" s="40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customHeight="1">
      <c r="A48" s="39"/>
      <c r="B48" s="39"/>
      <c r="C48" s="40"/>
      <c r="D48" s="40"/>
      <c r="E48" s="40"/>
      <c r="F48" s="40"/>
      <c r="G48" s="40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>
      <c r="A49" s="39"/>
      <c r="B49" s="39"/>
      <c r="C49" s="40"/>
      <c r="D49" s="40"/>
      <c r="E49" s="40"/>
      <c r="F49" s="40"/>
      <c r="G49" s="40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>
      <c r="A50" s="39"/>
      <c r="B50" s="39"/>
      <c r="C50" s="40"/>
      <c r="D50" s="40"/>
      <c r="E50" s="40"/>
      <c r="F50" s="40"/>
      <c r="G50" s="40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>
      <c r="A51" s="39"/>
      <c r="B51" s="39"/>
      <c r="C51" s="40"/>
      <c r="D51" s="40"/>
      <c r="E51" s="40"/>
      <c r="F51" s="40"/>
      <c r="G51" s="40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2.75" customHeight="1">
      <c r="A52" s="39"/>
      <c r="B52" s="39"/>
      <c r="C52" s="40"/>
      <c r="D52" s="40"/>
      <c r="E52" s="40"/>
      <c r="F52" s="40"/>
      <c r="G52" s="40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2.75" customHeight="1">
      <c r="A53" s="39"/>
      <c r="B53" s="39"/>
      <c r="C53" s="40"/>
      <c r="D53" s="40"/>
      <c r="E53" s="40"/>
      <c r="F53" s="40"/>
      <c r="G53" s="40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customHeight="1">
      <c r="A54" s="39"/>
      <c r="B54" s="39"/>
      <c r="C54" s="40"/>
      <c r="D54" s="40"/>
      <c r="E54" s="40"/>
      <c r="F54" s="40"/>
      <c r="G54" s="40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customHeight="1">
      <c r="A55" s="39"/>
      <c r="B55" s="39"/>
      <c r="C55" s="40"/>
      <c r="D55" s="40"/>
      <c r="E55" s="40"/>
      <c r="F55" s="40"/>
      <c r="G55" s="40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customHeight="1">
      <c r="A56" s="39"/>
      <c r="B56" s="39"/>
      <c r="C56" s="40"/>
      <c r="D56" s="40"/>
      <c r="E56" s="40"/>
      <c r="F56" s="40"/>
      <c r="G56" s="40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customHeight="1">
      <c r="A57" s="39"/>
      <c r="B57" s="39"/>
      <c r="C57" s="40"/>
      <c r="D57" s="40"/>
      <c r="E57" s="40"/>
      <c r="F57" s="40"/>
      <c r="G57" s="40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customHeight="1">
      <c r="A58" s="39"/>
      <c r="B58" s="39"/>
      <c r="C58" s="40"/>
      <c r="D58" s="40"/>
      <c r="E58" s="40"/>
      <c r="F58" s="40"/>
      <c r="G58" s="40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2.75" customHeight="1">
      <c r="A59" s="39"/>
      <c r="B59" s="39"/>
      <c r="C59" s="40"/>
      <c r="D59" s="40"/>
      <c r="E59" s="40"/>
      <c r="F59" s="40"/>
      <c r="G59" s="40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2.75" customHeight="1">
      <c r="A60" s="39"/>
      <c r="B60" s="39"/>
      <c r="C60" s="40"/>
      <c r="D60" s="40"/>
      <c r="E60" s="40"/>
      <c r="F60" s="40"/>
      <c r="G60" s="40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2.75" customHeight="1">
      <c r="A61" s="39"/>
      <c r="B61" s="39"/>
      <c r="C61" s="40"/>
      <c r="D61" s="40"/>
      <c r="E61" s="40"/>
      <c r="F61" s="40"/>
      <c r="G61" s="40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2.75" customHeight="1">
      <c r="A62" s="39"/>
      <c r="B62" s="39"/>
      <c r="C62" s="40"/>
      <c r="D62" s="40"/>
      <c r="E62" s="40"/>
      <c r="F62" s="40"/>
      <c r="G62" s="40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2.75" customHeight="1">
      <c r="A63" s="39"/>
      <c r="B63" s="39"/>
      <c r="C63" s="40"/>
      <c r="D63" s="40"/>
      <c r="E63" s="40"/>
      <c r="F63" s="40"/>
      <c r="G63" s="40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2.75" customHeight="1">
      <c r="A64" s="39"/>
      <c r="B64" s="39"/>
      <c r="C64" s="40"/>
      <c r="D64" s="40"/>
      <c r="E64" s="40"/>
      <c r="F64" s="40"/>
      <c r="G64" s="40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2.75" customHeight="1">
      <c r="A65" s="39"/>
      <c r="B65" s="39"/>
      <c r="C65" s="40"/>
      <c r="D65" s="40"/>
      <c r="E65" s="40"/>
      <c r="F65" s="40"/>
      <c r="G65" s="40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2.75" customHeight="1">
      <c r="A66" s="39"/>
      <c r="B66" s="39"/>
      <c r="C66" s="40"/>
      <c r="D66" s="40"/>
      <c r="E66" s="40"/>
      <c r="F66" s="40"/>
      <c r="G66" s="40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2.75" customHeight="1">
      <c r="A67" s="39"/>
      <c r="B67" s="39"/>
      <c r="C67" s="40"/>
      <c r="D67" s="40"/>
      <c r="E67" s="40"/>
      <c r="F67" s="40"/>
      <c r="G67" s="40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2.75" customHeight="1">
      <c r="A68" s="39"/>
      <c r="B68" s="39"/>
      <c r="C68" s="40"/>
      <c r="D68" s="40"/>
      <c r="E68" s="40"/>
      <c r="F68" s="40"/>
      <c r="G68" s="40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2.75" customHeight="1">
      <c r="A69" s="39"/>
      <c r="B69" s="39"/>
      <c r="C69" s="40"/>
      <c r="D69" s="40"/>
      <c r="E69" s="40"/>
      <c r="F69" s="40"/>
      <c r="G69" s="40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2.75" customHeight="1">
      <c r="A70" s="39"/>
      <c r="B70" s="39"/>
      <c r="C70" s="40"/>
      <c r="D70" s="40"/>
      <c r="E70" s="40"/>
      <c r="F70" s="40"/>
      <c r="G70" s="40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2.75" customHeight="1">
      <c r="A71" s="39"/>
      <c r="B71" s="39"/>
      <c r="C71" s="40"/>
      <c r="D71" s="40"/>
      <c r="E71" s="40"/>
      <c r="F71" s="40"/>
      <c r="G71" s="40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2.75" customHeight="1">
      <c r="A72" s="39"/>
      <c r="B72" s="39"/>
      <c r="C72" s="40"/>
      <c r="D72" s="40"/>
      <c r="E72" s="40"/>
      <c r="F72" s="40"/>
      <c r="G72" s="40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2.75" customHeight="1">
      <c r="A73" s="39"/>
      <c r="B73" s="39"/>
      <c r="C73" s="40"/>
      <c r="D73" s="40"/>
      <c r="E73" s="40"/>
      <c r="F73" s="40"/>
      <c r="G73" s="40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2.75" customHeight="1">
      <c r="A74" s="39"/>
      <c r="B74" s="39"/>
      <c r="C74" s="40"/>
      <c r="D74" s="40"/>
      <c r="E74" s="40"/>
      <c r="F74" s="40"/>
      <c r="G74" s="40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2.75" customHeight="1">
      <c r="A75" s="39"/>
      <c r="B75" s="39"/>
      <c r="C75" s="40"/>
      <c r="D75" s="40"/>
      <c r="E75" s="40"/>
      <c r="F75" s="40"/>
      <c r="G75" s="40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2.75" customHeight="1">
      <c r="A76" s="39"/>
      <c r="B76" s="39"/>
      <c r="C76" s="40"/>
      <c r="D76" s="40"/>
      <c r="E76" s="40"/>
      <c r="F76" s="40"/>
      <c r="G76" s="40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2.75" customHeight="1">
      <c r="A77" s="39"/>
      <c r="B77" s="39"/>
      <c r="C77" s="40"/>
      <c r="D77" s="40"/>
      <c r="E77" s="40"/>
      <c r="F77" s="40"/>
      <c r="G77" s="40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2.75" customHeight="1">
      <c r="A78" s="39"/>
      <c r="B78" s="39"/>
      <c r="C78" s="40"/>
      <c r="D78" s="40"/>
      <c r="E78" s="40"/>
      <c r="F78" s="40"/>
      <c r="G78" s="40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2.75" customHeight="1">
      <c r="A79" s="39"/>
      <c r="B79" s="39"/>
      <c r="C79" s="40"/>
      <c r="D79" s="40"/>
      <c r="E79" s="40"/>
      <c r="F79" s="40"/>
      <c r="G79" s="40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2.75" customHeight="1">
      <c r="A80" s="39"/>
      <c r="B80" s="39"/>
      <c r="C80" s="40"/>
      <c r="D80" s="40"/>
      <c r="E80" s="40"/>
      <c r="F80" s="40"/>
      <c r="G80" s="40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2.75" customHeight="1">
      <c r="A81" s="39"/>
      <c r="B81" s="39"/>
      <c r="C81" s="40"/>
      <c r="D81" s="40"/>
      <c r="E81" s="40"/>
      <c r="F81" s="40"/>
      <c r="G81" s="40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2.75" customHeight="1">
      <c r="A82" s="39"/>
      <c r="B82" s="39"/>
      <c r="C82" s="40"/>
      <c r="D82" s="40"/>
      <c r="E82" s="40"/>
      <c r="F82" s="40"/>
      <c r="G82" s="40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 customHeight="1">
      <c r="A83" s="39"/>
      <c r="B83" s="39"/>
      <c r="C83" s="40"/>
      <c r="D83" s="40"/>
      <c r="E83" s="40"/>
      <c r="F83" s="40"/>
      <c r="G83" s="40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2.75" customHeight="1">
      <c r="A84" s="39"/>
      <c r="B84" s="39"/>
      <c r="C84" s="40"/>
      <c r="D84" s="40"/>
      <c r="E84" s="40"/>
      <c r="F84" s="40"/>
      <c r="G84" s="40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2.75" customHeight="1">
      <c r="A85" s="39"/>
      <c r="B85" s="39"/>
      <c r="C85" s="40"/>
      <c r="D85" s="40"/>
      <c r="E85" s="40"/>
      <c r="F85" s="40"/>
      <c r="G85" s="40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2.75" customHeight="1">
      <c r="A86" s="39"/>
      <c r="B86" s="39"/>
      <c r="C86" s="40"/>
      <c r="D86" s="40"/>
      <c r="E86" s="40"/>
      <c r="F86" s="40"/>
      <c r="G86" s="40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2.75" customHeight="1">
      <c r="A87" s="39"/>
      <c r="B87" s="39"/>
      <c r="C87" s="40"/>
      <c r="D87" s="40"/>
      <c r="E87" s="40"/>
      <c r="F87" s="40"/>
      <c r="G87" s="40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2.75" customHeight="1">
      <c r="A88" s="39"/>
      <c r="B88" s="39"/>
      <c r="C88" s="40"/>
      <c r="D88" s="40"/>
      <c r="E88" s="40"/>
      <c r="F88" s="40"/>
      <c r="G88" s="40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2.75" customHeight="1">
      <c r="A89" s="39"/>
      <c r="B89" s="39"/>
      <c r="C89" s="40"/>
      <c r="D89" s="40"/>
      <c r="E89" s="40"/>
      <c r="F89" s="40"/>
      <c r="G89" s="40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2.75" customHeight="1">
      <c r="A90" s="39"/>
      <c r="B90" s="39"/>
      <c r="C90" s="40"/>
      <c r="D90" s="40"/>
      <c r="E90" s="40"/>
      <c r="F90" s="40"/>
      <c r="G90" s="40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2.75" customHeight="1">
      <c r="A91" s="39"/>
      <c r="B91" s="39"/>
      <c r="C91" s="40"/>
      <c r="D91" s="40"/>
      <c r="E91" s="40"/>
      <c r="F91" s="40"/>
      <c r="G91" s="40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2.75" customHeight="1">
      <c r="A92" s="39"/>
      <c r="B92" s="39"/>
      <c r="C92" s="40"/>
      <c r="D92" s="40"/>
      <c r="E92" s="40"/>
      <c r="F92" s="40"/>
      <c r="G92" s="40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2.75" customHeight="1">
      <c r="A93" s="39"/>
      <c r="B93" s="39"/>
      <c r="C93" s="40"/>
      <c r="D93" s="40"/>
      <c r="E93" s="40"/>
      <c r="F93" s="40"/>
      <c r="G93" s="40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2.75" customHeight="1">
      <c r="A94" s="39"/>
      <c r="B94" s="39"/>
      <c r="C94" s="40"/>
      <c r="D94" s="40"/>
      <c r="E94" s="40"/>
      <c r="F94" s="40"/>
      <c r="G94" s="40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2.75" customHeight="1">
      <c r="A95" s="39"/>
      <c r="B95" s="39"/>
      <c r="C95" s="40"/>
      <c r="D95" s="40"/>
      <c r="E95" s="40"/>
      <c r="F95" s="40"/>
      <c r="G95" s="40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2.75" customHeight="1">
      <c r="A96" s="39"/>
      <c r="B96" s="39"/>
      <c r="C96" s="40"/>
      <c r="D96" s="40"/>
      <c r="E96" s="40"/>
      <c r="F96" s="40"/>
      <c r="G96" s="40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2.75" customHeight="1">
      <c r="A97" s="39"/>
      <c r="B97" s="39"/>
      <c r="C97" s="40"/>
      <c r="D97" s="40"/>
      <c r="E97" s="40"/>
      <c r="F97" s="40"/>
      <c r="G97" s="40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2.75" customHeight="1">
      <c r="A98" s="39"/>
      <c r="B98" s="39"/>
      <c r="C98" s="40"/>
      <c r="D98" s="40"/>
      <c r="E98" s="40"/>
      <c r="F98" s="40"/>
      <c r="G98" s="40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2.75" customHeight="1">
      <c r="A99" s="39"/>
      <c r="B99" s="39"/>
      <c r="C99" s="40"/>
      <c r="D99" s="40"/>
      <c r="E99" s="40"/>
      <c r="F99" s="40"/>
      <c r="G99" s="40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2.75" customHeight="1">
      <c r="A100" s="39"/>
      <c r="B100" s="39"/>
      <c r="C100" s="40"/>
      <c r="D100" s="40"/>
      <c r="E100" s="40"/>
      <c r="F100" s="40"/>
      <c r="G100" s="40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2.75" customHeight="1">
      <c r="A101" s="39"/>
      <c r="B101" s="39"/>
      <c r="C101" s="40"/>
      <c r="D101" s="40"/>
      <c r="E101" s="40"/>
      <c r="F101" s="40"/>
      <c r="G101" s="40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2.75" customHeight="1">
      <c r="A102" s="39"/>
      <c r="B102" s="39"/>
      <c r="C102" s="40"/>
      <c r="D102" s="40"/>
      <c r="E102" s="40"/>
      <c r="F102" s="40"/>
      <c r="G102" s="40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2.75" customHeight="1">
      <c r="A103" s="39"/>
      <c r="B103" s="39"/>
      <c r="C103" s="40"/>
      <c r="D103" s="40"/>
      <c r="E103" s="40"/>
      <c r="F103" s="40"/>
      <c r="G103" s="40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2.75" customHeight="1">
      <c r="A104" s="39"/>
      <c r="B104" s="39"/>
      <c r="C104" s="40"/>
      <c r="D104" s="40"/>
      <c r="E104" s="40"/>
      <c r="F104" s="40"/>
      <c r="G104" s="40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2.75" customHeight="1">
      <c r="A105" s="39"/>
      <c r="B105" s="39"/>
      <c r="C105" s="40"/>
      <c r="D105" s="40"/>
      <c r="E105" s="40"/>
      <c r="F105" s="40"/>
      <c r="G105" s="40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2.75" customHeight="1">
      <c r="A106" s="39"/>
      <c r="B106" s="39"/>
      <c r="C106" s="40"/>
      <c r="D106" s="40"/>
      <c r="E106" s="40"/>
      <c r="F106" s="40"/>
      <c r="G106" s="40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2.75" customHeight="1">
      <c r="A107" s="39"/>
      <c r="B107" s="39"/>
      <c r="C107" s="40"/>
      <c r="D107" s="40"/>
      <c r="E107" s="40"/>
      <c r="F107" s="40"/>
      <c r="G107" s="40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2.75" customHeight="1">
      <c r="A108" s="39"/>
      <c r="B108" s="39"/>
      <c r="C108" s="40"/>
      <c r="D108" s="40"/>
      <c r="E108" s="40"/>
      <c r="F108" s="40"/>
      <c r="G108" s="40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2.75" customHeight="1">
      <c r="A109" s="39"/>
      <c r="B109" s="39"/>
      <c r="C109" s="40"/>
      <c r="D109" s="40"/>
      <c r="E109" s="40"/>
      <c r="F109" s="40"/>
      <c r="G109" s="40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2.75" customHeight="1">
      <c r="A110" s="39"/>
      <c r="B110" s="39"/>
      <c r="C110" s="40"/>
      <c r="D110" s="40"/>
      <c r="E110" s="40"/>
      <c r="F110" s="40"/>
      <c r="G110" s="40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2.75" customHeight="1">
      <c r="A111" s="39"/>
      <c r="B111" s="39"/>
      <c r="C111" s="40"/>
      <c r="D111" s="40"/>
      <c r="E111" s="40"/>
      <c r="F111" s="40"/>
      <c r="G111" s="40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2.75" customHeight="1">
      <c r="A112" s="39"/>
      <c r="B112" s="39"/>
      <c r="C112" s="40"/>
      <c r="D112" s="40"/>
      <c r="E112" s="40"/>
      <c r="F112" s="40"/>
      <c r="G112" s="40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2.75" customHeight="1">
      <c r="A113" s="39"/>
      <c r="B113" s="39"/>
      <c r="C113" s="40"/>
      <c r="D113" s="40"/>
      <c r="E113" s="40"/>
      <c r="F113" s="40"/>
      <c r="G113" s="40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2.75" customHeight="1">
      <c r="A114" s="39"/>
      <c r="B114" s="39"/>
      <c r="C114" s="40"/>
      <c r="D114" s="40"/>
      <c r="E114" s="40"/>
      <c r="F114" s="40"/>
      <c r="G114" s="40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2.75" customHeight="1">
      <c r="A115" s="39"/>
      <c r="B115" s="39"/>
      <c r="C115" s="40"/>
      <c r="D115" s="40"/>
      <c r="E115" s="40"/>
      <c r="F115" s="40"/>
      <c r="G115" s="40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2.75" customHeight="1">
      <c r="A116" s="39"/>
      <c r="B116" s="39"/>
      <c r="C116" s="40"/>
      <c r="D116" s="40"/>
      <c r="E116" s="40"/>
      <c r="F116" s="40"/>
      <c r="G116" s="40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2.75" customHeight="1">
      <c r="A117" s="39"/>
      <c r="B117" s="39"/>
      <c r="C117" s="40"/>
      <c r="D117" s="40"/>
      <c r="E117" s="40"/>
      <c r="F117" s="40"/>
      <c r="G117" s="40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2.75" customHeight="1">
      <c r="A118" s="39"/>
      <c r="B118" s="39"/>
      <c r="C118" s="40"/>
      <c r="D118" s="40"/>
      <c r="E118" s="40"/>
      <c r="F118" s="40"/>
      <c r="G118" s="40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2.75" customHeight="1">
      <c r="A119" s="39"/>
      <c r="B119" s="39"/>
      <c r="C119" s="40"/>
      <c r="D119" s="40"/>
      <c r="E119" s="40"/>
      <c r="F119" s="40"/>
      <c r="G119" s="40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2.75" customHeight="1">
      <c r="A120" s="39"/>
      <c r="B120" s="39"/>
      <c r="C120" s="40"/>
      <c r="D120" s="40"/>
      <c r="E120" s="40"/>
      <c r="F120" s="40"/>
      <c r="G120" s="40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2.75" customHeight="1">
      <c r="A121" s="39"/>
      <c r="B121" s="39"/>
      <c r="C121" s="40"/>
      <c r="D121" s="40"/>
      <c r="E121" s="40"/>
      <c r="F121" s="40"/>
      <c r="G121" s="40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2.75" customHeight="1">
      <c r="A122" s="39"/>
      <c r="B122" s="39"/>
      <c r="C122" s="40"/>
      <c r="D122" s="40"/>
      <c r="E122" s="40"/>
      <c r="F122" s="40"/>
      <c r="G122" s="40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2.75" customHeight="1">
      <c r="A123" s="39"/>
      <c r="B123" s="39"/>
      <c r="C123" s="40"/>
      <c r="D123" s="40"/>
      <c r="E123" s="40"/>
      <c r="F123" s="40"/>
      <c r="G123" s="40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2.75" customHeight="1">
      <c r="A124" s="39"/>
      <c r="B124" s="39"/>
      <c r="C124" s="40"/>
      <c r="D124" s="40"/>
      <c r="E124" s="40"/>
      <c r="F124" s="40"/>
      <c r="G124" s="40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2.75" customHeight="1">
      <c r="A125" s="39"/>
      <c r="B125" s="39"/>
      <c r="C125" s="40"/>
      <c r="D125" s="40"/>
      <c r="E125" s="40"/>
      <c r="F125" s="40"/>
      <c r="G125" s="40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2.75" customHeight="1">
      <c r="A126" s="39"/>
      <c r="B126" s="39"/>
      <c r="C126" s="40"/>
      <c r="D126" s="40"/>
      <c r="E126" s="40"/>
      <c r="F126" s="40"/>
      <c r="G126" s="40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2.75" customHeight="1">
      <c r="A127" s="39"/>
      <c r="B127" s="39"/>
      <c r="C127" s="40"/>
      <c r="D127" s="40"/>
      <c r="E127" s="40"/>
      <c r="F127" s="40"/>
      <c r="G127" s="40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2.75" customHeight="1">
      <c r="A128" s="39"/>
      <c r="B128" s="39"/>
      <c r="C128" s="40"/>
      <c r="D128" s="40"/>
      <c r="E128" s="40"/>
      <c r="F128" s="40"/>
      <c r="G128" s="40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2.75" customHeight="1">
      <c r="A129" s="39"/>
      <c r="B129" s="39"/>
      <c r="C129" s="40"/>
      <c r="D129" s="40"/>
      <c r="E129" s="40"/>
      <c r="F129" s="40"/>
      <c r="G129" s="40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2.75" customHeight="1">
      <c r="A130" s="39"/>
      <c r="B130" s="39"/>
      <c r="C130" s="40"/>
      <c r="D130" s="40"/>
      <c r="E130" s="40"/>
      <c r="F130" s="40"/>
      <c r="G130" s="40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2.75" customHeight="1">
      <c r="A131" s="39"/>
      <c r="B131" s="39"/>
      <c r="C131" s="40"/>
      <c r="D131" s="40"/>
      <c r="E131" s="40"/>
      <c r="F131" s="40"/>
      <c r="G131" s="40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2.75" customHeight="1">
      <c r="A132" s="39"/>
      <c r="B132" s="39"/>
      <c r="C132" s="40"/>
      <c r="D132" s="40"/>
      <c r="E132" s="40"/>
      <c r="F132" s="40"/>
      <c r="G132" s="40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2.75" customHeight="1">
      <c r="A133" s="39"/>
      <c r="B133" s="39"/>
      <c r="C133" s="40"/>
      <c r="D133" s="40"/>
      <c r="E133" s="40"/>
      <c r="F133" s="40"/>
      <c r="G133" s="40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2.75" customHeight="1">
      <c r="A134" s="39"/>
      <c r="B134" s="39"/>
      <c r="C134" s="40"/>
      <c r="D134" s="40"/>
      <c r="E134" s="40"/>
      <c r="F134" s="40"/>
      <c r="G134" s="40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2.75" customHeight="1">
      <c r="A135" s="39"/>
      <c r="B135" s="39"/>
      <c r="C135" s="40"/>
      <c r="D135" s="40"/>
      <c r="E135" s="40"/>
      <c r="F135" s="40"/>
      <c r="G135" s="40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2.75" customHeight="1">
      <c r="A136" s="39"/>
      <c r="B136" s="39"/>
      <c r="C136" s="40"/>
      <c r="D136" s="40"/>
      <c r="E136" s="40"/>
      <c r="F136" s="40"/>
      <c r="G136" s="40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2.75" customHeight="1">
      <c r="A137" s="39"/>
      <c r="B137" s="39"/>
      <c r="C137" s="40"/>
      <c r="D137" s="40"/>
      <c r="E137" s="40"/>
      <c r="F137" s="40"/>
      <c r="G137" s="40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2.75" customHeight="1">
      <c r="A138" s="39"/>
      <c r="B138" s="39"/>
      <c r="C138" s="40"/>
      <c r="D138" s="40"/>
      <c r="E138" s="40"/>
      <c r="F138" s="40"/>
      <c r="G138" s="40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2.75" customHeight="1">
      <c r="A139" s="39"/>
      <c r="B139" s="39"/>
      <c r="C139" s="40"/>
      <c r="D139" s="40"/>
      <c r="E139" s="40"/>
      <c r="F139" s="40"/>
      <c r="G139" s="40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2.75" customHeight="1">
      <c r="A140" s="39"/>
      <c r="B140" s="39"/>
      <c r="C140" s="40"/>
      <c r="D140" s="40"/>
      <c r="E140" s="40"/>
      <c r="F140" s="40"/>
      <c r="G140" s="40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2.75" customHeight="1">
      <c r="A141" s="39"/>
      <c r="B141" s="39"/>
      <c r="C141" s="40"/>
      <c r="D141" s="40"/>
      <c r="E141" s="40"/>
      <c r="F141" s="40"/>
      <c r="G141" s="40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2.75" customHeight="1">
      <c r="A142" s="39"/>
      <c r="B142" s="39"/>
      <c r="C142" s="40"/>
      <c r="D142" s="40"/>
      <c r="E142" s="40"/>
      <c r="F142" s="40"/>
      <c r="G142" s="40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2.75" customHeight="1">
      <c r="A143" s="39"/>
      <c r="B143" s="39"/>
      <c r="C143" s="40"/>
      <c r="D143" s="40"/>
      <c r="E143" s="40"/>
      <c r="F143" s="40"/>
      <c r="G143" s="40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2.75" customHeight="1">
      <c r="A144" s="39"/>
      <c r="B144" s="39"/>
      <c r="C144" s="40"/>
      <c r="D144" s="40"/>
      <c r="E144" s="40"/>
      <c r="F144" s="40"/>
      <c r="G144" s="40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2.75" customHeight="1">
      <c r="A145" s="39"/>
      <c r="B145" s="39"/>
      <c r="C145" s="40"/>
      <c r="D145" s="40"/>
      <c r="E145" s="40"/>
      <c r="F145" s="40"/>
      <c r="G145" s="40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2.75" customHeight="1">
      <c r="A146" s="39"/>
      <c r="B146" s="39"/>
      <c r="C146" s="40"/>
      <c r="D146" s="40"/>
      <c r="E146" s="40"/>
      <c r="F146" s="40"/>
      <c r="G146" s="40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2.75" customHeight="1">
      <c r="A147" s="39"/>
      <c r="B147" s="39"/>
      <c r="C147" s="40"/>
      <c r="D147" s="40"/>
      <c r="E147" s="40"/>
      <c r="F147" s="40"/>
      <c r="G147" s="40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2.75" customHeight="1">
      <c r="A148" s="39"/>
      <c r="B148" s="39"/>
      <c r="C148" s="40"/>
      <c r="D148" s="40"/>
      <c r="E148" s="40"/>
      <c r="F148" s="40"/>
      <c r="G148" s="40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2.75" customHeight="1">
      <c r="A149" s="39"/>
      <c r="B149" s="39"/>
      <c r="C149" s="40"/>
      <c r="D149" s="40"/>
      <c r="E149" s="40"/>
      <c r="F149" s="40"/>
      <c r="G149" s="40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2.75" customHeight="1">
      <c r="A150" s="39"/>
      <c r="B150" s="39"/>
      <c r="C150" s="40"/>
      <c r="D150" s="40"/>
      <c r="E150" s="40"/>
      <c r="F150" s="40"/>
      <c r="G150" s="40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2.75" customHeight="1">
      <c r="A151" s="39"/>
      <c r="B151" s="39"/>
      <c r="C151" s="40"/>
      <c r="D151" s="40"/>
      <c r="E151" s="40"/>
      <c r="F151" s="40"/>
      <c r="G151" s="40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2.75" customHeight="1">
      <c r="A152" s="39"/>
      <c r="B152" s="39"/>
      <c r="C152" s="40"/>
      <c r="D152" s="40"/>
      <c r="E152" s="40"/>
      <c r="F152" s="40"/>
      <c r="G152" s="40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2.75" customHeight="1">
      <c r="A153" s="39"/>
      <c r="B153" s="39"/>
      <c r="C153" s="40"/>
      <c r="D153" s="40"/>
      <c r="E153" s="40"/>
      <c r="F153" s="40"/>
      <c r="G153" s="40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2.75" customHeight="1">
      <c r="A154" s="39"/>
      <c r="B154" s="39"/>
      <c r="C154" s="40"/>
      <c r="D154" s="40"/>
      <c r="E154" s="40"/>
      <c r="F154" s="40"/>
      <c r="G154" s="40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2.75" customHeight="1">
      <c r="A155" s="39"/>
      <c r="B155" s="39"/>
      <c r="C155" s="40"/>
      <c r="D155" s="40"/>
      <c r="E155" s="40"/>
      <c r="F155" s="40"/>
      <c r="G155" s="40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2.75" customHeight="1">
      <c r="A156" s="39"/>
      <c r="B156" s="39"/>
      <c r="C156" s="40"/>
      <c r="D156" s="40"/>
      <c r="E156" s="40"/>
      <c r="F156" s="40"/>
      <c r="G156" s="40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2.75" customHeight="1">
      <c r="A157" s="39"/>
      <c r="B157" s="39"/>
      <c r="C157" s="40"/>
      <c r="D157" s="40"/>
      <c r="E157" s="40"/>
      <c r="F157" s="40"/>
      <c r="G157" s="40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2.75" customHeight="1">
      <c r="A158" s="39"/>
      <c r="B158" s="39"/>
      <c r="C158" s="40"/>
      <c r="D158" s="40"/>
      <c r="E158" s="40"/>
      <c r="F158" s="40"/>
      <c r="G158" s="40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2.75" customHeight="1">
      <c r="A159" s="39"/>
      <c r="B159" s="39"/>
      <c r="C159" s="40"/>
      <c r="D159" s="40"/>
      <c r="E159" s="40"/>
      <c r="F159" s="40"/>
      <c r="G159" s="40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2.75" customHeight="1">
      <c r="A160" s="39"/>
      <c r="B160" s="39"/>
      <c r="C160" s="40"/>
      <c r="D160" s="40"/>
      <c r="E160" s="40"/>
      <c r="F160" s="40"/>
      <c r="G160" s="40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2.75" customHeight="1">
      <c r="A161" s="39"/>
      <c r="B161" s="39"/>
      <c r="C161" s="40"/>
      <c r="D161" s="40"/>
      <c r="E161" s="40"/>
      <c r="F161" s="40"/>
      <c r="G161" s="40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2.75" customHeight="1">
      <c r="A162" s="39"/>
      <c r="B162" s="39"/>
      <c r="C162" s="40"/>
      <c r="D162" s="40"/>
      <c r="E162" s="40"/>
      <c r="F162" s="40"/>
      <c r="G162" s="40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2.75" customHeight="1">
      <c r="A163" s="39"/>
      <c r="B163" s="39"/>
      <c r="C163" s="40"/>
      <c r="D163" s="40"/>
      <c r="E163" s="40"/>
      <c r="F163" s="40"/>
      <c r="G163" s="40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2.75" customHeight="1">
      <c r="A164" s="39"/>
      <c r="B164" s="39"/>
      <c r="C164" s="40"/>
      <c r="D164" s="40"/>
      <c r="E164" s="40"/>
      <c r="F164" s="40"/>
      <c r="G164" s="40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2.75" customHeight="1">
      <c r="A165" s="39"/>
      <c r="B165" s="39"/>
      <c r="C165" s="40"/>
      <c r="D165" s="40"/>
      <c r="E165" s="40"/>
      <c r="F165" s="40"/>
      <c r="G165" s="40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2.75" customHeight="1">
      <c r="A166" s="39"/>
      <c r="B166" s="39"/>
      <c r="C166" s="40"/>
      <c r="D166" s="40"/>
      <c r="E166" s="40"/>
      <c r="F166" s="40"/>
      <c r="G166" s="40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2.75" customHeight="1">
      <c r="A167" s="39"/>
      <c r="B167" s="39"/>
      <c r="C167" s="40"/>
      <c r="D167" s="40"/>
      <c r="E167" s="40"/>
      <c r="F167" s="40"/>
      <c r="G167" s="40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2.75" customHeight="1">
      <c r="A168" s="39"/>
      <c r="B168" s="39"/>
      <c r="C168" s="40"/>
      <c r="D168" s="40"/>
      <c r="E168" s="40"/>
      <c r="F168" s="40"/>
      <c r="G168" s="40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2.75" customHeight="1">
      <c r="A169" s="39"/>
      <c r="B169" s="39"/>
      <c r="C169" s="40"/>
      <c r="D169" s="40"/>
      <c r="E169" s="40"/>
      <c r="F169" s="40"/>
      <c r="G169" s="40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2.75" customHeight="1">
      <c r="A170" s="39"/>
      <c r="B170" s="39"/>
      <c r="C170" s="40"/>
      <c r="D170" s="40"/>
      <c r="E170" s="40"/>
      <c r="F170" s="40"/>
      <c r="G170" s="40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2.75" customHeight="1">
      <c r="A171" s="39"/>
      <c r="B171" s="39"/>
      <c r="C171" s="40"/>
      <c r="D171" s="40"/>
      <c r="E171" s="40"/>
      <c r="F171" s="40"/>
      <c r="G171" s="40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2.75" customHeight="1">
      <c r="A172" s="39"/>
      <c r="B172" s="39"/>
      <c r="C172" s="40"/>
      <c r="D172" s="40"/>
      <c r="E172" s="40"/>
      <c r="F172" s="40"/>
      <c r="G172" s="40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2.75" customHeight="1">
      <c r="A173" s="39"/>
      <c r="B173" s="39"/>
      <c r="C173" s="40"/>
      <c r="D173" s="40"/>
      <c r="E173" s="40"/>
      <c r="F173" s="40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2.75" customHeight="1">
      <c r="A174" s="39"/>
      <c r="B174" s="39"/>
      <c r="C174" s="40"/>
      <c r="D174" s="40"/>
      <c r="E174" s="40"/>
      <c r="F174" s="40"/>
      <c r="G174" s="40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2.75" customHeight="1">
      <c r="A175" s="39"/>
      <c r="B175" s="39"/>
      <c r="C175" s="40"/>
      <c r="D175" s="40"/>
      <c r="E175" s="40"/>
      <c r="F175" s="40"/>
      <c r="G175" s="40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2.75" customHeight="1">
      <c r="A176" s="39"/>
      <c r="B176" s="39"/>
      <c r="C176" s="40"/>
      <c r="D176" s="40"/>
      <c r="E176" s="40"/>
      <c r="F176" s="40"/>
      <c r="G176" s="40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2.75" customHeight="1">
      <c r="A177" s="39"/>
      <c r="B177" s="39"/>
      <c r="C177" s="40"/>
      <c r="D177" s="40"/>
      <c r="E177" s="40"/>
      <c r="F177" s="40"/>
      <c r="G177" s="40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2.75" customHeight="1">
      <c r="A178" s="39"/>
      <c r="B178" s="39"/>
      <c r="C178" s="40"/>
      <c r="D178" s="40"/>
      <c r="E178" s="40"/>
      <c r="F178" s="40"/>
      <c r="G178" s="40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2.75" customHeight="1">
      <c r="A179" s="39"/>
      <c r="B179" s="39"/>
      <c r="C179" s="40"/>
      <c r="D179" s="40"/>
      <c r="E179" s="40"/>
      <c r="F179" s="40"/>
      <c r="G179" s="40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2.75" customHeight="1">
      <c r="A180" s="39"/>
      <c r="B180" s="39"/>
      <c r="C180" s="40"/>
      <c r="D180" s="40"/>
      <c r="E180" s="40"/>
      <c r="F180" s="40"/>
      <c r="G180" s="40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2.75" customHeight="1">
      <c r="A181" s="39"/>
      <c r="B181" s="39"/>
      <c r="C181" s="40"/>
      <c r="D181" s="40"/>
      <c r="E181" s="40"/>
      <c r="F181" s="40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2.75" customHeight="1">
      <c r="A182" s="39"/>
      <c r="B182" s="39"/>
      <c r="C182" s="40"/>
      <c r="D182" s="40"/>
      <c r="E182" s="40"/>
      <c r="F182" s="40"/>
      <c r="G182" s="40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2.75" customHeight="1">
      <c r="A183" s="39"/>
      <c r="B183" s="39"/>
      <c r="C183" s="40"/>
      <c r="D183" s="40"/>
      <c r="E183" s="40"/>
      <c r="F183" s="40"/>
      <c r="G183" s="40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2.75" customHeight="1">
      <c r="A184" s="39"/>
      <c r="B184" s="39"/>
      <c r="C184" s="40"/>
      <c r="D184" s="40"/>
      <c r="E184" s="40"/>
      <c r="F184" s="40"/>
      <c r="G184" s="40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2.75" customHeight="1">
      <c r="A185" s="39"/>
      <c r="B185" s="39"/>
      <c r="C185" s="40"/>
      <c r="D185" s="40"/>
      <c r="E185" s="40"/>
      <c r="F185" s="40"/>
      <c r="G185" s="40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2.75" customHeight="1">
      <c r="A186" s="39"/>
      <c r="B186" s="39"/>
      <c r="C186" s="40"/>
      <c r="D186" s="40"/>
      <c r="E186" s="40"/>
      <c r="F186" s="40"/>
      <c r="G186" s="40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2.75" customHeight="1">
      <c r="A187" s="39"/>
      <c r="B187" s="39"/>
      <c r="C187" s="40"/>
      <c r="D187" s="40"/>
      <c r="E187" s="40"/>
      <c r="F187" s="40"/>
      <c r="G187" s="40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2.75" customHeight="1">
      <c r="A188" s="39"/>
      <c r="B188" s="39"/>
      <c r="C188" s="40"/>
      <c r="D188" s="40"/>
      <c r="E188" s="40"/>
      <c r="F188" s="40"/>
      <c r="G188" s="40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2.75" customHeight="1">
      <c r="A189" s="39"/>
      <c r="B189" s="39"/>
      <c r="C189" s="40"/>
      <c r="D189" s="40"/>
      <c r="E189" s="40"/>
      <c r="F189" s="40"/>
      <c r="G189" s="40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2.75" customHeight="1">
      <c r="A190" s="39"/>
      <c r="B190" s="39"/>
      <c r="C190" s="40"/>
      <c r="D190" s="40"/>
      <c r="E190" s="40"/>
      <c r="F190" s="40"/>
      <c r="G190" s="40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2.75" customHeight="1">
      <c r="A191" s="39"/>
      <c r="B191" s="39"/>
      <c r="C191" s="40"/>
      <c r="D191" s="40"/>
      <c r="E191" s="40"/>
      <c r="F191" s="40"/>
      <c r="G191" s="40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2.75" customHeight="1">
      <c r="A192" s="39"/>
      <c r="B192" s="39"/>
      <c r="C192" s="40"/>
      <c r="D192" s="40"/>
      <c r="E192" s="40"/>
      <c r="F192" s="40"/>
      <c r="G192" s="40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2.75" customHeight="1">
      <c r="A193" s="39"/>
      <c r="B193" s="39"/>
      <c r="C193" s="40"/>
      <c r="D193" s="40"/>
      <c r="E193" s="40"/>
      <c r="F193" s="40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2.75" customHeight="1">
      <c r="A194" s="39"/>
      <c r="B194" s="39"/>
      <c r="C194" s="40"/>
      <c r="D194" s="40"/>
      <c r="E194" s="40"/>
      <c r="F194" s="40"/>
      <c r="G194" s="40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2.75" customHeight="1">
      <c r="A195" s="39"/>
      <c r="B195" s="39"/>
      <c r="C195" s="40"/>
      <c r="D195" s="40"/>
      <c r="E195" s="40"/>
      <c r="F195" s="40"/>
      <c r="G195" s="40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2.75" customHeight="1">
      <c r="A196" s="39"/>
      <c r="B196" s="39"/>
      <c r="C196" s="40"/>
      <c r="D196" s="40"/>
      <c r="E196" s="40"/>
      <c r="F196" s="40"/>
      <c r="G196" s="40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2.75" customHeight="1">
      <c r="A197" s="39"/>
      <c r="B197" s="39"/>
      <c r="C197" s="40"/>
      <c r="D197" s="40"/>
      <c r="E197" s="40"/>
      <c r="F197" s="40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2.75" customHeight="1">
      <c r="A198" s="39"/>
      <c r="B198" s="39"/>
      <c r="C198" s="40"/>
      <c r="D198" s="40"/>
      <c r="E198" s="40"/>
      <c r="F198" s="40"/>
      <c r="G198" s="40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2.75" customHeight="1">
      <c r="A199" s="39"/>
      <c r="B199" s="39"/>
      <c r="C199" s="40"/>
      <c r="D199" s="40"/>
      <c r="E199" s="40"/>
      <c r="F199" s="40"/>
      <c r="G199" s="40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2.75" customHeight="1">
      <c r="A200" s="39"/>
      <c r="B200" s="39"/>
      <c r="C200" s="40"/>
      <c r="D200" s="40"/>
      <c r="E200" s="40"/>
      <c r="F200" s="40"/>
      <c r="G200" s="40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2.75" customHeight="1">
      <c r="A201" s="39"/>
      <c r="B201" s="39"/>
      <c r="C201" s="40"/>
      <c r="D201" s="40"/>
      <c r="E201" s="40"/>
      <c r="F201" s="40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2.75" customHeight="1">
      <c r="A202" s="39"/>
      <c r="B202" s="39"/>
      <c r="C202" s="40"/>
      <c r="D202" s="40"/>
      <c r="E202" s="40"/>
      <c r="F202" s="40"/>
      <c r="G202" s="40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2.75" customHeight="1">
      <c r="A203" s="39"/>
      <c r="B203" s="39"/>
      <c r="C203" s="40"/>
      <c r="D203" s="40"/>
      <c r="E203" s="40"/>
      <c r="F203" s="40"/>
      <c r="G203" s="40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2.75" customHeight="1">
      <c r="A204" s="39"/>
      <c r="B204" s="39"/>
      <c r="C204" s="40"/>
      <c r="D204" s="40"/>
      <c r="E204" s="40"/>
      <c r="F204" s="40"/>
      <c r="G204" s="40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2.75" customHeight="1">
      <c r="A205" s="39"/>
      <c r="B205" s="39"/>
      <c r="C205" s="40"/>
      <c r="D205" s="40"/>
      <c r="E205" s="40"/>
      <c r="F205" s="40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2.75" customHeight="1">
      <c r="A206" s="39"/>
      <c r="B206" s="39"/>
      <c r="C206" s="40"/>
      <c r="D206" s="40"/>
      <c r="E206" s="40"/>
      <c r="F206" s="40"/>
      <c r="G206" s="40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2.75" customHeight="1">
      <c r="A207" s="39"/>
      <c r="B207" s="39"/>
      <c r="C207" s="40"/>
      <c r="D207" s="40"/>
      <c r="E207" s="40"/>
      <c r="F207" s="40"/>
      <c r="G207" s="40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2.75" customHeight="1">
      <c r="A208" s="39"/>
      <c r="B208" s="39"/>
      <c r="C208" s="40"/>
      <c r="D208" s="40"/>
      <c r="E208" s="40"/>
      <c r="F208" s="40"/>
      <c r="G208" s="40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2.75" customHeight="1">
      <c r="A209" s="39"/>
      <c r="B209" s="39"/>
      <c r="C209" s="40"/>
      <c r="D209" s="40"/>
      <c r="E209" s="40"/>
      <c r="F209" s="40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2.75" customHeight="1">
      <c r="A210" s="39"/>
      <c r="B210" s="39"/>
      <c r="C210" s="40"/>
      <c r="D210" s="40"/>
      <c r="E210" s="40"/>
      <c r="F210" s="40"/>
      <c r="G210" s="40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2.75" customHeight="1">
      <c r="A211" s="39"/>
      <c r="B211" s="39"/>
      <c r="C211" s="40"/>
      <c r="D211" s="40"/>
      <c r="E211" s="40"/>
      <c r="F211" s="40"/>
      <c r="G211" s="40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2.75" customHeight="1">
      <c r="A212" s="39"/>
      <c r="B212" s="39"/>
      <c r="C212" s="40"/>
      <c r="D212" s="40"/>
      <c r="E212" s="40"/>
      <c r="F212" s="40"/>
      <c r="G212" s="40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2.75" customHeight="1">
      <c r="A213" s="39"/>
      <c r="B213" s="39"/>
      <c r="C213" s="40"/>
      <c r="D213" s="40"/>
      <c r="E213" s="40"/>
      <c r="F213" s="40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2.75" customHeight="1">
      <c r="A214" s="39"/>
      <c r="B214" s="39"/>
      <c r="C214" s="40"/>
      <c r="D214" s="40"/>
      <c r="E214" s="40"/>
      <c r="F214" s="40"/>
      <c r="G214" s="40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2.75" customHeight="1">
      <c r="A215" s="39"/>
      <c r="B215" s="39"/>
      <c r="C215" s="40"/>
      <c r="D215" s="40"/>
      <c r="E215" s="40"/>
      <c r="F215" s="40"/>
      <c r="G215" s="40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2.75" customHeight="1">
      <c r="A216" s="39"/>
      <c r="B216" s="39"/>
      <c r="C216" s="40"/>
      <c r="D216" s="40"/>
      <c r="E216" s="40"/>
      <c r="F216" s="40"/>
      <c r="G216" s="40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2.75" customHeight="1">
      <c r="A217" s="39"/>
      <c r="B217" s="39"/>
      <c r="C217" s="40"/>
      <c r="D217" s="40"/>
      <c r="E217" s="40"/>
      <c r="F217" s="40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2.75" customHeight="1">
      <c r="A218" s="39"/>
      <c r="B218" s="39"/>
      <c r="C218" s="40"/>
      <c r="D218" s="40"/>
      <c r="E218" s="40"/>
      <c r="F218" s="40"/>
      <c r="G218" s="40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2.75" customHeight="1">
      <c r="A219" s="39"/>
      <c r="B219" s="39"/>
      <c r="C219" s="40"/>
      <c r="D219" s="40"/>
      <c r="E219" s="40"/>
      <c r="F219" s="40"/>
      <c r="G219" s="40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2.75" customHeight="1">
      <c r="A220" s="39"/>
      <c r="B220" s="39"/>
      <c r="C220" s="40"/>
      <c r="D220" s="40"/>
      <c r="E220" s="40"/>
      <c r="F220" s="40"/>
      <c r="G220" s="40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2.75" customHeight="1">
      <c r="A221" s="39"/>
      <c r="B221" s="39"/>
      <c r="C221" s="40"/>
      <c r="D221" s="40"/>
      <c r="E221" s="40"/>
      <c r="F221" s="40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2.75" customHeight="1">
      <c r="A222" s="39"/>
      <c r="B222" s="39"/>
      <c r="C222" s="40"/>
      <c r="D222" s="40"/>
      <c r="E222" s="40"/>
      <c r="F222" s="40"/>
      <c r="G222" s="40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2.75" customHeight="1">
      <c r="A223" s="39"/>
      <c r="B223" s="39"/>
      <c r="C223" s="40"/>
      <c r="D223" s="40"/>
      <c r="E223" s="40"/>
      <c r="F223" s="40"/>
      <c r="G223" s="40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2.75" customHeight="1">
      <c r="A224" s="39"/>
      <c r="B224" s="39"/>
      <c r="C224" s="40"/>
      <c r="D224" s="40"/>
      <c r="E224" s="40"/>
      <c r="F224" s="40"/>
      <c r="G224" s="40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2.75" customHeight="1">
      <c r="A225" s="39"/>
      <c r="B225" s="39"/>
      <c r="C225" s="40"/>
      <c r="D225" s="40"/>
      <c r="E225" s="40"/>
      <c r="F225" s="40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2.75" customHeight="1">
      <c r="A226" s="39"/>
      <c r="B226" s="39"/>
      <c r="C226" s="40"/>
      <c r="D226" s="40"/>
      <c r="E226" s="40"/>
      <c r="F226" s="40"/>
      <c r="G226" s="40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2.75" customHeight="1">
      <c r="A227" s="39"/>
      <c r="B227" s="39"/>
      <c r="C227" s="40"/>
      <c r="D227" s="40"/>
      <c r="E227" s="40"/>
      <c r="F227" s="40"/>
      <c r="G227" s="40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2.75" customHeight="1">
      <c r="A228" s="39"/>
      <c r="B228" s="39"/>
      <c r="C228" s="40"/>
      <c r="D228" s="40"/>
      <c r="E228" s="40"/>
      <c r="F228" s="40"/>
      <c r="G228" s="40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2.75" customHeight="1">
      <c r="A229" s="39"/>
      <c r="B229" s="39"/>
      <c r="C229" s="40"/>
      <c r="D229" s="40"/>
      <c r="E229" s="40"/>
      <c r="F229" s="40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2.75" customHeight="1">
      <c r="A230" s="39"/>
      <c r="B230" s="39"/>
      <c r="C230" s="40"/>
      <c r="D230" s="40"/>
      <c r="E230" s="40"/>
      <c r="F230" s="40"/>
      <c r="G230" s="40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2.75" customHeight="1">
      <c r="A231" s="39"/>
      <c r="B231" s="39"/>
      <c r="C231" s="40"/>
      <c r="D231" s="40"/>
      <c r="E231" s="40"/>
      <c r="F231" s="40"/>
      <c r="G231" s="40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B19:C19"/>
    <mergeCell ref="B20:C20"/>
    <mergeCell ref="C10:C11"/>
    <mergeCell ref="D10:D11"/>
    <mergeCell ref="E10:E11"/>
    <mergeCell ref="F10:F11"/>
    <mergeCell ref="G10:G11"/>
    <mergeCell ref="D19:F19"/>
    <mergeCell ref="G19:H19"/>
    <mergeCell ref="D20:F20"/>
    <mergeCell ref="G20:H20"/>
    <mergeCell ref="C25:F25"/>
    <mergeCell ref="G25:H25"/>
    <mergeCell ref="C26:F26"/>
    <mergeCell ref="G26:H26"/>
    <mergeCell ref="G27:H27"/>
    <mergeCell ref="C31:F31"/>
    <mergeCell ref="G31:H31"/>
    <mergeCell ref="C27:F27"/>
    <mergeCell ref="C28:F28"/>
    <mergeCell ref="G28:H28"/>
    <mergeCell ref="C29:F29"/>
    <mergeCell ref="G29:H29"/>
    <mergeCell ref="C30:F30"/>
    <mergeCell ref="G30:H30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4" workbookViewId="0">
      <selection activeCell="B7" sqref="B7:C11"/>
    </sheetView>
  </sheetViews>
  <sheetFormatPr defaultColWidth="14.42578125" defaultRowHeight="15" customHeight="1"/>
  <cols>
    <col min="1" max="1" width="5.28515625" customWidth="1"/>
    <col min="2" max="2" width="36.140625" customWidth="1"/>
    <col min="3" max="3" width="20.28515625" customWidth="1"/>
    <col min="4" max="5" width="12.42578125" customWidth="1"/>
    <col min="6" max="6" width="9.28515625" customWidth="1"/>
    <col min="7" max="11" width="8" customWidth="1"/>
    <col min="12" max="12" width="48.7109375" customWidth="1"/>
    <col min="13" max="13" width="12.28515625" customWidth="1"/>
    <col min="14" max="24" width="8" customWidth="1"/>
  </cols>
  <sheetData>
    <row r="1" spans="1:26" ht="12.7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98"/>
      <c r="Z1" s="98"/>
    </row>
    <row r="2" spans="1:26" ht="30" customHeight="1">
      <c r="A2" s="39"/>
      <c r="B2" s="39"/>
      <c r="C2" s="67" t="s">
        <v>33</v>
      </c>
      <c r="D2" s="67"/>
      <c r="E2" s="67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98"/>
      <c r="Z2" s="98"/>
    </row>
    <row r="3" spans="1:26" ht="12.75" customHeight="1">
      <c r="A3" s="9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98"/>
      <c r="Z3" s="98"/>
    </row>
    <row r="4" spans="1:26" ht="12.75" customHeight="1">
      <c r="A4" s="100" t="s">
        <v>167</v>
      </c>
      <c r="B4" s="39"/>
      <c r="C4" s="39"/>
      <c r="D4" s="101"/>
      <c r="E4" s="101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98"/>
      <c r="Z4" s="98"/>
    </row>
    <row r="5" spans="1:26" ht="12.75" customHeight="1">
      <c r="A5" s="44" t="s">
        <v>168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98"/>
      <c r="Z5" s="98"/>
    </row>
    <row r="6" spans="1:26" ht="12.75" customHeight="1">
      <c r="A6" s="46" t="s">
        <v>44</v>
      </c>
      <c r="B6" s="46" t="s">
        <v>169</v>
      </c>
      <c r="C6" s="46" t="s">
        <v>170</v>
      </c>
      <c r="D6" s="204" t="s">
        <v>171</v>
      </c>
      <c r="E6" s="185"/>
      <c r="F6" s="185"/>
      <c r="G6" s="185"/>
      <c r="H6" s="185"/>
      <c r="I6" s="185"/>
      <c r="J6" s="186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98"/>
      <c r="Z6" s="98"/>
    </row>
    <row r="7" spans="1:26" ht="72.75" customHeight="1">
      <c r="A7" s="47">
        <f t="shared" ref="A7:A11" si="0">ROW()-6</f>
        <v>1</v>
      </c>
      <c r="B7" s="102" t="s">
        <v>172</v>
      </c>
      <c r="C7" s="47" t="s">
        <v>76</v>
      </c>
      <c r="D7" s="214" t="s">
        <v>173</v>
      </c>
      <c r="E7" s="185"/>
      <c r="F7" s="185"/>
      <c r="G7" s="185"/>
      <c r="H7" s="185"/>
      <c r="I7" s="185"/>
      <c r="J7" s="186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98"/>
      <c r="Z7" s="98"/>
    </row>
    <row r="8" spans="1:26" ht="53.25" customHeight="1">
      <c r="A8" s="47">
        <f t="shared" si="0"/>
        <v>2</v>
      </c>
      <c r="B8" s="102" t="s">
        <v>174</v>
      </c>
      <c r="C8" s="47" t="s">
        <v>175</v>
      </c>
      <c r="D8" s="224" t="s">
        <v>176</v>
      </c>
      <c r="E8" s="185"/>
      <c r="F8" s="185"/>
      <c r="G8" s="185"/>
      <c r="H8" s="185"/>
      <c r="I8" s="185"/>
      <c r="J8" s="186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98"/>
      <c r="Z8" s="98"/>
    </row>
    <row r="9" spans="1:26" ht="60.75" customHeight="1">
      <c r="A9" s="47">
        <f t="shared" si="0"/>
        <v>3</v>
      </c>
      <c r="B9" s="51" t="s">
        <v>177</v>
      </c>
      <c r="C9" s="47" t="s">
        <v>175</v>
      </c>
      <c r="D9" s="224" t="s">
        <v>178</v>
      </c>
      <c r="E9" s="185"/>
      <c r="F9" s="185"/>
      <c r="G9" s="185"/>
      <c r="H9" s="185"/>
      <c r="I9" s="185"/>
      <c r="J9" s="186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98"/>
      <c r="Z9" s="98"/>
    </row>
    <row r="10" spans="1:26" ht="66" customHeight="1">
      <c r="A10" s="47">
        <f t="shared" si="0"/>
        <v>4</v>
      </c>
      <c r="B10" s="51" t="s">
        <v>179</v>
      </c>
      <c r="C10" s="47" t="s">
        <v>175</v>
      </c>
      <c r="D10" s="224" t="s">
        <v>180</v>
      </c>
      <c r="E10" s="185"/>
      <c r="F10" s="185"/>
      <c r="G10" s="185"/>
      <c r="H10" s="185"/>
      <c r="I10" s="185"/>
      <c r="J10" s="186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98"/>
      <c r="Z10" s="98"/>
    </row>
    <row r="11" spans="1:26" ht="46.5" customHeight="1">
      <c r="A11" s="47">
        <f t="shared" si="0"/>
        <v>5</v>
      </c>
      <c r="B11" s="51" t="s">
        <v>181</v>
      </c>
      <c r="C11" s="47" t="s">
        <v>175</v>
      </c>
      <c r="D11" s="224" t="s">
        <v>182</v>
      </c>
      <c r="E11" s="185"/>
      <c r="F11" s="185"/>
      <c r="G11" s="185"/>
      <c r="H11" s="185"/>
      <c r="I11" s="185"/>
      <c r="J11" s="186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98"/>
      <c r="Z11" s="98"/>
    </row>
    <row r="12" spans="1:26" ht="12.75" customHeight="1">
      <c r="A12" s="52"/>
      <c r="B12" s="103"/>
      <c r="C12" s="104"/>
      <c r="D12" s="105"/>
      <c r="E12" s="105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98"/>
      <c r="Z12" s="98"/>
    </row>
    <row r="13" spans="1:26" ht="12.75" customHeight="1">
      <c r="A13" s="100" t="s">
        <v>33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98"/>
      <c r="Z13" s="98"/>
    </row>
    <row r="14" spans="1:26" ht="12.75" customHeight="1">
      <c r="A14" s="44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98"/>
      <c r="Z14" s="98"/>
    </row>
    <row r="15" spans="1:26" ht="12.75" customHeight="1">
      <c r="A15" s="46" t="s">
        <v>44</v>
      </c>
      <c r="B15" s="46" t="s">
        <v>183</v>
      </c>
      <c r="C15" s="46" t="s">
        <v>129</v>
      </c>
      <c r="D15" s="204" t="s">
        <v>130</v>
      </c>
      <c r="E15" s="186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98"/>
      <c r="Z15" s="98"/>
    </row>
    <row r="16" spans="1:26" ht="12" customHeight="1">
      <c r="A16" s="47">
        <v>1</v>
      </c>
      <c r="B16" s="102" t="s">
        <v>75</v>
      </c>
      <c r="C16" s="106">
        <v>44558</v>
      </c>
      <c r="D16" s="240">
        <v>44566</v>
      </c>
      <c r="E16" s="186"/>
      <c r="F16" s="39"/>
      <c r="G16" s="39"/>
      <c r="H16" s="39"/>
      <c r="I16" s="39"/>
      <c r="J16" s="39"/>
      <c r="K16" s="39"/>
      <c r="L16" s="107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98"/>
      <c r="Z16" s="98"/>
    </row>
    <row r="17" spans="1:26" ht="12.75" customHeight="1">
      <c r="A17" s="47">
        <v>2</v>
      </c>
      <c r="B17" s="102" t="s">
        <v>77</v>
      </c>
      <c r="C17" s="106">
        <v>44567</v>
      </c>
      <c r="D17" s="240">
        <v>44571</v>
      </c>
      <c r="E17" s="186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98"/>
      <c r="Z17" s="98"/>
    </row>
    <row r="18" spans="1:26" ht="12.75" customHeight="1">
      <c r="A18" s="47">
        <v>3</v>
      </c>
      <c r="B18" s="102" t="s">
        <v>184</v>
      </c>
      <c r="C18" s="106">
        <v>44572</v>
      </c>
      <c r="D18" s="240">
        <v>44581</v>
      </c>
      <c r="E18" s="186"/>
      <c r="F18" s="39"/>
      <c r="G18" s="39"/>
      <c r="H18" s="39"/>
      <c r="I18" s="39"/>
      <c r="J18" s="39"/>
      <c r="K18" s="39"/>
      <c r="L18" s="107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98"/>
      <c r="Z18" s="98"/>
    </row>
    <row r="19" spans="1:26" ht="12.75" customHeight="1">
      <c r="A19" s="47">
        <v>4</v>
      </c>
      <c r="B19" s="102" t="s">
        <v>185</v>
      </c>
      <c r="C19" s="106">
        <v>44582</v>
      </c>
      <c r="D19" s="240">
        <v>44586</v>
      </c>
      <c r="E19" s="186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98"/>
      <c r="Z19" s="98"/>
    </row>
    <row r="20" spans="1:26" ht="12.75" customHeight="1">
      <c r="A20" s="47">
        <v>5</v>
      </c>
      <c r="B20" s="169" t="s">
        <v>236</v>
      </c>
      <c r="C20" s="106">
        <v>44587</v>
      </c>
      <c r="D20" s="240">
        <v>44591</v>
      </c>
      <c r="E20" s="186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98"/>
      <c r="Z20" s="98"/>
    </row>
    <row r="21" spans="1:26" ht="12.75" customHeight="1">
      <c r="A21" s="47">
        <v>6</v>
      </c>
      <c r="B21" s="102" t="s">
        <v>186</v>
      </c>
      <c r="C21" s="106">
        <v>44592</v>
      </c>
      <c r="D21" s="240">
        <v>44592</v>
      </c>
      <c r="E21" s="186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98"/>
      <c r="Z21" s="98"/>
    </row>
    <row r="22" spans="1:26" ht="12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98"/>
      <c r="Z22" s="98"/>
    </row>
    <row r="23" spans="1:26" ht="12.75" customHeight="1">
      <c r="A23" s="108"/>
      <c r="B23" s="46" t="s">
        <v>187</v>
      </c>
      <c r="C23" s="109" t="s">
        <v>188</v>
      </c>
      <c r="D23" s="46" t="s">
        <v>189</v>
      </c>
      <c r="E23" s="110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98"/>
      <c r="Z23" s="98"/>
    </row>
    <row r="24" spans="1:26" ht="12.75" customHeight="1">
      <c r="A24" s="39"/>
      <c r="B24" s="102" t="s">
        <v>75</v>
      </c>
      <c r="C24" s="49">
        <f>INT(C16)-INT($C$16)</f>
        <v>0</v>
      </c>
      <c r="D24" s="49">
        <f t="shared" ref="D24:D28" si="1">(INT(D16)-INT($C$16))-(INT(C16)-INT($C$16))</f>
        <v>8</v>
      </c>
      <c r="E24" s="39"/>
      <c r="F24" s="39"/>
      <c r="G24" s="39"/>
      <c r="H24" s="39"/>
      <c r="I24" s="39"/>
      <c r="J24" s="39"/>
      <c r="K24" s="39"/>
      <c r="L24" s="39"/>
      <c r="M24" s="111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98"/>
      <c r="Z24" s="98"/>
    </row>
    <row r="25" spans="1:26" ht="12.75" customHeight="1">
      <c r="A25" s="39"/>
      <c r="B25" s="102" t="s">
        <v>77</v>
      </c>
      <c r="C25" s="49">
        <f>INT(C17)-INT($C$16)-1</f>
        <v>8</v>
      </c>
      <c r="D25" s="49">
        <f t="shared" si="1"/>
        <v>4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98"/>
      <c r="Z25" s="98"/>
    </row>
    <row r="26" spans="1:26" ht="12.75" customHeight="1">
      <c r="A26" s="39"/>
      <c r="B26" s="102" t="s">
        <v>184</v>
      </c>
      <c r="C26" s="49">
        <f>INT(C18)-INT($C$16)-2</f>
        <v>12</v>
      </c>
      <c r="D26" s="49">
        <f t="shared" si="1"/>
        <v>9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98"/>
      <c r="Z26" s="98"/>
    </row>
    <row r="27" spans="1:26" ht="12.75" customHeight="1">
      <c r="A27" s="39"/>
      <c r="B27" s="102" t="s">
        <v>185</v>
      </c>
      <c r="C27" s="49">
        <f>INT(C19)-INT($C$16)-3</f>
        <v>21</v>
      </c>
      <c r="D27" s="49">
        <f t="shared" si="1"/>
        <v>4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98"/>
      <c r="Z27" s="98"/>
    </row>
    <row r="28" spans="1:26" ht="12.75" customHeight="1">
      <c r="A28" s="39"/>
      <c r="B28" s="169" t="s">
        <v>237</v>
      </c>
      <c r="C28" s="49">
        <f>INT(C20)-INT($C$16)-4</f>
        <v>25</v>
      </c>
      <c r="D28" s="49">
        <f t="shared" si="1"/>
        <v>4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98"/>
      <c r="Z28" s="98"/>
    </row>
    <row r="29" spans="1:26" ht="12.75" customHeight="1">
      <c r="A29" s="39"/>
      <c r="B29" s="102" t="s">
        <v>186</v>
      </c>
      <c r="C29" s="49">
        <f>INT(C21)-INT($C$16)-5</f>
        <v>29</v>
      </c>
      <c r="D29" s="49">
        <f>(INT(D21)-INT($C$16))-(INT(C21)-INT($C$16))+1</f>
        <v>1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98"/>
      <c r="Z29" s="98"/>
    </row>
    <row r="30" spans="1:26" ht="12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98"/>
      <c r="Z30" s="98"/>
    </row>
    <row r="31" spans="1:26" ht="15" customHeight="1">
      <c r="A31" s="112" t="s">
        <v>191</v>
      </c>
      <c r="B31" s="100"/>
      <c r="C31" s="39"/>
      <c r="D31" s="39"/>
      <c r="E31" s="39"/>
      <c r="F31" s="44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98"/>
      <c r="Z31" s="98"/>
    </row>
    <row r="32" spans="1:26" ht="12.75" customHeight="1">
      <c r="A32" s="39"/>
      <c r="B32" s="113"/>
      <c r="C32" s="39"/>
      <c r="D32" s="114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98"/>
      <c r="Z32" s="98"/>
    </row>
    <row r="33" spans="1:26" ht="12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98"/>
      <c r="Z33" s="98"/>
    </row>
    <row r="34" spans="1:26" ht="12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98"/>
      <c r="Z34" s="98"/>
    </row>
    <row r="35" spans="1:26" ht="12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98"/>
      <c r="Z35" s="98"/>
    </row>
    <row r="36" spans="1:26" ht="12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98"/>
      <c r="Z36" s="98"/>
    </row>
    <row r="37" spans="1:26" ht="12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98"/>
      <c r="Z37" s="98"/>
    </row>
    <row r="38" spans="1:26" ht="12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98"/>
      <c r="Z38" s="98"/>
    </row>
    <row r="39" spans="1:26" ht="12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98"/>
      <c r="Z39" s="98"/>
    </row>
    <row r="40" spans="1:26" ht="12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98"/>
      <c r="Z40" s="98"/>
    </row>
    <row r="41" spans="1:26" ht="12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98"/>
      <c r="Z41" s="98"/>
    </row>
    <row r="42" spans="1:26" ht="12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98"/>
      <c r="Z42" s="98"/>
    </row>
    <row r="43" spans="1:26" ht="12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98"/>
      <c r="Z43" s="98"/>
    </row>
    <row r="44" spans="1:26" ht="12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98"/>
      <c r="Z44" s="98"/>
    </row>
    <row r="45" spans="1:26" ht="12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98"/>
      <c r="Z45" s="98"/>
    </row>
    <row r="46" spans="1:26" ht="12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98"/>
      <c r="Z46" s="98"/>
    </row>
    <row r="47" spans="1:26" ht="12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98"/>
      <c r="Z47" s="98"/>
    </row>
    <row r="48" spans="1:26" ht="12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98"/>
      <c r="Z48" s="98"/>
    </row>
    <row r="49" spans="1:26" ht="12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98"/>
      <c r="Z49" s="98"/>
    </row>
    <row r="50" spans="1:26" ht="12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98"/>
      <c r="Z50" s="98"/>
    </row>
    <row r="51" spans="1:26" ht="12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98"/>
      <c r="Z51" s="98"/>
    </row>
    <row r="52" spans="1:26" ht="12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98"/>
      <c r="Z52" s="98"/>
    </row>
    <row r="53" spans="1:26" ht="12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98"/>
      <c r="Z53" s="98"/>
    </row>
    <row r="54" spans="1:26" ht="12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98"/>
      <c r="Z54" s="98"/>
    </row>
    <row r="55" spans="1:26" ht="12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98"/>
      <c r="Z55" s="98"/>
    </row>
    <row r="56" spans="1:26" ht="12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98"/>
      <c r="Z56" s="98"/>
    </row>
    <row r="57" spans="1:26" ht="12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98"/>
      <c r="Z57" s="98"/>
    </row>
    <row r="58" spans="1:26" ht="12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98"/>
      <c r="Z58" s="98"/>
    </row>
    <row r="59" spans="1:26" ht="12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98"/>
      <c r="Z59" s="98"/>
    </row>
    <row r="60" spans="1:26" ht="12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98"/>
      <c r="Z60" s="98"/>
    </row>
    <row r="61" spans="1:26" ht="12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98"/>
      <c r="Z61" s="98"/>
    </row>
    <row r="62" spans="1:26" ht="12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98"/>
      <c r="Z62" s="98"/>
    </row>
    <row r="63" spans="1:26" ht="12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98"/>
      <c r="Z63" s="98"/>
    </row>
    <row r="64" spans="1:26" ht="12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98"/>
      <c r="Z64" s="98"/>
    </row>
    <row r="65" spans="1:26" ht="12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98"/>
      <c r="Z65" s="98"/>
    </row>
    <row r="66" spans="1:26" ht="12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98"/>
      <c r="Z66" s="98"/>
    </row>
    <row r="67" spans="1:26" ht="12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98"/>
      <c r="Z67" s="98"/>
    </row>
    <row r="68" spans="1:26" ht="12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98"/>
      <c r="Z68" s="98"/>
    </row>
    <row r="69" spans="1:26" ht="12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98"/>
      <c r="Z69" s="98"/>
    </row>
    <row r="70" spans="1:26" ht="12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98"/>
      <c r="Z70" s="98"/>
    </row>
    <row r="71" spans="1:26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98"/>
      <c r="Z71" s="98"/>
    </row>
    <row r="72" spans="1:26" ht="12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98"/>
      <c r="Z72" s="98"/>
    </row>
    <row r="73" spans="1:26" ht="12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98"/>
      <c r="Z73" s="98"/>
    </row>
    <row r="74" spans="1:26" ht="12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98"/>
      <c r="Z74" s="98"/>
    </row>
    <row r="75" spans="1:26" ht="12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98"/>
      <c r="Z75" s="98"/>
    </row>
    <row r="76" spans="1:26" ht="12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98"/>
      <c r="Z76" s="98"/>
    </row>
    <row r="77" spans="1:26" ht="12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98"/>
      <c r="Z77" s="98"/>
    </row>
    <row r="78" spans="1:26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98"/>
      <c r="Z78" s="98"/>
    </row>
    <row r="79" spans="1:26" ht="12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98"/>
      <c r="Z79" s="98"/>
    </row>
    <row r="80" spans="1:26" ht="12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98"/>
      <c r="Z80" s="98"/>
    </row>
    <row r="81" spans="1:26" ht="12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98"/>
      <c r="Z81" s="98"/>
    </row>
    <row r="82" spans="1:26" ht="12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98"/>
      <c r="Z82" s="98"/>
    </row>
    <row r="83" spans="1:26" ht="12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98"/>
      <c r="Z83" s="98"/>
    </row>
    <row r="84" spans="1:26" ht="12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98"/>
      <c r="Z84" s="98"/>
    </row>
    <row r="85" spans="1:26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98"/>
      <c r="Z85" s="98"/>
    </row>
    <row r="86" spans="1:2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98"/>
      <c r="Z86" s="98"/>
    </row>
    <row r="87" spans="1:26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98"/>
      <c r="Z87" s="98"/>
    </row>
    <row r="88" spans="1:26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98"/>
      <c r="Z88" s="98"/>
    </row>
    <row r="89" spans="1:26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98"/>
      <c r="Z89" s="98"/>
    </row>
    <row r="90" spans="1:26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98"/>
      <c r="Z90" s="98"/>
    </row>
    <row r="91" spans="1:26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98"/>
      <c r="Z91" s="98"/>
    </row>
    <row r="92" spans="1:26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98"/>
      <c r="Z92" s="98"/>
    </row>
    <row r="93" spans="1:26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98"/>
      <c r="Z93" s="98"/>
    </row>
    <row r="94" spans="1:26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98"/>
      <c r="Z94" s="98"/>
    </row>
    <row r="95" spans="1:26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98"/>
      <c r="Z95" s="98"/>
    </row>
    <row r="96" spans="1:2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98"/>
      <c r="Z96" s="98"/>
    </row>
    <row r="97" spans="1:26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98"/>
      <c r="Z97" s="98"/>
    </row>
    <row r="98" spans="1:26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98"/>
      <c r="Z98" s="98"/>
    </row>
    <row r="99" spans="1:26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98"/>
      <c r="Z99" s="98"/>
    </row>
    <row r="100" spans="1:26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98"/>
      <c r="Z100" s="98"/>
    </row>
    <row r="101" spans="1:26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98"/>
      <c r="Z101" s="98"/>
    </row>
    <row r="102" spans="1:26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98"/>
      <c r="Z102" s="98"/>
    </row>
    <row r="103" spans="1:26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98"/>
      <c r="Z103" s="98"/>
    </row>
    <row r="104" spans="1:26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98"/>
      <c r="Z104" s="98"/>
    </row>
    <row r="105" spans="1:26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98"/>
      <c r="Z105" s="98"/>
    </row>
    <row r="106" spans="1:2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98"/>
      <c r="Z106" s="98"/>
    </row>
    <row r="107" spans="1:26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98"/>
      <c r="Z107" s="98"/>
    </row>
    <row r="108" spans="1:26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98"/>
      <c r="Z108" s="98"/>
    </row>
    <row r="109" spans="1:26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98"/>
      <c r="Z109" s="98"/>
    </row>
    <row r="110" spans="1:26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98"/>
      <c r="Z110" s="98"/>
    </row>
    <row r="111" spans="1:26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98"/>
      <c r="Z111" s="98"/>
    </row>
    <row r="112" spans="1:26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98"/>
      <c r="Z112" s="98"/>
    </row>
    <row r="113" spans="1:26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98"/>
      <c r="Z113" s="98"/>
    </row>
    <row r="114" spans="1:26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98"/>
      <c r="Z114" s="98"/>
    </row>
    <row r="115" spans="1:26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98"/>
      <c r="Z115" s="98"/>
    </row>
    <row r="116" spans="1:2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98"/>
      <c r="Z116" s="98"/>
    </row>
    <row r="117" spans="1:26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98"/>
      <c r="Z117" s="98"/>
    </row>
    <row r="118" spans="1:26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98"/>
      <c r="Z118" s="98"/>
    </row>
    <row r="119" spans="1:26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98"/>
      <c r="Z119" s="98"/>
    </row>
    <row r="120" spans="1:26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98"/>
      <c r="Z120" s="98"/>
    </row>
    <row r="121" spans="1:26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98"/>
      <c r="Z121" s="98"/>
    </row>
    <row r="122" spans="1:26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98"/>
      <c r="Z122" s="98"/>
    </row>
    <row r="123" spans="1:26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98"/>
      <c r="Z123" s="98"/>
    </row>
    <row r="124" spans="1:26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98"/>
      <c r="Z124" s="98"/>
    </row>
    <row r="125" spans="1:26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98"/>
      <c r="Z125" s="98"/>
    </row>
    <row r="126" spans="1: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98"/>
      <c r="Z126" s="98"/>
    </row>
    <row r="127" spans="1:26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98"/>
      <c r="Z127" s="98"/>
    </row>
    <row r="128" spans="1:26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98"/>
      <c r="Z128" s="98"/>
    </row>
    <row r="129" spans="1:26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98"/>
      <c r="Z129" s="98"/>
    </row>
    <row r="130" spans="1:26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98"/>
      <c r="Z130" s="98"/>
    </row>
    <row r="131" spans="1:26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98"/>
      <c r="Z131" s="98"/>
    </row>
    <row r="132" spans="1:26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98"/>
      <c r="Z132" s="98"/>
    </row>
    <row r="133" spans="1:26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98"/>
      <c r="Z133" s="98"/>
    </row>
    <row r="134" spans="1:26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98"/>
      <c r="Z134" s="98"/>
    </row>
    <row r="135" spans="1:26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98"/>
      <c r="Z135" s="98"/>
    </row>
    <row r="136" spans="1:2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98"/>
      <c r="Z136" s="98"/>
    </row>
    <row r="137" spans="1:26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98"/>
      <c r="Z137" s="98"/>
    </row>
    <row r="138" spans="1:26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98"/>
      <c r="Z138" s="98"/>
    </row>
    <row r="139" spans="1:26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98"/>
      <c r="Z139" s="98"/>
    </row>
    <row r="140" spans="1:26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98"/>
      <c r="Z140" s="98"/>
    </row>
    <row r="141" spans="1:26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98"/>
      <c r="Z141" s="98"/>
    </row>
    <row r="142" spans="1:26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98"/>
      <c r="Z142" s="98"/>
    </row>
    <row r="143" spans="1:26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98"/>
      <c r="Z143" s="98"/>
    </row>
    <row r="144" spans="1:26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98"/>
      <c r="Z144" s="98"/>
    </row>
    <row r="145" spans="1:26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98"/>
      <c r="Z145" s="98"/>
    </row>
    <row r="146" spans="1:2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98"/>
      <c r="Z146" s="98"/>
    </row>
    <row r="147" spans="1:26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98"/>
      <c r="Z147" s="98"/>
    </row>
    <row r="148" spans="1:26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98"/>
      <c r="Z148" s="98"/>
    </row>
    <row r="149" spans="1:26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98"/>
      <c r="Z149" s="98"/>
    </row>
    <row r="150" spans="1:26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98"/>
      <c r="Z150" s="98"/>
    </row>
    <row r="151" spans="1:26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98"/>
      <c r="Z151" s="98"/>
    </row>
    <row r="152" spans="1:26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98"/>
      <c r="Z152" s="98"/>
    </row>
    <row r="153" spans="1:26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98"/>
      <c r="Z153" s="98"/>
    </row>
    <row r="154" spans="1:26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98"/>
      <c r="Z154" s="98"/>
    </row>
    <row r="155" spans="1:26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98"/>
      <c r="Z155" s="98"/>
    </row>
    <row r="156" spans="1:2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98"/>
      <c r="Z156" s="98"/>
    </row>
    <row r="157" spans="1:26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98"/>
      <c r="Z157" s="98"/>
    </row>
    <row r="158" spans="1:26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98"/>
      <c r="Z158" s="98"/>
    </row>
    <row r="159" spans="1:26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98"/>
      <c r="Z159" s="98"/>
    </row>
    <row r="160" spans="1:26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98"/>
      <c r="Z160" s="98"/>
    </row>
    <row r="161" spans="1:26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98"/>
      <c r="Z161" s="98"/>
    </row>
    <row r="162" spans="1:26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98"/>
      <c r="Z162" s="98"/>
    </row>
    <row r="163" spans="1:26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98"/>
      <c r="Z163" s="98"/>
    </row>
    <row r="164" spans="1:26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98"/>
      <c r="Z164" s="98"/>
    </row>
    <row r="165" spans="1:26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98"/>
      <c r="Z165" s="98"/>
    </row>
    <row r="166" spans="1:2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98"/>
      <c r="Z166" s="98"/>
    </row>
    <row r="167" spans="1:26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98"/>
      <c r="Z167" s="98"/>
    </row>
    <row r="168" spans="1:26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98"/>
      <c r="Z168" s="98"/>
    </row>
    <row r="169" spans="1:26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98"/>
      <c r="Z169" s="98"/>
    </row>
    <row r="170" spans="1:26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98"/>
      <c r="Z170" s="98"/>
    </row>
    <row r="171" spans="1:26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98"/>
      <c r="Z171" s="98"/>
    </row>
    <row r="172" spans="1:26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98"/>
      <c r="Z172" s="98"/>
    </row>
    <row r="173" spans="1:26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98"/>
      <c r="Z173" s="98"/>
    </row>
    <row r="174" spans="1:26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98"/>
      <c r="Z174" s="98"/>
    </row>
    <row r="175" spans="1:26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98"/>
      <c r="Z175" s="98"/>
    </row>
    <row r="176" spans="1:2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98"/>
      <c r="Z176" s="98"/>
    </row>
    <row r="177" spans="1:26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98"/>
      <c r="Z177" s="98"/>
    </row>
    <row r="178" spans="1:26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98"/>
      <c r="Z178" s="98"/>
    </row>
    <row r="179" spans="1:26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98"/>
      <c r="Z179" s="98"/>
    </row>
    <row r="180" spans="1:26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98"/>
      <c r="Z180" s="98"/>
    </row>
    <row r="181" spans="1:26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98"/>
      <c r="Z181" s="98"/>
    </row>
    <row r="182" spans="1:26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98"/>
      <c r="Z182" s="98"/>
    </row>
    <row r="183" spans="1:26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98"/>
      <c r="Z183" s="98"/>
    </row>
    <row r="184" spans="1:26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98"/>
      <c r="Z184" s="98"/>
    </row>
    <row r="185" spans="1:26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98"/>
      <c r="Z185" s="98"/>
    </row>
    <row r="186" spans="1:2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98"/>
      <c r="Z186" s="98"/>
    </row>
    <row r="187" spans="1:26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98"/>
      <c r="Z187" s="98"/>
    </row>
    <row r="188" spans="1:26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98"/>
      <c r="Z188" s="98"/>
    </row>
    <row r="189" spans="1:26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98"/>
      <c r="Z189" s="98"/>
    </row>
    <row r="190" spans="1:26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98"/>
      <c r="Z190" s="98"/>
    </row>
    <row r="191" spans="1:26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98"/>
      <c r="Z191" s="98"/>
    </row>
    <row r="192" spans="1:26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98"/>
      <c r="Z192" s="98"/>
    </row>
    <row r="193" spans="1:26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98"/>
      <c r="Z193" s="98"/>
    </row>
    <row r="194" spans="1:26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98"/>
      <c r="Z194" s="98"/>
    </row>
    <row r="195" spans="1:26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98"/>
      <c r="Z195" s="98"/>
    </row>
    <row r="196" spans="1:2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98"/>
      <c r="Z196" s="98"/>
    </row>
    <row r="197" spans="1:26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98"/>
      <c r="Z197" s="98"/>
    </row>
    <row r="198" spans="1:26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98"/>
      <c r="Z198" s="98"/>
    </row>
    <row r="199" spans="1:26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98"/>
      <c r="Z199" s="98"/>
    </row>
    <row r="200" spans="1:26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98"/>
      <c r="Z200" s="98"/>
    </row>
    <row r="201" spans="1:26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98"/>
      <c r="Z201" s="98"/>
    </row>
    <row r="202" spans="1:26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98"/>
      <c r="Z202" s="98"/>
    </row>
    <row r="203" spans="1:26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98"/>
      <c r="Z203" s="98"/>
    </row>
    <row r="204" spans="1:26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98"/>
      <c r="Z204" s="98"/>
    </row>
    <row r="205" spans="1:26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98"/>
      <c r="Z205" s="98"/>
    </row>
    <row r="206" spans="1:2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98"/>
      <c r="Z206" s="98"/>
    </row>
    <row r="207" spans="1:26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98"/>
      <c r="Z207" s="98"/>
    </row>
    <row r="208" spans="1:26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98"/>
      <c r="Z208" s="98"/>
    </row>
    <row r="209" spans="1:26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98"/>
      <c r="Z209" s="98"/>
    </row>
    <row r="210" spans="1:26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98"/>
      <c r="Z210" s="98"/>
    </row>
    <row r="211" spans="1:26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98"/>
      <c r="Z211" s="98"/>
    </row>
    <row r="212" spans="1:26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98"/>
      <c r="Z212" s="98"/>
    </row>
    <row r="213" spans="1:26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98"/>
      <c r="Z213" s="98"/>
    </row>
    <row r="214" spans="1:26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98"/>
      <c r="Z214" s="98"/>
    </row>
    <row r="215" spans="1:26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98"/>
      <c r="Z215" s="98"/>
    </row>
    <row r="216" spans="1:2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98"/>
      <c r="Z216" s="98"/>
    </row>
    <row r="217" spans="1:26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98"/>
      <c r="Z217" s="98"/>
    </row>
    <row r="218" spans="1:26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98"/>
      <c r="Z218" s="98"/>
    </row>
    <row r="219" spans="1:26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98"/>
      <c r="Z219" s="98"/>
    </row>
    <row r="220" spans="1:26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98"/>
      <c r="Z220" s="98"/>
    </row>
    <row r="221" spans="1:26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98"/>
      <c r="Z221" s="98"/>
    </row>
    <row r="222" spans="1:26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98"/>
      <c r="Z222" s="98"/>
    </row>
    <row r="223" spans="1:26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98"/>
      <c r="Z223" s="98"/>
    </row>
    <row r="224" spans="1:26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98"/>
      <c r="Z224" s="98"/>
    </row>
    <row r="225" spans="1:26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98"/>
      <c r="Z225" s="98"/>
    </row>
    <row r="226" spans="1: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98"/>
      <c r="Z226" s="98"/>
    </row>
    <row r="227" spans="1:26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98"/>
      <c r="Z227" s="98"/>
    </row>
    <row r="228" spans="1:26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98"/>
      <c r="Z228" s="98"/>
    </row>
    <row r="229" spans="1:26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98"/>
      <c r="Z229" s="98"/>
    </row>
    <row r="230" spans="1:26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98"/>
      <c r="Z230" s="98"/>
    </row>
    <row r="231" spans="1:26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98"/>
      <c r="Z231" s="98"/>
    </row>
    <row r="232" spans="1:26" ht="15.75" customHeight="1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 spans="1:26" ht="15.75" customHeight="1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 spans="1:26" ht="15.75" customHeight="1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 spans="1:26" ht="15.75" customHeight="1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 spans="1:26" ht="15.75" customHeight="1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 spans="1:26" ht="15.75" customHeight="1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 spans="1:26" ht="15.75" customHeight="1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 spans="1:26" ht="15.75" customHeight="1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 spans="1:26" ht="15.75" customHeight="1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 spans="1:26" ht="15.75" customHeight="1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 spans="1:26" ht="15.75" customHeight="1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 spans="1:26" ht="15.75" customHeight="1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 spans="1:26" ht="15.75" customHeight="1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 spans="1:26" ht="15.75" customHeight="1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 spans="1:26" ht="15.75" customHeight="1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 spans="1:26" ht="15.75" customHeight="1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 spans="1:26" ht="15.75" customHeight="1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 spans="1:26" ht="15.75" customHeight="1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 spans="1:26" ht="15.75" customHeight="1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 spans="1:26" ht="15.75" customHeight="1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 spans="1:26" ht="15.75" customHeight="1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 spans="1:26" ht="15.75" customHeight="1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 spans="1:26" ht="15.75" customHeight="1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 spans="1:26" ht="15.75" customHeight="1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 spans="1:26" ht="15.75" customHeight="1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 spans="1:26" ht="15.75" customHeight="1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 spans="1:26" ht="15.75" customHeight="1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 spans="1:26" ht="15.75" customHeight="1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 spans="1:26" ht="15.75" customHeight="1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 spans="1:26" ht="15.75" customHeight="1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</row>
    <row r="262" spans="1:26" ht="15.75" customHeight="1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 spans="1:26" ht="15.75" customHeight="1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 spans="1:26" ht="15.75" customHeight="1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 spans="1:26" ht="15.75" customHeight="1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 spans="1:26" ht="15.75" customHeight="1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 spans="1:26" ht="15.75" customHeight="1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 spans="1:26" ht="15.75" customHeight="1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 spans="1:26" ht="15.75" customHeight="1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 spans="1:26" ht="15.75" customHeight="1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 spans="1:26" ht="15.75" customHeight="1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 spans="1:26" ht="15.75" customHeight="1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</row>
    <row r="273" spans="1:26" ht="15.75" customHeight="1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 spans="1:26" ht="15.75" customHeight="1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 spans="1:26" ht="15.75" customHeight="1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 spans="1:26" ht="15.75" customHeight="1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 spans="1:26" ht="15.75" customHeight="1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 spans="1:26" ht="15.75" customHeight="1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 spans="1:26" ht="15.75" customHeight="1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 spans="1:26" ht="15.75" customHeight="1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 spans="1:26" ht="15.75" customHeight="1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 spans="1:26" ht="15.75" customHeight="1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 spans="1:26" ht="15.75" customHeight="1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 spans="1:26" ht="15.75" customHeight="1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 spans="1:26" ht="15.75" customHeight="1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 spans="1:26" ht="15.75" customHeight="1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 spans="1:26" ht="15.75" customHeight="1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 spans="1:26" ht="15.75" customHeight="1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</row>
    <row r="289" spans="1:26" ht="15.75" customHeight="1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 spans="1:26" ht="15.75" customHeight="1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 spans="1:26" ht="15.75" customHeight="1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 spans="1:26" ht="15.75" customHeight="1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 spans="1:26" ht="15.75" customHeight="1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 spans="1:26" ht="15.75" customHeight="1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 spans="1:26" ht="15.75" customHeight="1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 spans="1:26" ht="15.75" customHeight="1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 spans="1:26" ht="15.75" customHeight="1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 spans="1:26" ht="15.75" customHeight="1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 spans="1:26" ht="15.75" customHeight="1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 spans="1:26" ht="15.75" customHeight="1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 spans="1:26" ht="15.75" customHeight="1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 spans="1:26" ht="15.75" customHeight="1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 spans="1:26" ht="15.75" customHeight="1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 spans="1:26" ht="15.75" customHeight="1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 spans="1:26" ht="15.75" customHeight="1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 spans="1:26" ht="15.75" customHeight="1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 spans="1:26" ht="15.75" customHeight="1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 spans="1:26" ht="15.75" customHeight="1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 spans="1:26" ht="15.75" customHeight="1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 spans="1:26" ht="15.75" customHeight="1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 spans="1:26" ht="15.75" customHeight="1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 spans="1:26" ht="15.75" customHeight="1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 spans="1:26" ht="15.75" customHeight="1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 spans="1:26" ht="15.75" customHeight="1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 spans="1:26" ht="15.75" customHeight="1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 spans="1:26" ht="15.75" customHeight="1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 spans="1:26" ht="15.75" customHeight="1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 spans="1:26" ht="15.75" customHeight="1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 spans="1:26" ht="15.75" customHeight="1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 spans="1:26" ht="15.75" customHeight="1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 spans="1:26" ht="15.75" customHeight="1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</row>
    <row r="322" spans="1:26" ht="15.75" customHeight="1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</row>
    <row r="323" spans="1:26" ht="15.75" customHeight="1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</row>
    <row r="324" spans="1:26" ht="15.75" customHeight="1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</row>
    <row r="325" spans="1:26" ht="15.75" customHeight="1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</row>
    <row r="326" spans="1:26" ht="15.75" customHeight="1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</row>
    <row r="327" spans="1:26" ht="15.75" customHeight="1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</row>
    <row r="328" spans="1:26" ht="15.75" customHeight="1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</row>
    <row r="329" spans="1:26" ht="15.75" customHeight="1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</row>
    <row r="330" spans="1:26" ht="15.75" customHeight="1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</row>
    <row r="331" spans="1:26" ht="15.75" customHeight="1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</row>
    <row r="332" spans="1:26" ht="15.75" customHeight="1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</row>
    <row r="333" spans="1:26" ht="15.75" customHeight="1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</row>
    <row r="334" spans="1:26" ht="15.75" customHeight="1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</row>
    <row r="335" spans="1:26" ht="15.75" customHeight="1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</row>
    <row r="336" spans="1:26" ht="15.75" customHeight="1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</row>
    <row r="337" spans="1:26" ht="15.75" customHeight="1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</row>
    <row r="338" spans="1:26" ht="15.75" customHeight="1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</row>
    <row r="339" spans="1:26" ht="15.75" customHeight="1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</row>
    <row r="340" spans="1:26" ht="15.75" customHeight="1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</row>
    <row r="341" spans="1:26" ht="15.75" customHeight="1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</row>
    <row r="342" spans="1:26" ht="15.75" customHeight="1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</row>
    <row r="343" spans="1:26" ht="15.75" customHeight="1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</row>
    <row r="344" spans="1:26" ht="15.75" customHeight="1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</row>
    <row r="345" spans="1:26" ht="15.75" customHeight="1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</row>
    <row r="346" spans="1:26" ht="15.75" customHeight="1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</row>
    <row r="347" spans="1:26" ht="15.75" customHeight="1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</row>
    <row r="348" spans="1:26" ht="15.75" customHeight="1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</row>
    <row r="349" spans="1:26" ht="15.75" customHeight="1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</row>
    <row r="350" spans="1:26" ht="15.75" customHeight="1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</row>
    <row r="351" spans="1:26" ht="15.75" customHeight="1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</row>
    <row r="352" spans="1:26" ht="15.75" customHeight="1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</row>
    <row r="353" spans="1:26" ht="15.75" customHeight="1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</row>
    <row r="354" spans="1:26" ht="15.75" customHeight="1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</row>
    <row r="355" spans="1:26" ht="15.75" customHeight="1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</row>
    <row r="356" spans="1:26" ht="15.75" customHeight="1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</row>
    <row r="357" spans="1:26" ht="15.75" customHeight="1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</row>
    <row r="358" spans="1:26" ht="15.75" customHeight="1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</row>
    <row r="359" spans="1:26" ht="15.75" customHeight="1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</row>
    <row r="360" spans="1:26" ht="15.75" customHeight="1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</row>
    <row r="361" spans="1:26" ht="15.75" customHeight="1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</row>
    <row r="362" spans="1:26" ht="15.75" customHeight="1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</row>
    <row r="363" spans="1:26" ht="15.75" customHeight="1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</row>
    <row r="364" spans="1:26" ht="15.75" customHeight="1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</row>
    <row r="365" spans="1:26" ht="15.75" customHeight="1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</row>
    <row r="366" spans="1:26" ht="15.75" customHeight="1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</row>
    <row r="367" spans="1:26" ht="15.75" customHeight="1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</row>
    <row r="368" spans="1:26" ht="15.75" customHeight="1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</row>
    <row r="369" spans="1:26" ht="15.75" customHeight="1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</row>
    <row r="370" spans="1:26" ht="15.75" customHeight="1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</row>
    <row r="371" spans="1:26" ht="15.75" customHeight="1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</row>
    <row r="372" spans="1:26" ht="15.75" customHeight="1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</row>
    <row r="373" spans="1:26" ht="15.75" customHeight="1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</row>
    <row r="374" spans="1:26" ht="15.75" customHeight="1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</row>
    <row r="375" spans="1:26" ht="15.75" customHeight="1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</row>
    <row r="376" spans="1:26" ht="15.75" customHeight="1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</row>
    <row r="377" spans="1:26" ht="15.75" customHeight="1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</row>
    <row r="378" spans="1:26" ht="15.75" customHeight="1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</row>
    <row r="379" spans="1:26" ht="15.75" customHeight="1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</row>
    <row r="380" spans="1:26" ht="15.75" customHeight="1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</row>
    <row r="381" spans="1:26" ht="15.75" customHeight="1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</row>
    <row r="382" spans="1:26" ht="15.75" customHeight="1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</row>
    <row r="383" spans="1:26" ht="15.75" customHeight="1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</row>
    <row r="384" spans="1:26" ht="15.75" customHeight="1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</row>
    <row r="385" spans="1:26" ht="15.75" customHeight="1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</row>
    <row r="386" spans="1:26" ht="15.75" customHeight="1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</row>
    <row r="387" spans="1:26" ht="15.75" customHeight="1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</row>
    <row r="388" spans="1:26" ht="15.75" customHeight="1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</row>
    <row r="389" spans="1:26" ht="15.75" customHeight="1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</row>
    <row r="390" spans="1:26" ht="15.75" customHeight="1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</row>
    <row r="391" spans="1:26" ht="15.75" customHeight="1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</row>
    <row r="392" spans="1:26" ht="15.75" customHeight="1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</row>
    <row r="393" spans="1:26" ht="15.75" customHeight="1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</row>
    <row r="394" spans="1:26" ht="15.75" customHeight="1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</row>
    <row r="395" spans="1:26" ht="15.75" customHeight="1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</row>
    <row r="396" spans="1:26" ht="15.75" customHeight="1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</row>
    <row r="397" spans="1:26" ht="15.75" customHeight="1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</row>
    <row r="398" spans="1:26" ht="15.75" customHeight="1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</row>
    <row r="399" spans="1:26" ht="15.75" customHeight="1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</row>
    <row r="400" spans="1:26" ht="15.75" customHeight="1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</row>
    <row r="401" spans="1:26" ht="15.75" customHeight="1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</row>
    <row r="402" spans="1:26" ht="15.75" customHeight="1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</row>
    <row r="403" spans="1:26" ht="15.75" customHeight="1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</row>
    <row r="404" spans="1:26" ht="15.75" customHeight="1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</row>
    <row r="405" spans="1:26" ht="15.75" customHeight="1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</row>
    <row r="406" spans="1:26" ht="15.75" customHeight="1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</row>
    <row r="407" spans="1:26" ht="15.75" customHeight="1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</row>
    <row r="408" spans="1:26" ht="15.75" customHeight="1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</row>
    <row r="409" spans="1:26" ht="15.75" customHeight="1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</row>
    <row r="410" spans="1:26" ht="15.75" customHeight="1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</row>
    <row r="411" spans="1:26" ht="15.75" customHeight="1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</row>
    <row r="412" spans="1:26" ht="15.75" customHeight="1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</row>
    <row r="413" spans="1:26" ht="15.75" customHeight="1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</row>
    <row r="414" spans="1:26" ht="15.75" customHeight="1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</row>
    <row r="415" spans="1:26" ht="15.75" customHeight="1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</row>
    <row r="416" spans="1:26" ht="15.75" customHeight="1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</row>
    <row r="417" spans="1:26" ht="15.75" customHeight="1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</row>
    <row r="418" spans="1:26" ht="15.75" customHeight="1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</row>
    <row r="419" spans="1:26" ht="15.75" customHeight="1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</row>
    <row r="420" spans="1:26" ht="15.75" customHeight="1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</row>
    <row r="421" spans="1:26" ht="15.75" customHeight="1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</row>
    <row r="422" spans="1:26" ht="15.75" customHeight="1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</row>
    <row r="423" spans="1:26" ht="15.75" customHeight="1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</row>
    <row r="424" spans="1:26" ht="15.75" customHeight="1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</row>
    <row r="425" spans="1:26" ht="15.75" customHeight="1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</row>
    <row r="426" spans="1:26" ht="15.75" customHeight="1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</row>
    <row r="427" spans="1:26" ht="15.75" customHeight="1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</row>
    <row r="428" spans="1:26" ht="15.75" customHeight="1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</row>
    <row r="429" spans="1:26" ht="15.75" customHeight="1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</row>
    <row r="430" spans="1:26" ht="15.75" customHeight="1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</row>
    <row r="431" spans="1:26" ht="15.75" customHeight="1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</row>
    <row r="432" spans="1:26" ht="15.75" customHeight="1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</row>
    <row r="433" spans="1:26" ht="15.75" customHeight="1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</row>
    <row r="434" spans="1:26" ht="15.75" customHeight="1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</row>
    <row r="435" spans="1:26" ht="15.75" customHeight="1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</row>
    <row r="436" spans="1:26" ht="15.75" customHeight="1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</row>
    <row r="437" spans="1:26" ht="15.75" customHeight="1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</row>
    <row r="438" spans="1:26" ht="15.75" customHeight="1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</row>
    <row r="439" spans="1:26" ht="15.75" customHeight="1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</row>
    <row r="440" spans="1:26" ht="15.75" customHeight="1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</row>
    <row r="441" spans="1:26" ht="15.75" customHeight="1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</row>
    <row r="442" spans="1:26" ht="15.75" customHeight="1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</row>
    <row r="443" spans="1:26" ht="15.75" customHeight="1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</row>
    <row r="444" spans="1:26" ht="15.75" customHeight="1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</row>
    <row r="445" spans="1:26" ht="15.75" customHeight="1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</row>
    <row r="446" spans="1:26" ht="15.75" customHeight="1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</row>
    <row r="447" spans="1:26" ht="15.75" customHeight="1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</row>
    <row r="448" spans="1:26" ht="15.75" customHeight="1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</row>
    <row r="449" spans="1:26" ht="15.75" customHeight="1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</row>
    <row r="450" spans="1:26" ht="15.75" customHeight="1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</row>
    <row r="451" spans="1:26" ht="15.75" customHeight="1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</row>
    <row r="452" spans="1:26" ht="15.75" customHeight="1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</row>
    <row r="453" spans="1:26" ht="15.75" customHeight="1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</row>
    <row r="454" spans="1:26" ht="15.75" customHeight="1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</row>
    <row r="455" spans="1:26" ht="15.75" customHeight="1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</row>
    <row r="456" spans="1:26" ht="15.75" customHeight="1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</row>
    <row r="457" spans="1:26" ht="15.75" customHeight="1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</row>
    <row r="458" spans="1:26" ht="15.75" customHeight="1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</row>
    <row r="459" spans="1:26" ht="15.75" customHeight="1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</row>
    <row r="460" spans="1:26" ht="15.75" customHeight="1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</row>
    <row r="461" spans="1:26" ht="15.75" customHeight="1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</row>
    <row r="462" spans="1:26" ht="15.75" customHeight="1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</row>
    <row r="463" spans="1:26" ht="15.75" customHeight="1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</row>
    <row r="464" spans="1:26" ht="15.75" customHeight="1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</row>
    <row r="465" spans="1:26" ht="15.75" customHeight="1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</row>
    <row r="466" spans="1:26" ht="15.75" customHeight="1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</row>
    <row r="467" spans="1:26" ht="15.75" customHeight="1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</row>
    <row r="468" spans="1:26" ht="15.75" customHeight="1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</row>
    <row r="469" spans="1:26" ht="15.75" customHeight="1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</row>
    <row r="470" spans="1:26" ht="15.75" customHeight="1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</row>
    <row r="471" spans="1:26" ht="15.75" customHeight="1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</row>
    <row r="472" spans="1:26" ht="15.75" customHeight="1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</row>
    <row r="473" spans="1:26" ht="15.75" customHeight="1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</row>
    <row r="474" spans="1:26" ht="15.75" customHeight="1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</row>
    <row r="475" spans="1:26" ht="15.75" customHeight="1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</row>
    <row r="476" spans="1:26" ht="15.75" customHeight="1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</row>
    <row r="477" spans="1:26" ht="15.75" customHeight="1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</row>
    <row r="478" spans="1:26" ht="15.75" customHeight="1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</row>
    <row r="479" spans="1:26" ht="15.75" customHeight="1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</row>
    <row r="480" spans="1:26" ht="15.75" customHeight="1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</row>
    <row r="481" spans="1:26" ht="15.75" customHeight="1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</row>
    <row r="482" spans="1:26" ht="15.75" customHeight="1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</row>
    <row r="483" spans="1:26" ht="15.75" customHeight="1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</row>
    <row r="484" spans="1:26" ht="15.75" customHeight="1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</row>
    <row r="485" spans="1:26" ht="15.75" customHeight="1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</row>
    <row r="486" spans="1:26" ht="15.75" customHeight="1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</row>
    <row r="487" spans="1:26" ht="15.75" customHeight="1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</row>
    <row r="488" spans="1:26" ht="15.75" customHeight="1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</row>
    <row r="489" spans="1:26" ht="15.75" customHeight="1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</row>
    <row r="490" spans="1:26" ht="15.75" customHeight="1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</row>
    <row r="491" spans="1:26" ht="15.75" customHeight="1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</row>
    <row r="492" spans="1:26" ht="15.75" customHeight="1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</row>
    <row r="493" spans="1:26" ht="15.75" customHeight="1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</row>
    <row r="494" spans="1:26" ht="15.75" customHeight="1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</row>
    <row r="495" spans="1:26" ht="15.75" customHeight="1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</row>
    <row r="496" spans="1:26" ht="15.75" customHeight="1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</row>
    <row r="497" spans="1:26" ht="15.75" customHeight="1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</row>
    <row r="498" spans="1:26" ht="15.75" customHeight="1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</row>
    <row r="499" spans="1:26" ht="15.75" customHeight="1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</row>
    <row r="500" spans="1:26" ht="15.75" customHeight="1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</row>
    <row r="501" spans="1:26" ht="15.75" customHeight="1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</row>
    <row r="502" spans="1:26" ht="15.75" customHeight="1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</row>
    <row r="503" spans="1:26" ht="15.75" customHeight="1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</row>
    <row r="504" spans="1:26" ht="15.75" customHeight="1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</row>
    <row r="505" spans="1:26" ht="15.75" customHeight="1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</row>
    <row r="506" spans="1:26" ht="15.75" customHeight="1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</row>
    <row r="507" spans="1:26" ht="15.75" customHeight="1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</row>
    <row r="508" spans="1:26" ht="15.75" customHeight="1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</row>
    <row r="509" spans="1:26" ht="15.75" customHeight="1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</row>
    <row r="510" spans="1:26" ht="15.75" customHeight="1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</row>
    <row r="511" spans="1:26" ht="15.75" customHeight="1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</row>
    <row r="512" spans="1:26" ht="15.75" customHeight="1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</row>
    <row r="513" spans="1:26" ht="15.75" customHeight="1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</row>
    <row r="514" spans="1:26" ht="15.75" customHeight="1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</row>
    <row r="515" spans="1:26" ht="15.75" customHeight="1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</row>
    <row r="516" spans="1:26" ht="15.75" customHeight="1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</row>
    <row r="517" spans="1:26" ht="15.75" customHeight="1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</row>
    <row r="518" spans="1:26" ht="15.75" customHeight="1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</row>
    <row r="519" spans="1:26" ht="15.75" customHeight="1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</row>
    <row r="520" spans="1:26" ht="15.75" customHeight="1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</row>
    <row r="521" spans="1:26" ht="15.75" customHeight="1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</row>
    <row r="522" spans="1:26" ht="15.75" customHeight="1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</row>
    <row r="523" spans="1:26" ht="15.75" customHeight="1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</row>
    <row r="524" spans="1:26" ht="15.75" customHeight="1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</row>
    <row r="525" spans="1:26" ht="15.75" customHeight="1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</row>
    <row r="526" spans="1:26" ht="15.75" customHeight="1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</row>
    <row r="527" spans="1:26" ht="15.75" customHeight="1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</row>
    <row r="528" spans="1:26" ht="15.75" customHeight="1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</row>
    <row r="529" spans="1:26" ht="15.75" customHeight="1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</row>
    <row r="530" spans="1:26" ht="15.75" customHeight="1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</row>
    <row r="531" spans="1:26" ht="15.75" customHeight="1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</row>
    <row r="532" spans="1:26" ht="15.75" customHeight="1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</row>
    <row r="533" spans="1:26" ht="15.75" customHeight="1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</row>
    <row r="534" spans="1:26" ht="15.75" customHeight="1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</row>
    <row r="535" spans="1:26" ht="15.75" customHeight="1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</row>
    <row r="536" spans="1:26" ht="15.75" customHeight="1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</row>
    <row r="537" spans="1:26" ht="15.75" customHeight="1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</row>
    <row r="538" spans="1:26" ht="15.75" customHeight="1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</row>
    <row r="539" spans="1:26" ht="15.75" customHeight="1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</row>
    <row r="540" spans="1:26" ht="15.75" customHeight="1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</row>
    <row r="541" spans="1:26" ht="15.75" customHeight="1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</row>
    <row r="542" spans="1:26" ht="15.75" customHeight="1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</row>
    <row r="543" spans="1:26" ht="15.75" customHeight="1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</row>
    <row r="544" spans="1:26" ht="15.75" customHeight="1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</row>
    <row r="545" spans="1:26" ht="15.75" customHeight="1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</row>
    <row r="546" spans="1:26" ht="15.75" customHeight="1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</row>
    <row r="547" spans="1:26" ht="15.75" customHeight="1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</row>
    <row r="548" spans="1:26" ht="15.75" customHeight="1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</row>
    <row r="549" spans="1:26" ht="15.75" customHeight="1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</row>
    <row r="550" spans="1:26" ht="15.75" customHeight="1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</row>
    <row r="551" spans="1:26" ht="15.75" customHeight="1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</row>
    <row r="552" spans="1:26" ht="15.75" customHeight="1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</row>
    <row r="553" spans="1:26" ht="15.75" customHeight="1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</row>
    <row r="554" spans="1:26" ht="15.75" customHeight="1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</row>
    <row r="555" spans="1:26" ht="15.75" customHeight="1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</row>
    <row r="556" spans="1:26" ht="15.75" customHeight="1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</row>
    <row r="557" spans="1:26" ht="15.75" customHeight="1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</row>
    <row r="558" spans="1:26" ht="15.75" customHeight="1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</row>
    <row r="559" spans="1:26" ht="15.75" customHeight="1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</row>
    <row r="560" spans="1:26" ht="15.75" customHeight="1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</row>
    <row r="561" spans="1:26" ht="15.75" customHeight="1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</row>
    <row r="562" spans="1:26" ht="15.75" customHeight="1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</row>
    <row r="563" spans="1:26" ht="15.75" customHeight="1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</row>
    <row r="564" spans="1:26" ht="15.75" customHeight="1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</row>
    <row r="565" spans="1:26" ht="15.75" customHeight="1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</row>
    <row r="566" spans="1:26" ht="15.75" customHeight="1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</row>
    <row r="567" spans="1:26" ht="15.75" customHeight="1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</row>
    <row r="568" spans="1:26" ht="15.75" customHeight="1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</row>
    <row r="569" spans="1:26" ht="15.75" customHeight="1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</row>
    <row r="570" spans="1:26" ht="15.75" customHeight="1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</row>
    <row r="571" spans="1:26" ht="15.75" customHeight="1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</row>
    <row r="572" spans="1:26" ht="15.75" customHeight="1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</row>
    <row r="573" spans="1:26" ht="15.75" customHeight="1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</row>
    <row r="574" spans="1:26" ht="15.75" customHeight="1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</row>
    <row r="575" spans="1:26" ht="15.75" customHeight="1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</row>
    <row r="576" spans="1:26" ht="15.75" customHeight="1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</row>
    <row r="577" spans="1:26" ht="15.75" customHeight="1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</row>
    <row r="578" spans="1:26" ht="15.75" customHeight="1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</row>
    <row r="579" spans="1:26" ht="15.75" customHeight="1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</row>
    <row r="580" spans="1:26" ht="15.75" customHeight="1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</row>
    <row r="581" spans="1:26" ht="15.75" customHeight="1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</row>
    <row r="582" spans="1:26" ht="15.75" customHeight="1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</row>
    <row r="583" spans="1:26" ht="15.75" customHeight="1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</row>
    <row r="584" spans="1:26" ht="15.75" customHeight="1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</row>
    <row r="585" spans="1:26" ht="15.75" customHeight="1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</row>
    <row r="586" spans="1:26" ht="15.75" customHeight="1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</row>
    <row r="587" spans="1:26" ht="15.75" customHeight="1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</row>
    <row r="588" spans="1:26" ht="15.75" customHeight="1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</row>
    <row r="589" spans="1:26" ht="15.75" customHeight="1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</row>
    <row r="590" spans="1:26" ht="15.75" customHeight="1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</row>
    <row r="591" spans="1:26" ht="15.75" customHeight="1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</row>
    <row r="592" spans="1:26" ht="15.75" customHeight="1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 spans="1:26" ht="15.75" customHeight="1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 spans="1:26" ht="15.75" customHeight="1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 spans="1:26" ht="15.75" customHeight="1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 spans="1:26" ht="15.75" customHeight="1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 spans="1:26" ht="15.75" customHeight="1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 spans="1:26" ht="15.75" customHeight="1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</row>
    <row r="599" spans="1:26" ht="15.75" customHeight="1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</row>
    <row r="600" spans="1:26" ht="15.75" customHeight="1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</row>
    <row r="601" spans="1:26" ht="15.75" customHeight="1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</row>
    <row r="602" spans="1:26" ht="15.75" customHeight="1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</row>
    <row r="603" spans="1:26" ht="15.75" customHeight="1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</row>
    <row r="604" spans="1:26" ht="15.75" customHeight="1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</row>
    <row r="605" spans="1:26" ht="15.75" customHeight="1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</row>
    <row r="606" spans="1:26" ht="15.75" customHeight="1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</row>
    <row r="607" spans="1:26" ht="15.75" customHeight="1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</row>
    <row r="608" spans="1:26" ht="15.75" customHeight="1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</row>
    <row r="609" spans="1:26" ht="15.75" customHeight="1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</row>
    <row r="610" spans="1:26" ht="15.75" customHeight="1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</row>
    <row r="611" spans="1:26" ht="15.75" customHeight="1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</row>
    <row r="612" spans="1:26" ht="15.75" customHeight="1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</row>
    <row r="613" spans="1:26" ht="15.75" customHeight="1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</row>
    <row r="614" spans="1:26" ht="15.75" customHeight="1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</row>
    <row r="615" spans="1:26" ht="15.75" customHeight="1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</row>
    <row r="616" spans="1:26" ht="15.75" customHeight="1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</row>
    <row r="617" spans="1:26" ht="15.75" customHeight="1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</row>
    <row r="618" spans="1:26" ht="15.75" customHeight="1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</row>
    <row r="619" spans="1:26" ht="15.75" customHeight="1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</row>
    <row r="620" spans="1:26" ht="15.75" customHeight="1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</row>
    <row r="621" spans="1:26" ht="15.75" customHeight="1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</row>
    <row r="622" spans="1:26" ht="15.75" customHeight="1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</row>
    <row r="623" spans="1:26" ht="15.75" customHeight="1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</row>
    <row r="624" spans="1:26" ht="15.75" customHeight="1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</row>
    <row r="625" spans="1:26" ht="15.75" customHeight="1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</row>
    <row r="626" spans="1:26" ht="15.75" customHeight="1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</row>
    <row r="627" spans="1:26" ht="15.75" customHeight="1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</row>
    <row r="628" spans="1:26" ht="15.75" customHeight="1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</row>
    <row r="629" spans="1:26" ht="15.75" customHeight="1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</row>
    <row r="630" spans="1:26" ht="15.75" customHeight="1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</row>
    <row r="631" spans="1:26" ht="15.75" customHeight="1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</row>
    <row r="632" spans="1:26" ht="15.75" customHeight="1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</row>
    <row r="633" spans="1:26" ht="15.75" customHeight="1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</row>
    <row r="634" spans="1:26" ht="15.75" customHeight="1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</row>
    <row r="635" spans="1:26" ht="15.75" customHeight="1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</row>
    <row r="636" spans="1:26" ht="15.75" customHeight="1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</row>
    <row r="637" spans="1:26" ht="15.75" customHeight="1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</row>
    <row r="638" spans="1:26" ht="15.75" customHeight="1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</row>
    <row r="639" spans="1:26" ht="15.75" customHeight="1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</row>
    <row r="640" spans="1:26" ht="15.75" customHeight="1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</row>
    <row r="641" spans="1:26" ht="15.75" customHeight="1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</row>
    <row r="642" spans="1:26" ht="15.75" customHeight="1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</row>
    <row r="643" spans="1:26" ht="15.75" customHeight="1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</row>
    <row r="644" spans="1:26" ht="15.75" customHeight="1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</row>
    <row r="645" spans="1:26" ht="15.75" customHeight="1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</row>
    <row r="646" spans="1:26" ht="15.75" customHeight="1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</row>
    <row r="647" spans="1:26" ht="15.75" customHeight="1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</row>
    <row r="648" spans="1:26" ht="15.75" customHeight="1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</row>
    <row r="649" spans="1:26" ht="15.75" customHeight="1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</row>
    <row r="650" spans="1:26" ht="15.75" customHeight="1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</row>
    <row r="651" spans="1:26" ht="15.75" customHeight="1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</row>
    <row r="652" spans="1:26" ht="15.75" customHeight="1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</row>
    <row r="653" spans="1:26" ht="15.75" customHeight="1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</row>
    <row r="654" spans="1:26" ht="15.75" customHeight="1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</row>
    <row r="655" spans="1:26" ht="15.75" customHeight="1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</row>
    <row r="656" spans="1:26" ht="15.75" customHeight="1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</row>
    <row r="657" spans="1:26" ht="15.75" customHeight="1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</row>
    <row r="658" spans="1:26" ht="15.75" customHeight="1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</row>
    <row r="659" spans="1:26" ht="15.75" customHeight="1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</row>
    <row r="660" spans="1:26" ht="15.75" customHeight="1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</row>
    <row r="661" spans="1:26" ht="15.75" customHeight="1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</row>
    <row r="662" spans="1:26" ht="15.75" customHeight="1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</row>
    <row r="663" spans="1:26" ht="15.75" customHeight="1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</row>
    <row r="664" spans="1:26" ht="15.75" customHeight="1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</row>
    <row r="665" spans="1:26" ht="15.75" customHeight="1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</row>
    <row r="666" spans="1:26" ht="15.75" customHeight="1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</row>
    <row r="667" spans="1:26" ht="15.75" customHeight="1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</row>
    <row r="668" spans="1:26" ht="15.75" customHeight="1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</row>
    <row r="669" spans="1:26" ht="15.75" customHeight="1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</row>
    <row r="670" spans="1:26" ht="15.75" customHeight="1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</row>
    <row r="671" spans="1:26" ht="15.75" customHeight="1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</row>
    <row r="672" spans="1:26" ht="15.75" customHeight="1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</row>
    <row r="673" spans="1:26" ht="15.75" customHeight="1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</row>
    <row r="674" spans="1:26" ht="15.75" customHeight="1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</row>
    <row r="675" spans="1:26" ht="15.75" customHeight="1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</row>
    <row r="676" spans="1:26" ht="15.75" customHeight="1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</row>
    <row r="677" spans="1:26" ht="15.75" customHeight="1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</row>
    <row r="678" spans="1:26" ht="15.75" customHeight="1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</row>
    <row r="679" spans="1:26" ht="15.75" customHeight="1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</row>
    <row r="680" spans="1:26" ht="15.75" customHeight="1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</row>
    <row r="681" spans="1:26" ht="15.75" customHeight="1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</row>
    <row r="682" spans="1:26" ht="15.75" customHeight="1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</row>
    <row r="683" spans="1:26" ht="15.75" customHeight="1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</row>
    <row r="684" spans="1:26" ht="15.75" customHeight="1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</row>
    <row r="685" spans="1:26" ht="15.75" customHeight="1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</row>
    <row r="686" spans="1:26" ht="15.75" customHeight="1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</row>
    <row r="687" spans="1:26" ht="15.75" customHeight="1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</row>
    <row r="688" spans="1:26" ht="15.75" customHeight="1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</row>
    <row r="689" spans="1:26" ht="15.75" customHeight="1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</row>
    <row r="690" spans="1:26" ht="15.75" customHeight="1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</row>
    <row r="691" spans="1:26" ht="15.75" customHeight="1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</row>
    <row r="692" spans="1:26" ht="15.75" customHeight="1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</row>
    <row r="693" spans="1:26" ht="15.75" customHeight="1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</row>
    <row r="694" spans="1:26" ht="15.75" customHeight="1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</row>
    <row r="695" spans="1:26" ht="15.75" customHeight="1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</row>
    <row r="696" spans="1:26" ht="15.75" customHeight="1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</row>
    <row r="697" spans="1:26" ht="15.75" customHeight="1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</row>
    <row r="698" spans="1:26" ht="15.75" customHeight="1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</row>
    <row r="699" spans="1:26" ht="15.75" customHeight="1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</row>
    <row r="700" spans="1:26" ht="15.75" customHeight="1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</row>
    <row r="701" spans="1:26" ht="15.75" customHeight="1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</row>
    <row r="702" spans="1:26" ht="15.75" customHeight="1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</row>
    <row r="703" spans="1:26" ht="15.75" customHeight="1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</row>
    <row r="704" spans="1:26" ht="15.75" customHeight="1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</row>
    <row r="705" spans="1:26" ht="15.75" customHeight="1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</row>
    <row r="706" spans="1:26" ht="15.75" customHeight="1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</row>
    <row r="707" spans="1:26" ht="15.75" customHeight="1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</row>
    <row r="708" spans="1:26" ht="15.75" customHeight="1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</row>
    <row r="709" spans="1:26" ht="15.75" customHeight="1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</row>
    <row r="710" spans="1:26" ht="15.75" customHeight="1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</row>
    <row r="711" spans="1:26" ht="15.75" customHeight="1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</row>
    <row r="712" spans="1:26" ht="15.75" customHeight="1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</row>
    <row r="713" spans="1:26" ht="15.75" customHeight="1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</row>
    <row r="714" spans="1:26" ht="15.75" customHeight="1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</row>
    <row r="715" spans="1:26" ht="15.75" customHeight="1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</row>
    <row r="716" spans="1:26" ht="15.75" customHeight="1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</row>
    <row r="717" spans="1:26" ht="15.75" customHeight="1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</row>
    <row r="718" spans="1:26" ht="15.75" customHeight="1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</row>
    <row r="719" spans="1:26" ht="15.75" customHeight="1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</row>
    <row r="720" spans="1:26" ht="15.75" customHeight="1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</row>
    <row r="721" spans="1:26" ht="15.75" customHeight="1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</row>
    <row r="722" spans="1:26" ht="15.75" customHeight="1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</row>
    <row r="723" spans="1:26" ht="15.75" customHeight="1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</row>
    <row r="724" spans="1:26" ht="15.75" customHeight="1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</row>
    <row r="725" spans="1:26" ht="15.75" customHeight="1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</row>
    <row r="726" spans="1:26" ht="15.75" customHeight="1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</row>
    <row r="727" spans="1:26" ht="15.75" customHeight="1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</row>
    <row r="728" spans="1:26" ht="15.75" customHeight="1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</row>
    <row r="729" spans="1:26" ht="15.75" customHeight="1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</row>
    <row r="730" spans="1:26" ht="15.75" customHeight="1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</row>
    <row r="731" spans="1:26" ht="15.75" customHeight="1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</row>
    <row r="732" spans="1:26" ht="15.75" customHeight="1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</row>
    <row r="733" spans="1:26" ht="15.75" customHeight="1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</row>
    <row r="734" spans="1:26" ht="15.75" customHeight="1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</row>
    <row r="735" spans="1:26" ht="15.75" customHeight="1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</row>
    <row r="736" spans="1:26" ht="15.75" customHeight="1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</row>
    <row r="737" spans="1:26" ht="15.75" customHeight="1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</row>
    <row r="738" spans="1:26" ht="15.75" customHeight="1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</row>
    <row r="739" spans="1:26" ht="15.75" customHeight="1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</row>
    <row r="740" spans="1:26" ht="15.75" customHeight="1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</row>
    <row r="741" spans="1:26" ht="15.75" customHeight="1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</row>
    <row r="742" spans="1:26" ht="15.75" customHeight="1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</row>
    <row r="743" spans="1:26" ht="15.75" customHeight="1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</row>
    <row r="744" spans="1:26" ht="15.75" customHeight="1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</row>
    <row r="745" spans="1:26" ht="15.75" customHeight="1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</row>
    <row r="746" spans="1:26" ht="15.75" customHeight="1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</row>
    <row r="747" spans="1:26" ht="15.75" customHeight="1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</row>
    <row r="748" spans="1:26" ht="15.75" customHeight="1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</row>
    <row r="749" spans="1:26" ht="15.75" customHeight="1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</row>
    <row r="750" spans="1:26" ht="15.75" customHeight="1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</row>
    <row r="751" spans="1:26" ht="15.75" customHeight="1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</row>
    <row r="752" spans="1:26" ht="15.75" customHeight="1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</row>
    <row r="753" spans="1:26" ht="15.75" customHeight="1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</row>
    <row r="754" spans="1:26" ht="15.75" customHeight="1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</row>
    <row r="755" spans="1:26" ht="15.75" customHeight="1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</row>
    <row r="756" spans="1:26" ht="15.75" customHeight="1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</row>
    <row r="757" spans="1:26" ht="15.75" customHeight="1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</row>
    <row r="758" spans="1:26" ht="15.75" customHeight="1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</row>
    <row r="759" spans="1:26" ht="15.75" customHeight="1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</row>
    <row r="760" spans="1:26" ht="15.75" customHeight="1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</row>
    <row r="761" spans="1:26" ht="15.75" customHeight="1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</row>
    <row r="762" spans="1:26" ht="15.75" customHeight="1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</row>
    <row r="763" spans="1:26" ht="15.75" customHeight="1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</row>
    <row r="764" spans="1:26" ht="15.75" customHeight="1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</row>
    <row r="765" spans="1:26" ht="15.75" customHeight="1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</row>
    <row r="766" spans="1:26" ht="15.75" customHeight="1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</row>
    <row r="767" spans="1:26" ht="15.75" customHeight="1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</row>
    <row r="768" spans="1:26" ht="15.75" customHeight="1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</row>
    <row r="769" spans="1:26" ht="15.75" customHeight="1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</row>
    <row r="770" spans="1:26" ht="15.75" customHeight="1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</row>
    <row r="771" spans="1:26" ht="15.75" customHeight="1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</row>
    <row r="772" spans="1:26" ht="15.75" customHeight="1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</row>
    <row r="773" spans="1:26" ht="15.75" customHeight="1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</row>
    <row r="774" spans="1:26" ht="15.75" customHeight="1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</row>
    <row r="775" spans="1:26" ht="15.75" customHeight="1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</row>
    <row r="776" spans="1:26" ht="15.75" customHeight="1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</row>
    <row r="777" spans="1:26" ht="15.75" customHeight="1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</row>
    <row r="778" spans="1:26" ht="15.75" customHeight="1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</row>
    <row r="779" spans="1:26" ht="15.75" customHeight="1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</row>
    <row r="780" spans="1:26" ht="15.75" customHeight="1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</row>
    <row r="781" spans="1:26" ht="15.75" customHeight="1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</row>
    <row r="782" spans="1:26" ht="15.75" customHeight="1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</row>
    <row r="783" spans="1:26" ht="15.75" customHeight="1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</row>
    <row r="784" spans="1:26" ht="15.75" customHeight="1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</row>
    <row r="785" spans="1:26" ht="15.75" customHeight="1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</row>
    <row r="786" spans="1:26" ht="15.75" customHeight="1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</row>
    <row r="787" spans="1:26" ht="15.75" customHeight="1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</row>
    <row r="788" spans="1:26" ht="15.75" customHeight="1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</row>
    <row r="789" spans="1:26" ht="15.75" customHeight="1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</row>
    <row r="790" spans="1:26" ht="15.75" customHeight="1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</row>
    <row r="791" spans="1:26" ht="15.75" customHeight="1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</row>
    <row r="792" spans="1:26" ht="15.75" customHeight="1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</row>
    <row r="793" spans="1:26" ht="15.75" customHeight="1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</row>
    <row r="794" spans="1:26" ht="15.75" customHeight="1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</row>
    <row r="795" spans="1:26" ht="15.75" customHeight="1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</row>
    <row r="796" spans="1:26" ht="15.75" customHeight="1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</row>
    <row r="797" spans="1:26" ht="15.75" customHeight="1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</row>
    <row r="798" spans="1:26" ht="15.75" customHeight="1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</row>
    <row r="799" spans="1:26" ht="15.75" customHeight="1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</row>
    <row r="800" spans="1:26" ht="15.75" customHeight="1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</row>
    <row r="801" spans="1:26" ht="15.75" customHeight="1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</row>
    <row r="802" spans="1:26" ht="15.75" customHeight="1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</row>
    <row r="803" spans="1:26" ht="15.75" customHeight="1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</row>
    <row r="804" spans="1:26" ht="15.75" customHeight="1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</row>
    <row r="805" spans="1:26" ht="15.75" customHeight="1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</row>
    <row r="806" spans="1:26" ht="15.75" customHeight="1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</row>
    <row r="807" spans="1:26" ht="15.75" customHeight="1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</row>
    <row r="808" spans="1:26" ht="15.75" customHeight="1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</row>
    <row r="809" spans="1:26" ht="15.75" customHeight="1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</row>
    <row r="810" spans="1:26" ht="15.75" customHeight="1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</row>
    <row r="811" spans="1:26" ht="15.75" customHeight="1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</row>
    <row r="812" spans="1:26" ht="15.75" customHeight="1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</row>
    <row r="813" spans="1:26" ht="15.75" customHeight="1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</row>
    <row r="814" spans="1:26" ht="15.75" customHeight="1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</row>
    <row r="815" spans="1:26" ht="15.75" customHeight="1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</row>
    <row r="816" spans="1:26" ht="15.75" customHeight="1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</row>
    <row r="817" spans="1:26" ht="15.75" customHeight="1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</row>
    <row r="818" spans="1:26" ht="15.75" customHeight="1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</row>
    <row r="819" spans="1:26" ht="15.75" customHeight="1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</row>
    <row r="820" spans="1:26" ht="15.75" customHeight="1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</row>
    <row r="821" spans="1:26" ht="15.75" customHeight="1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</row>
    <row r="822" spans="1:26" ht="15.75" customHeight="1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</row>
    <row r="823" spans="1:26" ht="15.75" customHeight="1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</row>
    <row r="824" spans="1:26" ht="15.75" customHeight="1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</row>
    <row r="825" spans="1:26" ht="15.75" customHeight="1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</row>
    <row r="826" spans="1:26" ht="15.75" customHeight="1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</row>
    <row r="827" spans="1:26" ht="15.75" customHeight="1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</row>
    <row r="828" spans="1:26" ht="15.75" customHeight="1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</row>
    <row r="829" spans="1:26" ht="15.75" customHeight="1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</row>
    <row r="830" spans="1:26" ht="15.75" customHeight="1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</row>
    <row r="831" spans="1:26" ht="15.75" customHeight="1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</row>
    <row r="832" spans="1:26" ht="15.75" customHeight="1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</row>
    <row r="833" spans="1:26" ht="15.75" customHeight="1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</row>
    <row r="834" spans="1:26" ht="15.75" customHeight="1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</row>
    <row r="835" spans="1:26" ht="15.75" customHeight="1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</row>
    <row r="836" spans="1:26" ht="15.75" customHeight="1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</row>
    <row r="837" spans="1:26" ht="15.75" customHeight="1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</row>
    <row r="838" spans="1:26" ht="15.75" customHeight="1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</row>
    <row r="839" spans="1:26" ht="15.75" customHeight="1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</row>
    <row r="840" spans="1:26" ht="15.75" customHeight="1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</row>
    <row r="841" spans="1:26" ht="15.75" customHeight="1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</row>
    <row r="842" spans="1:26" ht="15.75" customHeight="1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</row>
    <row r="843" spans="1:26" ht="15.75" customHeight="1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</row>
    <row r="844" spans="1:26" ht="15.75" customHeight="1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</row>
    <row r="845" spans="1:26" ht="15.75" customHeight="1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</row>
    <row r="846" spans="1:26" ht="15.75" customHeight="1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</row>
    <row r="847" spans="1:26" ht="15.75" customHeight="1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</row>
    <row r="848" spans="1:26" ht="15.75" customHeight="1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</row>
    <row r="849" spans="1:26" ht="15.75" customHeight="1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</row>
    <row r="850" spans="1:26" ht="15.75" customHeight="1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</row>
    <row r="851" spans="1:26" ht="15.75" customHeight="1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</row>
    <row r="852" spans="1:26" ht="15.75" customHeight="1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</row>
    <row r="853" spans="1:26" ht="15.75" customHeight="1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</row>
    <row r="854" spans="1:26" ht="15.75" customHeight="1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</row>
    <row r="855" spans="1:26" ht="15.75" customHeight="1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</row>
    <row r="856" spans="1:26" ht="15.75" customHeight="1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</row>
    <row r="857" spans="1:26" ht="15.75" customHeight="1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</row>
    <row r="858" spans="1:26" ht="15.75" customHeight="1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</row>
    <row r="859" spans="1:26" ht="15.75" customHeight="1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</row>
    <row r="860" spans="1:26" ht="15.75" customHeight="1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</row>
    <row r="861" spans="1:26" ht="15.75" customHeight="1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</row>
    <row r="862" spans="1:26" ht="15.75" customHeight="1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</row>
    <row r="863" spans="1:26" ht="15.75" customHeight="1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</row>
    <row r="864" spans="1:26" ht="15.75" customHeight="1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</row>
    <row r="865" spans="1:26" ht="15.75" customHeight="1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</row>
    <row r="866" spans="1:26" ht="15.75" customHeight="1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</row>
    <row r="867" spans="1:26" ht="15.75" customHeight="1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</row>
    <row r="868" spans="1:26" ht="15.75" customHeight="1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</row>
    <row r="869" spans="1:26" ht="15.75" customHeight="1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</row>
    <row r="870" spans="1:26" ht="15.75" customHeight="1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</row>
    <row r="871" spans="1:26" ht="15.75" customHeight="1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</row>
    <row r="872" spans="1:26" ht="15.75" customHeight="1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</row>
    <row r="873" spans="1:26" ht="15.75" customHeight="1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</row>
    <row r="874" spans="1:26" ht="15.75" customHeight="1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</row>
    <row r="875" spans="1:26" ht="15.75" customHeight="1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</row>
    <row r="876" spans="1:26" ht="15.75" customHeight="1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</row>
    <row r="877" spans="1:26" ht="15.75" customHeight="1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</row>
    <row r="878" spans="1:26" ht="15.75" customHeight="1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</row>
    <row r="879" spans="1:26" ht="15.75" customHeight="1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</row>
    <row r="880" spans="1:26" ht="15.75" customHeight="1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</row>
    <row r="881" spans="1:26" ht="15.75" customHeight="1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</row>
    <row r="882" spans="1:26" ht="15.75" customHeight="1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</row>
    <row r="883" spans="1:26" ht="15.75" customHeight="1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</row>
    <row r="884" spans="1:26" ht="15.75" customHeight="1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</row>
    <row r="885" spans="1:26" ht="15.75" customHeight="1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</row>
    <row r="886" spans="1:26" ht="15.75" customHeight="1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</row>
    <row r="887" spans="1:26" ht="15.75" customHeight="1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</row>
    <row r="888" spans="1:26" ht="15.75" customHeight="1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</row>
    <row r="889" spans="1:26" ht="15.75" customHeight="1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</row>
    <row r="890" spans="1:26" ht="15.75" customHeight="1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</row>
    <row r="891" spans="1:26" ht="15.75" customHeight="1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</row>
    <row r="892" spans="1:26" ht="15.75" customHeight="1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</row>
    <row r="893" spans="1:26" ht="15.75" customHeight="1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</row>
    <row r="894" spans="1:26" ht="15.75" customHeight="1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</row>
    <row r="895" spans="1:26" ht="15.75" customHeight="1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</row>
    <row r="896" spans="1:26" ht="15.75" customHeight="1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</row>
    <row r="897" spans="1:26" ht="15.75" customHeight="1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</row>
    <row r="898" spans="1:26" ht="15.75" customHeight="1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</row>
    <row r="899" spans="1:26" ht="15.75" customHeight="1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</row>
    <row r="900" spans="1:26" ht="15.75" customHeight="1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</row>
    <row r="901" spans="1:26" ht="15.75" customHeight="1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</row>
    <row r="902" spans="1:26" ht="15.75" customHeight="1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</row>
    <row r="903" spans="1:26" ht="15.75" customHeight="1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</row>
    <row r="904" spans="1:26" ht="15.75" customHeight="1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</row>
    <row r="905" spans="1:26" ht="15.75" customHeight="1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</row>
    <row r="906" spans="1:26" ht="15.75" customHeight="1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</row>
    <row r="907" spans="1:26" ht="15.75" customHeight="1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</row>
    <row r="908" spans="1:26" ht="15.75" customHeight="1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</row>
    <row r="909" spans="1:26" ht="15.75" customHeight="1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</row>
    <row r="910" spans="1:26" ht="15.75" customHeight="1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</row>
    <row r="911" spans="1:26" ht="15.75" customHeight="1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</row>
    <row r="912" spans="1:26" ht="15.75" customHeight="1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</row>
    <row r="913" spans="1:26" ht="15.75" customHeight="1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</row>
    <row r="914" spans="1:26" ht="15.75" customHeight="1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</row>
    <row r="915" spans="1:26" ht="15.75" customHeight="1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</row>
    <row r="916" spans="1:26" ht="15.75" customHeight="1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</row>
    <row r="917" spans="1:26" ht="15.75" customHeight="1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</row>
    <row r="918" spans="1:26" ht="15.75" customHeight="1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</row>
    <row r="919" spans="1:26" ht="15.75" customHeight="1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</row>
    <row r="920" spans="1:26" ht="15.75" customHeight="1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</row>
    <row r="921" spans="1:26" ht="15.75" customHeight="1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</row>
    <row r="922" spans="1:26" ht="15.75" customHeight="1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</row>
    <row r="923" spans="1:26" ht="15.75" customHeight="1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</row>
    <row r="924" spans="1:26" ht="15.75" customHeight="1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</row>
    <row r="925" spans="1:26" ht="15.75" customHeight="1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</row>
    <row r="926" spans="1:26" ht="15.75" customHeight="1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</row>
    <row r="927" spans="1:26" ht="15.75" customHeight="1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</row>
    <row r="928" spans="1:26" ht="15.75" customHeight="1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</row>
    <row r="929" spans="1:26" ht="15.75" customHeight="1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</row>
    <row r="930" spans="1:26" ht="15.75" customHeight="1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</row>
    <row r="931" spans="1:26" ht="15.75" customHeight="1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</row>
    <row r="932" spans="1:26" ht="15.75" customHeight="1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</row>
    <row r="933" spans="1:26" ht="15.75" customHeight="1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</row>
    <row r="934" spans="1:26" ht="15.75" customHeight="1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</row>
    <row r="935" spans="1:26" ht="15.75" customHeight="1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</row>
    <row r="936" spans="1:26" ht="15.75" customHeight="1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</row>
    <row r="937" spans="1:26" ht="15.75" customHeight="1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</row>
    <row r="938" spans="1:26" ht="15.75" customHeight="1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</row>
    <row r="939" spans="1:26" ht="15.75" customHeight="1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</row>
    <row r="940" spans="1:26" ht="15.75" customHeight="1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</row>
    <row r="941" spans="1:26" ht="15.75" customHeight="1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</row>
    <row r="942" spans="1:26" ht="15.75" customHeight="1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</row>
    <row r="943" spans="1:26" ht="15.75" customHeight="1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</row>
    <row r="944" spans="1:26" ht="15.75" customHeight="1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</row>
    <row r="945" spans="1:26" ht="15.75" customHeight="1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</row>
    <row r="946" spans="1:26" ht="15.75" customHeight="1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</row>
    <row r="947" spans="1:26" ht="15.75" customHeight="1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</row>
    <row r="948" spans="1:26" ht="15.75" customHeight="1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</row>
    <row r="949" spans="1:26" ht="15.75" customHeight="1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</row>
    <row r="950" spans="1:26" ht="15.75" customHeight="1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</row>
    <row r="951" spans="1:26" ht="15.75" customHeight="1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</row>
    <row r="952" spans="1:26" ht="15.75" customHeight="1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</row>
    <row r="953" spans="1:26" ht="15.75" customHeight="1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</row>
    <row r="954" spans="1:26" ht="15.75" customHeight="1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</row>
    <row r="955" spans="1:26" ht="15.75" customHeight="1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</row>
    <row r="956" spans="1:26" ht="15.75" customHeight="1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</row>
    <row r="957" spans="1:26" ht="15.75" customHeight="1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</row>
    <row r="958" spans="1:26" ht="15.75" customHeight="1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</row>
    <row r="959" spans="1:26" ht="15.75" customHeight="1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</row>
    <row r="960" spans="1:26" ht="15.75" customHeight="1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</row>
    <row r="961" spans="1:26" ht="15.75" customHeight="1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</row>
    <row r="962" spans="1:26" ht="15.75" customHeight="1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</row>
    <row r="963" spans="1:26" ht="15.75" customHeight="1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</row>
    <row r="964" spans="1:26" ht="15.75" customHeight="1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</row>
    <row r="965" spans="1:26" ht="15.75" customHeight="1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</row>
    <row r="966" spans="1:26" ht="15.75" customHeight="1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</row>
    <row r="967" spans="1:26" ht="15.75" customHeight="1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</row>
    <row r="968" spans="1:26" ht="15.75" customHeight="1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</row>
    <row r="969" spans="1:26" ht="15.75" customHeight="1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</row>
    <row r="970" spans="1:26" ht="15.75" customHeight="1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</row>
    <row r="971" spans="1:26" ht="15.75" customHeight="1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</row>
    <row r="972" spans="1:26" ht="15.75" customHeight="1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</row>
    <row r="973" spans="1:26" ht="15.75" customHeight="1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</row>
    <row r="974" spans="1:26" ht="15.75" customHeight="1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</row>
    <row r="975" spans="1:26" ht="15.75" customHeight="1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</row>
    <row r="976" spans="1:26" ht="15.75" customHeight="1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</row>
    <row r="977" spans="1:26" ht="15.75" customHeight="1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</row>
    <row r="978" spans="1:26" ht="15.75" customHeight="1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</row>
    <row r="979" spans="1:26" ht="15.75" customHeight="1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</row>
    <row r="980" spans="1:26" ht="15.75" customHeight="1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</row>
    <row r="981" spans="1:26" ht="15.75" customHeight="1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</row>
    <row r="982" spans="1:26" ht="15.75" customHeight="1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</row>
    <row r="983" spans="1:26" ht="15.75" customHeight="1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</row>
    <row r="984" spans="1:26" ht="15.75" customHeight="1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</row>
    <row r="985" spans="1:26" ht="15.75" customHeight="1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</row>
    <row r="986" spans="1:26" ht="15.75" customHeight="1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</row>
    <row r="987" spans="1:26" ht="15.75" customHeight="1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</row>
    <row r="988" spans="1:26" ht="15.75" customHeight="1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</row>
    <row r="989" spans="1:26" ht="15.75" customHeight="1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</row>
    <row r="990" spans="1:26" ht="15.75" customHeight="1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</row>
    <row r="991" spans="1:26" ht="15.75" customHeight="1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</row>
    <row r="992" spans="1:26" ht="15.75" customHeight="1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</row>
    <row r="993" spans="1:26" ht="15.75" customHeight="1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</row>
    <row r="994" spans="1:26" ht="15.75" customHeight="1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</row>
    <row r="995" spans="1:26" ht="15.75" customHeight="1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</row>
    <row r="996" spans="1:26" ht="15.75" customHeight="1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</row>
    <row r="997" spans="1:26" ht="15.75" customHeight="1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</row>
    <row r="998" spans="1:26" ht="15.75" customHeight="1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</row>
    <row r="999" spans="1:26" ht="15.75" customHeight="1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</row>
    <row r="1000" spans="1:26" ht="15.75" customHeight="1">
      <c r="A1000" s="98"/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</row>
  </sheetData>
  <mergeCells count="13">
    <mergeCell ref="D21:E21"/>
    <mergeCell ref="D6:J6"/>
    <mergeCell ref="D7:J7"/>
    <mergeCell ref="D8:J8"/>
    <mergeCell ref="D9:J9"/>
    <mergeCell ref="D10:J10"/>
    <mergeCell ref="D11:J11"/>
    <mergeCell ref="D15:E15"/>
    <mergeCell ref="D16:E16"/>
    <mergeCell ref="D17:E17"/>
    <mergeCell ref="D18:E18"/>
    <mergeCell ref="D19:E19"/>
    <mergeCell ref="D20:E20"/>
  </mergeCells>
  <hyperlinks>
    <hyperlink ref="A31" location="Detail Schedule!A1" display="Detail Schedule"/>
  </hyperlinks>
  <pageMargins left="0.7" right="0.7" top="0.75" bottom="0.75" header="0" footer="0"/>
  <pageSetup orientation="landscape" r:id="rId1"/>
  <headerFooter>
    <oddFooter>&amp;LFsoft-HCM-G36TP&amp;CInternal use&amp;R&amp;P/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006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N28" sqref="AN28"/>
    </sheetView>
  </sheetViews>
  <sheetFormatPr defaultColWidth="14.42578125" defaultRowHeight="15" customHeight="1" outlineLevelRow="1"/>
  <cols>
    <col min="1" max="1" width="8.5703125" customWidth="1"/>
    <col min="2" max="2" width="41.7109375" customWidth="1"/>
    <col min="3" max="3" width="27.85546875" customWidth="1"/>
    <col min="4" max="4" width="3.7109375" customWidth="1"/>
    <col min="5" max="5" width="3.85546875" bestFit="1" customWidth="1"/>
    <col min="6" max="6" width="3.7109375" customWidth="1"/>
    <col min="7" max="7" width="3.85546875" bestFit="1" customWidth="1"/>
    <col min="8" max="8" width="3.5703125" customWidth="1"/>
    <col min="9" max="13" width="3.28515625" customWidth="1"/>
    <col min="14" max="14" width="3.5703125" customWidth="1"/>
    <col min="15" max="16" width="3.28515625" customWidth="1"/>
    <col min="17" max="17" width="3.85546875" bestFit="1" customWidth="1"/>
    <col min="18" max="18" width="3.5703125" customWidth="1"/>
    <col min="19" max="25" width="3.85546875" bestFit="1" customWidth="1"/>
    <col min="26" max="26" width="3.5703125" customWidth="1"/>
    <col min="27" max="27" width="3.85546875" bestFit="1" customWidth="1"/>
    <col min="28" max="28" width="3.5703125" customWidth="1"/>
    <col min="29" max="29" width="3.7109375" customWidth="1"/>
    <col min="30" max="30" width="3.85546875" bestFit="1" customWidth="1"/>
    <col min="31" max="32" width="3.5703125" customWidth="1"/>
    <col min="33" max="38" width="3.85546875" bestFit="1" customWidth="1"/>
  </cols>
  <sheetData>
    <row r="1" spans="1:38" ht="12.75" customHeight="1">
      <c r="A1" s="249" t="s">
        <v>44</v>
      </c>
      <c r="B1" s="251" t="s">
        <v>183</v>
      </c>
      <c r="C1" s="252" t="s">
        <v>171</v>
      </c>
      <c r="D1" s="254" t="s">
        <v>192</v>
      </c>
      <c r="E1" s="203"/>
      <c r="F1" s="203"/>
      <c r="G1" s="255"/>
      <c r="H1" s="256" t="s">
        <v>193</v>
      </c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71"/>
    </row>
    <row r="2" spans="1:38" ht="12" customHeight="1">
      <c r="A2" s="250"/>
      <c r="B2" s="233"/>
      <c r="C2" s="253"/>
      <c r="D2" s="39">
        <v>28</v>
      </c>
      <c r="E2" s="39">
        <v>29</v>
      </c>
      <c r="F2" s="39">
        <v>30</v>
      </c>
      <c r="G2" s="75">
        <v>31</v>
      </c>
      <c r="H2" s="39">
        <v>1</v>
      </c>
      <c r="I2" s="39">
        <v>2</v>
      </c>
      <c r="J2" s="39">
        <v>3</v>
      </c>
      <c r="K2" s="39">
        <v>4</v>
      </c>
      <c r="L2" s="39">
        <v>5</v>
      </c>
      <c r="M2" s="39">
        <v>6</v>
      </c>
      <c r="N2" s="39">
        <v>7</v>
      </c>
      <c r="O2" s="39">
        <v>8</v>
      </c>
      <c r="P2" s="39">
        <v>9</v>
      </c>
      <c r="Q2" s="39">
        <v>10</v>
      </c>
      <c r="R2" s="39">
        <v>11</v>
      </c>
      <c r="S2" s="39">
        <v>12</v>
      </c>
      <c r="T2" s="39">
        <v>13</v>
      </c>
      <c r="U2" s="39">
        <v>14</v>
      </c>
      <c r="V2" s="39">
        <v>15</v>
      </c>
      <c r="W2" s="39">
        <v>16</v>
      </c>
      <c r="X2" s="39">
        <v>17</v>
      </c>
      <c r="Y2" s="39">
        <v>18</v>
      </c>
      <c r="Z2" s="39">
        <v>19</v>
      </c>
      <c r="AA2" s="115">
        <v>20</v>
      </c>
      <c r="AB2" s="39">
        <v>21</v>
      </c>
      <c r="AC2" s="39">
        <v>22</v>
      </c>
      <c r="AD2" s="115">
        <v>23</v>
      </c>
      <c r="AE2" s="115">
        <v>24</v>
      </c>
      <c r="AF2" s="115">
        <v>25</v>
      </c>
      <c r="AG2" s="115">
        <v>26</v>
      </c>
      <c r="AH2" s="115">
        <v>27</v>
      </c>
      <c r="AI2" s="115">
        <v>28</v>
      </c>
      <c r="AJ2" s="115">
        <v>29</v>
      </c>
      <c r="AK2" s="115">
        <v>30</v>
      </c>
      <c r="AL2" s="115">
        <v>31</v>
      </c>
    </row>
    <row r="3" spans="1:38" ht="14.25" customHeight="1">
      <c r="A3" s="116">
        <v>1</v>
      </c>
      <c r="B3" s="117" t="s">
        <v>75</v>
      </c>
      <c r="C3" s="118" t="s">
        <v>194</v>
      </c>
      <c r="D3" s="257"/>
      <c r="E3" s="219"/>
      <c r="F3" s="219"/>
      <c r="G3" s="219"/>
      <c r="H3" s="219"/>
      <c r="I3" s="219"/>
      <c r="J3" s="219"/>
      <c r="K3" s="219"/>
      <c r="L3" s="258"/>
      <c r="M3" s="119"/>
      <c r="N3" s="119"/>
      <c r="O3" s="119"/>
      <c r="P3" s="120"/>
      <c r="Q3" s="120"/>
      <c r="R3" s="119"/>
      <c r="S3" s="119"/>
      <c r="T3" s="119"/>
      <c r="U3" s="119"/>
      <c r="V3" s="119"/>
      <c r="W3" s="119"/>
      <c r="X3" s="119"/>
      <c r="Y3" s="119"/>
      <c r="Z3" s="119"/>
      <c r="AA3" s="121"/>
      <c r="AB3" s="121"/>
      <c r="AC3" s="121"/>
      <c r="AD3" s="122"/>
      <c r="AE3" s="122"/>
      <c r="AF3" s="122"/>
      <c r="AG3" s="122"/>
      <c r="AH3" s="122"/>
      <c r="AI3" s="122"/>
      <c r="AJ3" s="122"/>
      <c r="AK3" s="122"/>
      <c r="AL3" s="122"/>
    </row>
    <row r="4" spans="1:38" ht="12.75" customHeight="1">
      <c r="A4" s="116">
        <v>2</v>
      </c>
      <c r="B4" s="123" t="s">
        <v>77</v>
      </c>
      <c r="C4" s="124"/>
      <c r="D4" s="119"/>
      <c r="E4" s="119"/>
      <c r="F4" s="119"/>
      <c r="G4" s="119"/>
      <c r="H4" s="120"/>
      <c r="I4" s="120"/>
      <c r="J4" s="120"/>
      <c r="K4" s="120"/>
      <c r="L4" s="120"/>
      <c r="M4" s="259"/>
      <c r="N4" s="219"/>
      <c r="O4" s="219"/>
      <c r="P4" s="219"/>
      <c r="Q4" s="258"/>
      <c r="R4" s="120"/>
      <c r="S4" s="120"/>
      <c r="T4" s="119"/>
      <c r="U4" s="119"/>
      <c r="V4" s="119"/>
      <c r="W4" s="119"/>
      <c r="X4" s="119"/>
      <c r="Y4" s="119"/>
      <c r="Z4" s="119"/>
      <c r="AA4" s="121"/>
      <c r="AB4" s="121"/>
      <c r="AC4" s="121"/>
      <c r="AD4" s="122"/>
      <c r="AE4" s="122"/>
      <c r="AF4" s="122"/>
      <c r="AG4" s="122"/>
      <c r="AH4" s="122"/>
      <c r="AI4" s="122"/>
      <c r="AJ4" s="122"/>
      <c r="AK4" s="122"/>
      <c r="AL4" s="122"/>
    </row>
    <row r="5" spans="1:38" ht="12.75" customHeight="1" outlineLevel="1">
      <c r="A5" s="125" t="s">
        <v>195</v>
      </c>
      <c r="B5" s="126" t="s">
        <v>196</v>
      </c>
      <c r="C5" s="127" t="s">
        <v>4</v>
      </c>
      <c r="D5" s="119"/>
      <c r="E5" s="119"/>
      <c r="F5" s="119"/>
      <c r="G5" s="119"/>
      <c r="H5" s="119"/>
      <c r="I5" s="119"/>
      <c r="J5" s="119"/>
      <c r="K5" s="119"/>
      <c r="L5" s="119"/>
      <c r="M5" s="241"/>
      <c r="N5" s="242"/>
      <c r="O5" s="242"/>
      <c r="P5" s="243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21"/>
      <c r="AB5" s="121"/>
      <c r="AC5" s="121"/>
      <c r="AD5" s="122"/>
      <c r="AE5" s="122"/>
      <c r="AF5" s="122"/>
      <c r="AG5" s="122"/>
      <c r="AH5" s="122"/>
      <c r="AI5" s="122"/>
      <c r="AJ5" s="122"/>
      <c r="AK5" s="122"/>
      <c r="AL5" s="122"/>
    </row>
    <row r="6" spans="1:38" ht="12.75" customHeight="1" outlineLevel="1">
      <c r="A6" s="125" t="s">
        <v>197</v>
      </c>
      <c r="B6" s="126" t="s">
        <v>198</v>
      </c>
      <c r="C6" s="127" t="s">
        <v>4</v>
      </c>
      <c r="D6" s="119"/>
      <c r="E6" s="119"/>
      <c r="F6" s="119"/>
      <c r="G6" s="119"/>
      <c r="H6" s="119"/>
      <c r="I6" s="119"/>
      <c r="J6" s="119"/>
      <c r="K6" s="119"/>
      <c r="L6" s="119"/>
      <c r="M6" s="244"/>
      <c r="N6" s="203"/>
      <c r="O6" s="203"/>
      <c r="P6" s="245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21"/>
      <c r="AB6" s="121"/>
      <c r="AC6" s="121"/>
      <c r="AD6" s="122"/>
      <c r="AE6" s="122"/>
      <c r="AF6" s="122"/>
      <c r="AG6" s="122"/>
      <c r="AH6" s="122"/>
      <c r="AI6" s="122"/>
      <c r="AJ6" s="122"/>
      <c r="AK6" s="122"/>
      <c r="AL6" s="122"/>
    </row>
    <row r="7" spans="1:38" ht="12.75" customHeight="1" outlineLevel="1">
      <c r="A7" s="125" t="s">
        <v>199</v>
      </c>
      <c r="B7" s="126" t="s">
        <v>200</v>
      </c>
      <c r="C7" s="127" t="s">
        <v>201</v>
      </c>
      <c r="D7" s="119"/>
      <c r="E7" s="119"/>
      <c r="F7" s="119"/>
      <c r="G7" s="119"/>
      <c r="H7" s="119"/>
      <c r="I7" s="119"/>
      <c r="J7" s="119"/>
      <c r="K7" s="119"/>
      <c r="L7" s="119"/>
      <c r="M7" s="244"/>
      <c r="N7" s="203"/>
      <c r="O7" s="203"/>
      <c r="P7" s="245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21"/>
      <c r="AB7" s="121"/>
      <c r="AC7" s="121"/>
      <c r="AD7" s="122"/>
      <c r="AE7" s="122"/>
      <c r="AF7" s="122"/>
      <c r="AG7" s="122"/>
      <c r="AH7" s="122"/>
      <c r="AI7" s="122"/>
      <c r="AJ7" s="122"/>
      <c r="AK7" s="122"/>
      <c r="AL7" s="122"/>
    </row>
    <row r="8" spans="1:38" ht="12.75" customHeight="1" outlineLevel="1">
      <c r="A8" s="125" t="s">
        <v>202</v>
      </c>
      <c r="B8" s="126" t="s">
        <v>203</v>
      </c>
      <c r="C8" s="127" t="s">
        <v>201</v>
      </c>
      <c r="D8" s="119"/>
      <c r="E8" s="119"/>
      <c r="F8" s="119"/>
      <c r="G8" s="119"/>
      <c r="H8" s="119"/>
      <c r="I8" s="119"/>
      <c r="J8" s="119"/>
      <c r="K8" s="119"/>
      <c r="L8" s="119"/>
      <c r="M8" s="244"/>
      <c r="N8" s="203"/>
      <c r="O8" s="203"/>
      <c r="P8" s="245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21"/>
      <c r="AB8" s="121"/>
      <c r="AC8" s="121"/>
      <c r="AD8" s="122"/>
      <c r="AE8" s="122"/>
      <c r="AF8" s="122"/>
      <c r="AG8" s="122"/>
      <c r="AH8" s="122"/>
      <c r="AI8" s="122"/>
      <c r="AJ8" s="122"/>
      <c r="AK8" s="122"/>
      <c r="AL8" s="122"/>
    </row>
    <row r="9" spans="1:38" ht="12.75" customHeight="1" outlineLevel="1">
      <c r="A9" s="125" t="s">
        <v>204</v>
      </c>
      <c r="B9" s="128" t="s">
        <v>205</v>
      </c>
      <c r="C9" s="127" t="s">
        <v>206</v>
      </c>
      <c r="D9" s="129"/>
      <c r="E9" s="129"/>
      <c r="F9" s="129"/>
      <c r="G9" s="129"/>
      <c r="H9" s="119"/>
      <c r="I9" s="119"/>
      <c r="J9" s="119"/>
      <c r="K9" s="119"/>
      <c r="L9" s="119"/>
      <c r="M9" s="244"/>
      <c r="N9" s="203"/>
      <c r="O9" s="203"/>
      <c r="P9" s="245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21"/>
      <c r="AB9" s="121"/>
      <c r="AC9" s="121"/>
      <c r="AD9" s="122"/>
      <c r="AE9" s="122"/>
      <c r="AF9" s="122"/>
      <c r="AG9" s="122"/>
      <c r="AH9" s="122"/>
      <c r="AI9" s="122"/>
      <c r="AJ9" s="122"/>
      <c r="AK9" s="122"/>
      <c r="AL9" s="122"/>
    </row>
    <row r="10" spans="1:38" ht="12.75" customHeight="1" outlineLevel="1">
      <c r="A10" s="125" t="s">
        <v>207</v>
      </c>
      <c r="B10" s="128" t="s">
        <v>208</v>
      </c>
      <c r="C10" s="127" t="s">
        <v>209</v>
      </c>
      <c r="D10" s="119"/>
      <c r="E10" s="119"/>
      <c r="F10" s="130"/>
      <c r="G10" s="119"/>
      <c r="H10" s="119"/>
      <c r="I10" s="119"/>
      <c r="J10" s="119"/>
      <c r="K10" s="119"/>
      <c r="L10" s="119"/>
      <c r="M10" s="244"/>
      <c r="N10" s="203"/>
      <c r="O10" s="203"/>
      <c r="P10" s="245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21"/>
      <c r="AB10" s="121"/>
      <c r="AC10" s="121"/>
      <c r="AD10" s="122"/>
      <c r="AE10" s="122"/>
      <c r="AF10" s="122"/>
      <c r="AG10" s="122"/>
      <c r="AH10" s="122"/>
      <c r="AI10" s="122"/>
      <c r="AJ10" s="122"/>
      <c r="AK10" s="122"/>
      <c r="AL10" s="122"/>
    </row>
    <row r="11" spans="1:38" ht="12.75" customHeight="1" outlineLevel="1">
      <c r="A11" s="125" t="s">
        <v>210</v>
      </c>
      <c r="B11" s="128" t="s">
        <v>211</v>
      </c>
      <c r="C11" s="127" t="s">
        <v>212</v>
      </c>
      <c r="D11" s="119"/>
      <c r="E11" s="119"/>
      <c r="F11" s="119"/>
      <c r="G11" s="119"/>
      <c r="H11" s="119"/>
      <c r="I11" s="119"/>
      <c r="J11" s="119"/>
      <c r="K11" s="119"/>
      <c r="L11" s="119"/>
      <c r="M11" s="246"/>
      <c r="N11" s="247"/>
      <c r="O11" s="247"/>
      <c r="P11" s="248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21"/>
      <c r="AB11" s="121"/>
      <c r="AC11" s="121"/>
      <c r="AD11" s="122"/>
      <c r="AE11" s="122"/>
      <c r="AF11" s="122"/>
      <c r="AG11" s="122"/>
      <c r="AH11" s="122"/>
      <c r="AI11" s="122"/>
      <c r="AJ11" s="122"/>
      <c r="AK11" s="122"/>
      <c r="AL11" s="122"/>
    </row>
    <row r="12" spans="1:38" ht="12.75" customHeight="1" outlineLevel="1">
      <c r="A12" s="125" t="s">
        <v>213</v>
      </c>
      <c r="B12" s="115" t="s">
        <v>186</v>
      </c>
      <c r="C12" s="131" t="s">
        <v>194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32"/>
      <c r="R12" s="119"/>
      <c r="S12" s="119"/>
      <c r="T12" s="119"/>
      <c r="U12" s="119"/>
      <c r="V12" s="119"/>
      <c r="W12" s="119"/>
      <c r="X12" s="119"/>
      <c r="Y12" s="119"/>
      <c r="Z12" s="119"/>
      <c r="AA12" s="121"/>
      <c r="AB12" s="121"/>
      <c r="AC12" s="121"/>
      <c r="AD12" s="122"/>
      <c r="AE12" s="122"/>
      <c r="AF12" s="122"/>
      <c r="AG12" s="122"/>
      <c r="AH12" s="122"/>
      <c r="AI12" s="122"/>
      <c r="AJ12" s="122"/>
      <c r="AK12" s="122"/>
      <c r="AL12" s="122"/>
    </row>
    <row r="13" spans="1:38" ht="12.75" customHeight="1">
      <c r="A13" s="116">
        <v>3</v>
      </c>
      <c r="B13" s="133" t="s">
        <v>184</v>
      </c>
      <c r="C13" s="134"/>
      <c r="D13" s="119"/>
      <c r="E13" s="119"/>
      <c r="F13" s="119"/>
      <c r="G13" s="119"/>
      <c r="H13" s="119"/>
      <c r="I13" s="119"/>
      <c r="J13" s="135"/>
      <c r="K13" s="119"/>
      <c r="L13" s="120"/>
      <c r="M13" s="120"/>
      <c r="N13" s="120"/>
      <c r="O13" s="136"/>
      <c r="P13" s="119"/>
      <c r="Q13" s="119"/>
      <c r="R13" s="260"/>
      <c r="S13" s="219"/>
      <c r="T13" s="219"/>
      <c r="U13" s="219"/>
      <c r="V13" s="219"/>
      <c r="W13" s="219"/>
      <c r="X13" s="219"/>
      <c r="Y13" s="219"/>
      <c r="Z13" s="219"/>
      <c r="AA13" s="258"/>
      <c r="AB13" s="121"/>
      <c r="AC13" s="121"/>
      <c r="AD13" s="122"/>
      <c r="AE13" s="122"/>
      <c r="AF13" s="122"/>
      <c r="AG13" s="122"/>
      <c r="AH13" s="122"/>
      <c r="AI13" s="122"/>
      <c r="AJ13" s="122"/>
      <c r="AK13" s="122"/>
      <c r="AL13" s="122"/>
    </row>
    <row r="14" spans="1:38" ht="12.75" customHeight="1" outlineLevel="1">
      <c r="A14" s="125" t="s">
        <v>214</v>
      </c>
      <c r="B14" s="126" t="s">
        <v>196</v>
      </c>
      <c r="C14" s="127" t="s">
        <v>4</v>
      </c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37"/>
      <c r="R14" s="261"/>
      <c r="S14" s="242"/>
      <c r="T14" s="242"/>
      <c r="U14" s="242"/>
      <c r="V14" s="242"/>
      <c r="W14" s="242"/>
      <c r="X14" s="242"/>
      <c r="Y14" s="242"/>
      <c r="Z14" s="243"/>
      <c r="AA14" s="121"/>
      <c r="AB14" s="121"/>
      <c r="AC14" s="121"/>
      <c r="AD14" s="122"/>
      <c r="AE14" s="122"/>
      <c r="AF14" s="122"/>
      <c r="AG14" s="122"/>
      <c r="AH14" s="122"/>
      <c r="AI14" s="122"/>
      <c r="AJ14" s="122"/>
      <c r="AK14" s="122"/>
      <c r="AL14" s="122"/>
    </row>
    <row r="15" spans="1:38" ht="12.75" customHeight="1" outlineLevel="1">
      <c r="A15" s="125" t="s">
        <v>215</v>
      </c>
      <c r="B15" s="126" t="s">
        <v>198</v>
      </c>
      <c r="C15" s="127" t="s">
        <v>4</v>
      </c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37"/>
      <c r="R15" s="244"/>
      <c r="S15" s="203"/>
      <c r="T15" s="203"/>
      <c r="U15" s="203"/>
      <c r="V15" s="203"/>
      <c r="W15" s="203"/>
      <c r="X15" s="203"/>
      <c r="Y15" s="203"/>
      <c r="Z15" s="245"/>
      <c r="AA15" s="121"/>
      <c r="AB15" s="121"/>
      <c r="AC15" s="121"/>
      <c r="AD15" s="122"/>
      <c r="AE15" s="122"/>
      <c r="AF15" s="122"/>
      <c r="AG15" s="122"/>
      <c r="AH15" s="122"/>
      <c r="AI15" s="122"/>
      <c r="AJ15" s="122"/>
      <c r="AK15" s="122"/>
      <c r="AL15" s="122"/>
    </row>
    <row r="16" spans="1:38" ht="12.75" customHeight="1" outlineLevel="1">
      <c r="A16" s="125" t="s">
        <v>216</v>
      </c>
      <c r="B16" s="126" t="s">
        <v>200</v>
      </c>
      <c r="C16" s="127" t="s">
        <v>201</v>
      </c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37"/>
      <c r="R16" s="244"/>
      <c r="S16" s="203"/>
      <c r="T16" s="203"/>
      <c r="U16" s="203"/>
      <c r="V16" s="203"/>
      <c r="W16" s="203"/>
      <c r="X16" s="203"/>
      <c r="Y16" s="203"/>
      <c r="Z16" s="245"/>
      <c r="AA16" s="121"/>
      <c r="AB16" s="121"/>
      <c r="AC16" s="121"/>
      <c r="AD16" s="122"/>
      <c r="AE16" s="122"/>
      <c r="AF16" s="122"/>
      <c r="AG16" s="122"/>
      <c r="AH16" s="122"/>
      <c r="AI16" s="122"/>
      <c r="AJ16" s="122"/>
      <c r="AK16" s="122"/>
      <c r="AL16" s="122"/>
    </row>
    <row r="17" spans="1:38" ht="12.75" customHeight="1" outlineLevel="1">
      <c r="A17" s="125" t="s">
        <v>217</v>
      </c>
      <c r="B17" s="126" t="s">
        <v>203</v>
      </c>
      <c r="C17" s="127" t="s">
        <v>201</v>
      </c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37"/>
      <c r="R17" s="244"/>
      <c r="S17" s="203"/>
      <c r="T17" s="203"/>
      <c r="U17" s="203"/>
      <c r="V17" s="203"/>
      <c r="W17" s="203"/>
      <c r="X17" s="203"/>
      <c r="Y17" s="203"/>
      <c r="Z17" s="245"/>
      <c r="AA17" s="121"/>
      <c r="AB17" s="121"/>
      <c r="AC17" s="121"/>
      <c r="AD17" s="122"/>
      <c r="AE17" s="122"/>
      <c r="AF17" s="122"/>
      <c r="AG17" s="122"/>
      <c r="AH17" s="122"/>
      <c r="AI17" s="122"/>
      <c r="AJ17" s="122"/>
      <c r="AK17" s="122"/>
      <c r="AL17" s="122"/>
    </row>
    <row r="18" spans="1:38" ht="12.75" customHeight="1" outlineLevel="1">
      <c r="A18" s="125" t="s">
        <v>218</v>
      </c>
      <c r="B18" s="128" t="s">
        <v>205</v>
      </c>
      <c r="C18" s="127" t="s">
        <v>206</v>
      </c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37"/>
      <c r="R18" s="244"/>
      <c r="S18" s="203"/>
      <c r="T18" s="203"/>
      <c r="U18" s="203"/>
      <c r="V18" s="203"/>
      <c r="W18" s="203"/>
      <c r="X18" s="203"/>
      <c r="Y18" s="203"/>
      <c r="Z18" s="245"/>
      <c r="AA18" s="121"/>
      <c r="AB18" s="121"/>
      <c r="AC18" s="121"/>
      <c r="AD18" s="122"/>
      <c r="AE18" s="122"/>
      <c r="AF18" s="122"/>
      <c r="AG18" s="122"/>
      <c r="AH18" s="122"/>
      <c r="AI18" s="122"/>
      <c r="AJ18" s="122"/>
      <c r="AK18" s="122"/>
      <c r="AL18" s="122"/>
    </row>
    <row r="19" spans="1:38" ht="12.75" customHeight="1" outlineLevel="1">
      <c r="A19" s="125" t="s">
        <v>219</v>
      </c>
      <c r="B19" s="128" t="s">
        <v>208</v>
      </c>
      <c r="C19" s="127" t="s">
        <v>209</v>
      </c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37"/>
      <c r="R19" s="244"/>
      <c r="S19" s="203"/>
      <c r="T19" s="203"/>
      <c r="U19" s="203"/>
      <c r="V19" s="203"/>
      <c r="W19" s="203"/>
      <c r="X19" s="203"/>
      <c r="Y19" s="203"/>
      <c r="Z19" s="245"/>
      <c r="AA19" s="121"/>
      <c r="AB19" s="121"/>
      <c r="AC19" s="121"/>
      <c r="AD19" s="122"/>
      <c r="AE19" s="122"/>
      <c r="AF19" s="122"/>
      <c r="AG19" s="122"/>
      <c r="AH19" s="122"/>
      <c r="AI19" s="122"/>
      <c r="AJ19" s="122"/>
      <c r="AK19" s="122"/>
      <c r="AL19" s="122"/>
    </row>
    <row r="20" spans="1:38" ht="12.75" customHeight="1" outlineLevel="1">
      <c r="A20" s="125" t="s">
        <v>220</v>
      </c>
      <c r="B20" s="128" t="s">
        <v>211</v>
      </c>
      <c r="C20" s="127" t="s">
        <v>212</v>
      </c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37"/>
      <c r="R20" s="246"/>
      <c r="S20" s="247"/>
      <c r="T20" s="247"/>
      <c r="U20" s="247"/>
      <c r="V20" s="247"/>
      <c r="W20" s="247"/>
      <c r="X20" s="247"/>
      <c r="Y20" s="247"/>
      <c r="Z20" s="248"/>
      <c r="AA20" s="121"/>
      <c r="AB20" s="121"/>
      <c r="AC20" s="121"/>
      <c r="AD20" s="122"/>
      <c r="AE20" s="122"/>
      <c r="AF20" s="122"/>
      <c r="AG20" s="122"/>
      <c r="AH20" s="122"/>
      <c r="AI20" s="122"/>
      <c r="AJ20" s="122"/>
      <c r="AK20" s="122"/>
      <c r="AL20" s="122"/>
    </row>
    <row r="21" spans="1:38" ht="12.75" customHeight="1" outlineLevel="1">
      <c r="A21" s="125" t="s">
        <v>221</v>
      </c>
      <c r="B21" s="115" t="s">
        <v>186</v>
      </c>
      <c r="C21" s="131" t="s">
        <v>194</v>
      </c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37"/>
      <c r="R21" s="138"/>
      <c r="S21" s="138"/>
      <c r="T21" s="138"/>
      <c r="U21" s="138"/>
      <c r="V21" s="138"/>
      <c r="W21" s="138"/>
      <c r="X21" s="138"/>
      <c r="Y21" s="119"/>
      <c r="Z21" s="119"/>
      <c r="AA21" s="132"/>
      <c r="AB21" s="121"/>
      <c r="AC21" s="121"/>
      <c r="AD21" s="122"/>
      <c r="AE21" s="122"/>
      <c r="AF21" s="122"/>
      <c r="AG21" s="122"/>
      <c r="AH21" s="122"/>
      <c r="AI21" s="122"/>
      <c r="AJ21" s="122"/>
      <c r="AK21" s="122"/>
      <c r="AL21" s="122"/>
    </row>
    <row r="22" spans="1:38" ht="12.75" customHeight="1" outlineLevel="1">
      <c r="A22" s="116">
        <v>4</v>
      </c>
      <c r="B22" s="123" t="s">
        <v>185</v>
      </c>
      <c r="C22" s="13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260"/>
      <c r="AC22" s="219"/>
      <c r="AD22" s="219"/>
      <c r="AE22" s="219"/>
      <c r="AF22" s="258"/>
      <c r="AG22" s="119"/>
      <c r="AH22" s="119"/>
      <c r="AI22" s="119"/>
      <c r="AJ22" s="119"/>
      <c r="AK22" s="119"/>
      <c r="AL22" s="122"/>
    </row>
    <row r="23" spans="1:38" ht="12.75" customHeight="1" outlineLevel="1">
      <c r="A23" s="125" t="s">
        <v>222</v>
      </c>
      <c r="B23" s="126" t="s">
        <v>196</v>
      </c>
      <c r="C23" s="127" t="s">
        <v>4</v>
      </c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241"/>
      <c r="AC23" s="242"/>
      <c r="AD23" s="242"/>
      <c r="AE23" s="243"/>
      <c r="AF23" s="119"/>
      <c r="AG23" s="122"/>
      <c r="AH23" s="122"/>
      <c r="AI23" s="122"/>
      <c r="AJ23" s="122"/>
      <c r="AK23" s="122"/>
      <c r="AL23" s="122"/>
    </row>
    <row r="24" spans="1:38" ht="12.75" customHeight="1" outlineLevel="1">
      <c r="A24" s="125" t="s">
        <v>223</v>
      </c>
      <c r="B24" s="126" t="s">
        <v>198</v>
      </c>
      <c r="C24" s="127" t="s">
        <v>4</v>
      </c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244"/>
      <c r="AC24" s="203"/>
      <c r="AD24" s="203"/>
      <c r="AE24" s="245"/>
      <c r="AF24" s="119"/>
      <c r="AG24" s="122"/>
      <c r="AH24" s="122"/>
      <c r="AI24" s="122"/>
      <c r="AJ24" s="122"/>
      <c r="AK24" s="122"/>
      <c r="AL24" s="122"/>
    </row>
    <row r="25" spans="1:38" ht="12.75" customHeight="1" outlineLevel="1">
      <c r="A25" s="125" t="s">
        <v>224</v>
      </c>
      <c r="B25" s="126" t="s">
        <v>200</v>
      </c>
      <c r="C25" s="127" t="s">
        <v>201</v>
      </c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244"/>
      <c r="AC25" s="203"/>
      <c r="AD25" s="203"/>
      <c r="AE25" s="245"/>
      <c r="AF25" s="119"/>
      <c r="AG25" s="122"/>
      <c r="AH25" s="122"/>
      <c r="AI25" s="122"/>
      <c r="AJ25" s="122"/>
      <c r="AK25" s="122"/>
      <c r="AL25" s="122"/>
    </row>
    <row r="26" spans="1:38" ht="12.75" customHeight="1" outlineLevel="1">
      <c r="A26" s="125" t="s">
        <v>225</v>
      </c>
      <c r="B26" s="126" t="s">
        <v>203</v>
      </c>
      <c r="C26" s="127" t="s">
        <v>201</v>
      </c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244"/>
      <c r="AC26" s="203"/>
      <c r="AD26" s="203"/>
      <c r="AE26" s="245"/>
      <c r="AF26" s="119"/>
      <c r="AG26" s="122"/>
      <c r="AH26" s="122"/>
      <c r="AI26" s="122"/>
      <c r="AJ26" s="122"/>
      <c r="AK26" s="122"/>
      <c r="AL26" s="122"/>
    </row>
    <row r="27" spans="1:38" ht="12.75" customHeight="1" outlineLevel="1">
      <c r="A27" s="125" t="s">
        <v>226</v>
      </c>
      <c r="B27" s="128" t="s">
        <v>205</v>
      </c>
      <c r="C27" s="127" t="s">
        <v>206</v>
      </c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244"/>
      <c r="AC27" s="203"/>
      <c r="AD27" s="203"/>
      <c r="AE27" s="245"/>
      <c r="AF27" s="119"/>
      <c r="AG27" s="122"/>
      <c r="AH27" s="122"/>
      <c r="AI27" s="122"/>
      <c r="AJ27" s="122"/>
      <c r="AK27" s="122"/>
      <c r="AL27" s="122"/>
    </row>
    <row r="28" spans="1:38" ht="12.75" customHeight="1" outlineLevel="1">
      <c r="A28" s="125" t="s">
        <v>227</v>
      </c>
      <c r="B28" s="128" t="s">
        <v>208</v>
      </c>
      <c r="C28" s="127" t="s">
        <v>209</v>
      </c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244"/>
      <c r="AC28" s="203"/>
      <c r="AD28" s="203"/>
      <c r="AE28" s="245"/>
      <c r="AF28" s="119"/>
      <c r="AG28" s="122"/>
      <c r="AH28" s="122"/>
      <c r="AI28" s="122"/>
      <c r="AJ28" s="122"/>
      <c r="AK28" s="122"/>
      <c r="AL28" s="122"/>
    </row>
    <row r="29" spans="1:38" ht="12.75" customHeight="1" outlineLevel="1">
      <c r="A29" s="125" t="s">
        <v>228</v>
      </c>
      <c r="B29" s="128" t="s">
        <v>211</v>
      </c>
      <c r="C29" s="127" t="s">
        <v>212</v>
      </c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246"/>
      <c r="AC29" s="247"/>
      <c r="AD29" s="247"/>
      <c r="AE29" s="248"/>
      <c r="AF29" s="119"/>
      <c r="AG29" s="122"/>
      <c r="AH29" s="122"/>
      <c r="AI29" s="122"/>
      <c r="AJ29" s="122"/>
      <c r="AK29" s="122"/>
      <c r="AL29" s="122"/>
    </row>
    <row r="30" spans="1:38" ht="12.75" customHeight="1" outlineLevel="1">
      <c r="A30" s="125" t="s">
        <v>229</v>
      </c>
      <c r="B30" s="115" t="s">
        <v>186</v>
      </c>
      <c r="C30" s="131" t="s">
        <v>194</v>
      </c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32"/>
      <c r="AG30" s="122"/>
      <c r="AH30" s="122"/>
      <c r="AI30" s="122"/>
      <c r="AJ30" s="122"/>
      <c r="AK30" s="122"/>
      <c r="AL30" s="122"/>
    </row>
    <row r="31" spans="1:38" ht="12.75" customHeight="1">
      <c r="A31" s="140">
        <v>5</v>
      </c>
      <c r="B31" s="141" t="s">
        <v>190</v>
      </c>
      <c r="C31" s="142" t="s">
        <v>194</v>
      </c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20"/>
      <c r="Y31" s="120"/>
      <c r="Z31" s="120"/>
      <c r="AA31" s="121"/>
      <c r="AB31" s="121"/>
      <c r="AC31" s="121"/>
      <c r="AD31" s="122"/>
      <c r="AE31" s="122"/>
      <c r="AF31" s="122"/>
      <c r="AG31" s="259"/>
      <c r="AH31" s="219"/>
      <c r="AI31" s="219"/>
      <c r="AJ31" s="219"/>
      <c r="AK31" s="258"/>
      <c r="AL31" s="122"/>
    </row>
    <row r="32" spans="1:38" ht="15.75" customHeight="1">
      <c r="A32" s="125">
        <v>6</v>
      </c>
      <c r="B32" s="143" t="s">
        <v>230</v>
      </c>
      <c r="C32" s="144" t="s">
        <v>194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45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46" t="s">
        <v>231</v>
      </c>
    </row>
    <row r="33" spans="1:1" ht="15" customHeight="1">
      <c r="A33" s="147"/>
    </row>
    <row r="34" spans="1:1" ht="15" customHeight="1">
      <c r="A34" s="147"/>
    </row>
    <row r="35" spans="1:1" ht="15.75" customHeight="1">
      <c r="A35" s="148"/>
    </row>
    <row r="36" spans="1:1" ht="15.75" customHeight="1">
      <c r="A36" s="148"/>
    </row>
    <row r="37" spans="1:1" ht="15.75" customHeight="1">
      <c r="A37" s="148"/>
    </row>
    <row r="38" spans="1:1" ht="15.75" customHeight="1">
      <c r="A38" s="148"/>
    </row>
    <row r="39" spans="1:1" ht="15.75" customHeight="1">
      <c r="A39" s="148"/>
    </row>
    <row r="40" spans="1:1" ht="15.75" customHeight="1">
      <c r="A40" s="148"/>
    </row>
    <row r="41" spans="1:1" ht="15.75" customHeight="1">
      <c r="A41" s="148"/>
    </row>
    <row r="42" spans="1:1" ht="15.75" customHeight="1">
      <c r="A42" s="148"/>
    </row>
    <row r="43" spans="1:1" ht="15.75" customHeight="1">
      <c r="A43" s="148"/>
    </row>
    <row r="44" spans="1:1" ht="15.75" customHeight="1">
      <c r="A44" s="148"/>
    </row>
    <row r="45" spans="1:1" ht="15.75" customHeight="1">
      <c r="A45" s="148"/>
    </row>
    <row r="46" spans="1:1" ht="15.75" customHeight="1">
      <c r="A46" s="148"/>
    </row>
    <row r="47" spans="1:1" ht="15.75" customHeight="1">
      <c r="A47" s="148"/>
    </row>
    <row r="48" spans="1:1" ht="15.75" customHeight="1">
      <c r="A48" s="148"/>
    </row>
    <row r="49" spans="1:1" ht="15.75" customHeight="1">
      <c r="A49" s="148"/>
    </row>
    <row r="50" spans="1:1" ht="15.75" customHeight="1">
      <c r="A50" s="148"/>
    </row>
    <row r="51" spans="1:1" ht="15.75" customHeight="1">
      <c r="A51" s="148"/>
    </row>
    <row r="52" spans="1:1" ht="15.75" customHeight="1">
      <c r="A52" s="148"/>
    </row>
    <row r="53" spans="1:1" ht="15.75" customHeight="1">
      <c r="A53" s="148"/>
    </row>
    <row r="54" spans="1:1" ht="15.75" customHeight="1">
      <c r="A54" s="148"/>
    </row>
    <row r="55" spans="1:1" ht="15.75" customHeight="1">
      <c r="A55" s="148"/>
    </row>
    <row r="56" spans="1:1" ht="15.75" customHeight="1">
      <c r="A56" s="148"/>
    </row>
    <row r="57" spans="1:1" ht="15.75" customHeight="1">
      <c r="A57" s="148"/>
    </row>
    <row r="58" spans="1:1" ht="15.75" customHeight="1">
      <c r="A58" s="148"/>
    </row>
    <row r="59" spans="1:1" ht="15.75" customHeight="1">
      <c r="A59" s="148"/>
    </row>
    <row r="60" spans="1:1" ht="15.75" customHeight="1">
      <c r="A60" s="148"/>
    </row>
    <row r="61" spans="1:1" ht="15.75" customHeight="1">
      <c r="A61" s="148"/>
    </row>
    <row r="62" spans="1:1" ht="15.75" customHeight="1">
      <c r="A62" s="148"/>
    </row>
    <row r="63" spans="1:1" ht="15.75" customHeight="1">
      <c r="A63" s="148"/>
    </row>
    <row r="64" spans="1:1" ht="15.75" customHeight="1">
      <c r="A64" s="148"/>
    </row>
    <row r="65" spans="1:1" ht="15.75" customHeight="1">
      <c r="A65" s="148"/>
    </row>
    <row r="66" spans="1:1" ht="15.75" customHeight="1">
      <c r="A66" s="148"/>
    </row>
    <row r="67" spans="1:1" ht="15.75" customHeight="1">
      <c r="A67" s="148"/>
    </row>
    <row r="68" spans="1:1" ht="15.75" customHeight="1">
      <c r="A68" s="148"/>
    </row>
    <row r="69" spans="1:1" ht="15.75" customHeight="1">
      <c r="A69" s="148"/>
    </row>
    <row r="70" spans="1:1" ht="15.75" customHeight="1">
      <c r="A70" s="148"/>
    </row>
    <row r="71" spans="1:1" ht="15.75" customHeight="1">
      <c r="A71" s="148"/>
    </row>
    <row r="72" spans="1:1" ht="15.75" customHeight="1">
      <c r="A72" s="148"/>
    </row>
    <row r="73" spans="1:1" ht="15.75" customHeight="1">
      <c r="A73" s="148"/>
    </row>
    <row r="74" spans="1:1" ht="15.75" customHeight="1">
      <c r="A74" s="148"/>
    </row>
    <row r="75" spans="1:1" ht="15.75" customHeight="1">
      <c r="A75" s="148"/>
    </row>
    <row r="76" spans="1:1" ht="15.75" customHeight="1">
      <c r="A76" s="148"/>
    </row>
    <row r="77" spans="1:1" ht="15.75" customHeight="1">
      <c r="A77" s="148"/>
    </row>
    <row r="78" spans="1:1" ht="15.75" customHeight="1">
      <c r="A78" s="148"/>
    </row>
    <row r="79" spans="1:1" ht="15.75" customHeight="1">
      <c r="A79" s="148"/>
    </row>
    <row r="80" spans="1:1" ht="15.75" customHeight="1">
      <c r="A80" s="148"/>
    </row>
    <row r="81" spans="1:1" ht="15.75" customHeight="1">
      <c r="A81" s="148"/>
    </row>
    <row r="82" spans="1:1" ht="15.75" customHeight="1">
      <c r="A82" s="148"/>
    </row>
    <row r="83" spans="1:1" ht="15.75" customHeight="1">
      <c r="A83" s="148"/>
    </row>
    <row r="84" spans="1:1" ht="15.75" customHeight="1">
      <c r="A84" s="148"/>
    </row>
    <row r="85" spans="1:1" ht="15.75" customHeight="1">
      <c r="A85" s="148"/>
    </row>
    <row r="86" spans="1:1" ht="15.75" customHeight="1">
      <c r="A86" s="148"/>
    </row>
    <row r="87" spans="1:1" ht="15.75" customHeight="1">
      <c r="A87" s="148"/>
    </row>
    <row r="88" spans="1:1" ht="15.75" customHeight="1">
      <c r="A88" s="148"/>
    </row>
    <row r="89" spans="1:1" ht="15.75" customHeight="1">
      <c r="A89" s="148"/>
    </row>
    <row r="90" spans="1:1" ht="15.75" customHeight="1">
      <c r="A90" s="148"/>
    </row>
    <row r="91" spans="1:1" ht="15.75" customHeight="1">
      <c r="A91" s="148"/>
    </row>
    <row r="92" spans="1:1" ht="15.75" customHeight="1">
      <c r="A92" s="148"/>
    </row>
    <row r="93" spans="1:1" ht="15.75" customHeight="1">
      <c r="A93" s="148"/>
    </row>
    <row r="94" spans="1:1" ht="15.75" customHeight="1">
      <c r="A94" s="148"/>
    </row>
    <row r="95" spans="1:1" ht="15.75" customHeight="1">
      <c r="A95" s="148"/>
    </row>
    <row r="96" spans="1:1" ht="15.75" customHeight="1">
      <c r="A96" s="148"/>
    </row>
    <row r="97" spans="1:1" ht="15.75" customHeight="1">
      <c r="A97" s="148"/>
    </row>
    <row r="98" spans="1:1" ht="15.75" customHeight="1">
      <c r="A98" s="148"/>
    </row>
    <row r="99" spans="1:1" ht="15.75" customHeight="1">
      <c r="A99" s="148"/>
    </row>
    <row r="100" spans="1:1" ht="15.75" customHeight="1">
      <c r="A100" s="148"/>
    </row>
    <row r="101" spans="1:1" ht="15.75" customHeight="1">
      <c r="A101" s="148"/>
    </row>
    <row r="102" spans="1:1" ht="15.75" customHeight="1">
      <c r="A102" s="148"/>
    </row>
    <row r="103" spans="1:1" ht="15.75" customHeight="1">
      <c r="A103" s="148"/>
    </row>
    <row r="104" spans="1:1" ht="15.75" customHeight="1">
      <c r="A104" s="148"/>
    </row>
    <row r="105" spans="1:1" ht="15.75" customHeight="1">
      <c r="A105" s="148"/>
    </row>
    <row r="106" spans="1:1" ht="15.75" customHeight="1">
      <c r="A106" s="148"/>
    </row>
    <row r="107" spans="1:1" ht="15.75" customHeight="1">
      <c r="A107" s="148"/>
    </row>
    <row r="108" spans="1:1" ht="15.75" customHeight="1">
      <c r="A108" s="148"/>
    </row>
    <row r="109" spans="1:1" ht="15.75" customHeight="1">
      <c r="A109" s="148"/>
    </row>
    <row r="110" spans="1:1" ht="15.75" customHeight="1">
      <c r="A110" s="148"/>
    </row>
    <row r="111" spans="1:1" ht="15.75" customHeight="1">
      <c r="A111" s="148"/>
    </row>
    <row r="112" spans="1:1" ht="15.75" customHeight="1">
      <c r="A112" s="148"/>
    </row>
    <row r="113" spans="1:1" ht="15.75" customHeight="1">
      <c r="A113" s="148"/>
    </row>
    <row r="114" spans="1:1" ht="15.75" customHeight="1">
      <c r="A114" s="148"/>
    </row>
    <row r="115" spans="1:1" ht="15.75" customHeight="1">
      <c r="A115" s="148"/>
    </row>
    <row r="116" spans="1:1" ht="15.75" customHeight="1">
      <c r="A116" s="148"/>
    </row>
    <row r="117" spans="1:1" ht="15.75" customHeight="1">
      <c r="A117" s="148"/>
    </row>
    <row r="118" spans="1:1" ht="15.75" customHeight="1">
      <c r="A118" s="148"/>
    </row>
    <row r="119" spans="1:1" ht="15.75" customHeight="1">
      <c r="A119" s="148"/>
    </row>
    <row r="120" spans="1:1" ht="15.75" customHeight="1">
      <c r="A120" s="148"/>
    </row>
    <row r="121" spans="1:1" ht="15.75" customHeight="1">
      <c r="A121" s="148"/>
    </row>
    <row r="122" spans="1:1" ht="15.75" customHeight="1">
      <c r="A122" s="148"/>
    </row>
    <row r="123" spans="1:1" ht="15.75" customHeight="1">
      <c r="A123" s="148"/>
    </row>
    <row r="124" spans="1:1" ht="15.75" customHeight="1">
      <c r="A124" s="148"/>
    </row>
    <row r="125" spans="1:1" ht="15.75" customHeight="1">
      <c r="A125" s="148"/>
    </row>
    <row r="126" spans="1:1" ht="15.75" customHeight="1">
      <c r="A126" s="148"/>
    </row>
    <row r="127" spans="1:1" ht="15.75" customHeight="1">
      <c r="A127" s="148"/>
    </row>
    <row r="128" spans="1:1" ht="15.75" customHeight="1">
      <c r="A128" s="148"/>
    </row>
    <row r="129" spans="1:1" ht="15.75" customHeight="1">
      <c r="A129" s="148"/>
    </row>
    <row r="130" spans="1:1" ht="15.75" customHeight="1">
      <c r="A130" s="148"/>
    </row>
    <row r="131" spans="1:1" ht="15.75" customHeight="1">
      <c r="A131" s="148"/>
    </row>
    <row r="132" spans="1:1" ht="15.75" customHeight="1">
      <c r="A132" s="148"/>
    </row>
    <row r="133" spans="1:1" ht="15.75" customHeight="1">
      <c r="A133" s="148"/>
    </row>
    <row r="134" spans="1:1" ht="15.75" customHeight="1">
      <c r="A134" s="148"/>
    </row>
    <row r="135" spans="1:1" ht="15.75" customHeight="1">
      <c r="A135" s="148"/>
    </row>
    <row r="136" spans="1:1" ht="15.75" customHeight="1">
      <c r="A136" s="148"/>
    </row>
    <row r="137" spans="1:1" ht="15.75" customHeight="1">
      <c r="A137" s="148"/>
    </row>
    <row r="138" spans="1:1" ht="15.75" customHeight="1">
      <c r="A138" s="148"/>
    </row>
    <row r="139" spans="1:1" ht="15.75" customHeight="1">
      <c r="A139" s="148"/>
    </row>
    <row r="140" spans="1:1" ht="15.75" customHeight="1">
      <c r="A140" s="148"/>
    </row>
    <row r="141" spans="1:1" ht="15.75" customHeight="1">
      <c r="A141" s="148"/>
    </row>
    <row r="142" spans="1:1" ht="15.75" customHeight="1">
      <c r="A142" s="148"/>
    </row>
    <row r="143" spans="1:1" ht="15.75" customHeight="1">
      <c r="A143" s="148"/>
    </row>
    <row r="144" spans="1:1" ht="15.75" customHeight="1">
      <c r="A144" s="148"/>
    </row>
    <row r="145" spans="1:1" ht="15.75" customHeight="1">
      <c r="A145" s="148"/>
    </row>
    <row r="146" spans="1:1" ht="15.75" customHeight="1">
      <c r="A146" s="148"/>
    </row>
    <row r="147" spans="1:1" ht="15.75" customHeight="1">
      <c r="A147" s="148"/>
    </row>
    <row r="148" spans="1:1" ht="15.75" customHeight="1">
      <c r="A148" s="148"/>
    </row>
    <row r="149" spans="1:1" ht="15.75" customHeight="1">
      <c r="A149" s="148"/>
    </row>
    <row r="150" spans="1:1" ht="15.75" customHeight="1">
      <c r="A150" s="148"/>
    </row>
    <row r="151" spans="1:1" ht="15.75" customHeight="1">
      <c r="A151" s="148"/>
    </row>
    <row r="152" spans="1:1" ht="15.75" customHeight="1">
      <c r="A152" s="148"/>
    </row>
    <row r="153" spans="1:1" ht="15.75" customHeight="1">
      <c r="A153" s="148"/>
    </row>
    <row r="154" spans="1:1" ht="15.75" customHeight="1">
      <c r="A154" s="148"/>
    </row>
    <row r="155" spans="1:1" ht="15.75" customHeight="1">
      <c r="A155" s="148"/>
    </row>
    <row r="156" spans="1:1" ht="15.75" customHeight="1">
      <c r="A156" s="148"/>
    </row>
    <row r="157" spans="1:1" ht="15.75" customHeight="1">
      <c r="A157" s="148"/>
    </row>
    <row r="158" spans="1:1" ht="15.75" customHeight="1">
      <c r="A158" s="148"/>
    </row>
    <row r="159" spans="1:1" ht="15.75" customHeight="1">
      <c r="A159" s="148"/>
    </row>
    <row r="160" spans="1:1" ht="15.75" customHeight="1">
      <c r="A160" s="148"/>
    </row>
    <row r="161" spans="1:1" ht="15.75" customHeight="1">
      <c r="A161" s="148"/>
    </row>
    <row r="162" spans="1:1" ht="15.75" customHeight="1">
      <c r="A162" s="148"/>
    </row>
    <row r="163" spans="1:1" ht="15.75" customHeight="1">
      <c r="A163" s="148"/>
    </row>
    <row r="164" spans="1:1" ht="15.75" customHeight="1">
      <c r="A164" s="148"/>
    </row>
    <row r="165" spans="1:1" ht="15.75" customHeight="1">
      <c r="A165" s="148"/>
    </row>
    <row r="166" spans="1:1" ht="15.75" customHeight="1">
      <c r="A166" s="148"/>
    </row>
    <row r="167" spans="1:1" ht="15.75" customHeight="1">
      <c r="A167" s="148"/>
    </row>
    <row r="168" spans="1:1" ht="15.75" customHeight="1">
      <c r="A168" s="148"/>
    </row>
    <row r="169" spans="1:1" ht="15.75" customHeight="1">
      <c r="A169" s="148"/>
    </row>
    <row r="170" spans="1:1" ht="15.75" customHeight="1">
      <c r="A170" s="148"/>
    </row>
    <row r="171" spans="1:1" ht="15.75" customHeight="1">
      <c r="A171" s="148"/>
    </row>
    <row r="172" spans="1:1" ht="15.75" customHeight="1">
      <c r="A172" s="148"/>
    </row>
    <row r="173" spans="1:1" ht="15.75" customHeight="1">
      <c r="A173" s="148"/>
    </row>
    <row r="174" spans="1:1" ht="15.75" customHeight="1">
      <c r="A174" s="148"/>
    </row>
    <row r="175" spans="1:1" ht="15.75" customHeight="1">
      <c r="A175" s="148"/>
    </row>
    <row r="176" spans="1:1" ht="15.75" customHeight="1">
      <c r="A176" s="148"/>
    </row>
    <row r="177" spans="1:1" ht="15.75" customHeight="1">
      <c r="A177" s="148"/>
    </row>
    <row r="178" spans="1:1" ht="15.75" customHeight="1">
      <c r="A178" s="148"/>
    </row>
    <row r="179" spans="1:1" ht="15.75" customHeight="1">
      <c r="A179" s="148"/>
    </row>
    <row r="180" spans="1:1" ht="15.75" customHeight="1">
      <c r="A180" s="148"/>
    </row>
    <row r="181" spans="1:1" ht="15.75" customHeight="1">
      <c r="A181" s="148"/>
    </row>
    <row r="182" spans="1:1" ht="15.75" customHeight="1">
      <c r="A182" s="148"/>
    </row>
    <row r="183" spans="1:1" ht="15.75" customHeight="1">
      <c r="A183" s="148"/>
    </row>
    <row r="184" spans="1:1" ht="15.75" customHeight="1">
      <c r="A184" s="148"/>
    </row>
    <row r="185" spans="1:1" ht="15.75" customHeight="1">
      <c r="A185" s="148"/>
    </row>
    <row r="186" spans="1:1" ht="15.75" customHeight="1">
      <c r="A186" s="148"/>
    </row>
    <row r="187" spans="1:1" ht="15.75" customHeight="1">
      <c r="A187" s="148"/>
    </row>
    <row r="188" spans="1:1" ht="15.75" customHeight="1">
      <c r="A188" s="148"/>
    </row>
    <row r="189" spans="1:1" ht="15.75" customHeight="1">
      <c r="A189" s="148"/>
    </row>
    <row r="190" spans="1:1" ht="15.75" customHeight="1">
      <c r="A190" s="148"/>
    </row>
    <row r="191" spans="1:1" ht="15.75" customHeight="1">
      <c r="A191" s="148"/>
    </row>
    <row r="192" spans="1:1" ht="15.75" customHeight="1">
      <c r="A192" s="148"/>
    </row>
    <row r="193" spans="1:1" ht="15.75" customHeight="1">
      <c r="A193" s="148"/>
    </row>
    <row r="194" spans="1:1" ht="15.75" customHeight="1">
      <c r="A194" s="148"/>
    </row>
    <row r="195" spans="1:1" ht="15.75" customHeight="1">
      <c r="A195" s="148"/>
    </row>
    <row r="196" spans="1:1" ht="15.75" customHeight="1">
      <c r="A196" s="148"/>
    </row>
    <row r="197" spans="1:1" ht="15.75" customHeight="1">
      <c r="A197" s="148"/>
    </row>
    <row r="198" spans="1:1" ht="15.75" customHeight="1">
      <c r="A198" s="148"/>
    </row>
    <row r="199" spans="1:1" ht="15.75" customHeight="1">
      <c r="A199" s="148"/>
    </row>
    <row r="200" spans="1:1" ht="15.75" customHeight="1">
      <c r="A200" s="148"/>
    </row>
    <row r="201" spans="1:1" ht="15.75" customHeight="1">
      <c r="A201" s="148"/>
    </row>
    <row r="202" spans="1:1" ht="15.75" customHeight="1">
      <c r="A202" s="148"/>
    </row>
    <row r="203" spans="1:1" ht="15.75" customHeight="1">
      <c r="A203" s="148"/>
    </row>
    <row r="204" spans="1:1" ht="15.75" customHeight="1">
      <c r="A204" s="148"/>
    </row>
    <row r="205" spans="1:1" ht="15.75" customHeight="1">
      <c r="A205" s="148"/>
    </row>
    <row r="206" spans="1:1" ht="15.75" customHeight="1">
      <c r="A206" s="148"/>
    </row>
    <row r="207" spans="1:1" ht="15.75" customHeight="1">
      <c r="A207" s="148"/>
    </row>
    <row r="208" spans="1:1" ht="15.75" customHeight="1">
      <c r="A208" s="148"/>
    </row>
    <row r="209" spans="1:1" ht="15.75" customHeight="1">
      <c r="A209" s="148"/>
    </row>
    <row r="210" spans="1:1" ht="15.75" customHeight="1">
      <c r="A210" s="148"/>
    </row>
    <row r="211" spans="1:1" ht="15.75" customHeight="1">
      <c r="A211" s="148"/>
    </row>
    <row r="212" spans="1:1" ht="15.75" customHeight="1">
      <c r="A212" s="148"/>
    </row>
    <row r="213" spans="1:1" ht="15.75" customHeight="1">
      <c r="A213" s="148"/>
    </row>
    <row r="214" spans="1:1" ht="15.75" customHeight="1">
      <c r="A214" s="148"/>
    </row>
    <row r="215" spans="1:1" ht="15.75" customHeight="1">
      <c r="A215" s="148"/>
    </row>
    <row r="216" spans="1:1" ht="15.75" customHeight="1">
      <c r="A216" s="148"/>
    </row>
    <row r="217" spans="1:1" ht="15.75" customHeight="1">
      <c r="A217" s="148"/>
    </row>
    <row r="218" spans="1:1" ht="15.75" customHeight="1">
      <c r="A218" s="148"/>
    </row>
    <row r="219" spans="1:1" ht="15.75" customHeight="1">
      <c r="A219" s="148"/>
    </row>
    <row r="220" spans="1:1" ht="15.75" customHeight="1">
      <c r="A220" s="148"/>
    </row>
    <row r="221" spans="1:1" ht="15.75" customHeight="1">
      <c r="A221" s="148"/>
    </row>
    <row r="222" spans="1:1" ht="15.75" customHeight="1">
      <c r="A222" s="148"/>
    </row>
    <row r="223" spans="1:1" ht="15.75" customHeight="1">
      <c r="A223" s="148"/>
    </row>
    <row r="224" spans="1:1" ht="15.75" customHeight="1">
      <c r="A224" s="148"/>
    </row>
    <row r="225" spans="1:1" ht="15.75" customHeight="1">
      <c r="A225" s="148"/>
    </row>
    <row r="226" spans="1:1" ht="15.75" customHeight="1">
      <c r="A226" s="148"/>
    </row>
    <row r="227" spans="1:1" ht="15.75" customHeight="1">
      <c r="A227" s="148"/>
    </row>
    <row r="228" spans="1:1" ht="15.75" customHeight="1">
      <c r="A228" s="148"/>
    </row>
    <row r="229" spans="1:1" ht="15.75" customHeight="1">
      <c r="A229" s="148"/>
    </row>
    <row r="230" spans="1:1" ht="15.75" customHeight="1">
      <c r="A230" s="148"/>
    </row>
    <row r="231" spans="1:1" ht="15.75" customHeight="1">
      <c r="A231" s="148"/>
    </row>
    <row r="232" spans="1:1" ht="15.75" customHeight="1">
      <c r="A232" s="148"/>
    </row>
    <row r="233" spans="1:1" ht="15.75" customHeight="1">
      <c r="A233" s="148"/>
    </row>
    <row r="234" spans="1:1" ht="15.75" customHeight="1">
      <c r="A234" s="148"/>
    </row>
    <row r="235" spans="1:1" ht="15.75" customHeight="1">
      <c r="A235" s="148"/>
    </row>
    <row r="236" spans="1:1" ht="15.75" customHeight="1">
      <c r="A236" s="148"/>
    </row>
    <row r="237" spans="1:1" ht="15.75" customHeight="1">
      <c r="A237" s="148"/>
    </row>
    <row r="238" spans="1:1" ht="15.75" customHeight="1">
      <c r="A238" s="148"/>
    </row>
    <row r="239" spans="1:1" ht="15.75" customHeight="1">
      <c r="A239" s="148"/>
    </row>
    <row r="240" spans="1:1" ht="15.75" customHeight="1">
      <c r="A240" s="148"/>
    </row>
    <row r="241" spans="1:1" ht="15.75" customHeight="1">
      <c r="A241" s="148"/>
    </row>
    <row r="242" spans="1:1" ht="15.75" customHeight="1">
      <c r="A242" s="148"/>
    </row>
    <row r="243" spans="1:1" ht="15.75" customHeight="1">
      <c r="A243" s="148"/>
    </row>
    <row r="244" spans="1:1" ht="15.75" customHeight="1">
      <c r="A244" s="148"/>
    </row>
    <row r="245" spans="1:1" ht="15.75" customHeight="1">
      <c r="A245" s="148"/>
    </row>
    <row r="246" spans="1:1" ht="15.75" customHeight="1">
      <c r="A246" s="148"/>
    </row>
    <row r="247" spans="1:1" ht="15.75" customHeight="1">
      <c r="A247" s="148"/>
    </row>
    <row r="248" spans="1:1" ht="15.75" customHeight="1">
      <c r="A248" s="148"/>
    </row>
    <row r="249" spans="1:1" ht="15.75" customHeight="1">
      <c r="A249" s="148"/>
    </row>
    <row r="250" spans="1:1" ht="15.75" customHeight="1">
      <c r="A250" s="148"/>
    </row>
    <row r="251" spans="1:1" ht="15.75" customHeight="1">
      <c r="A251" s="148"/>
    </row>
    <row r="252" spans="1:1" ht="15.75" customHeight="1">
      <c r="A252" s="148"/>
    </row>
    <row r="253" spans="1:1" ht="15.75" customHeight="1">
      <c r="A253" s="148"/>
    </row>
    <row r="254" spans="1:1" ht="15.75" customHeight="1">
      <c r="A254" s="148"/>
    </row>
    <row r="255" spans="1:1" ht="15.75" customHeight="1">
      <c r="A255" s="148"/>
    </row>
    <row r="256" spans="1:1" ht="15.75" customHeight="1">
      <c r="A256" s="148"/>
    </row>
    <row r="257" spans="1:1" ht="15.75" customHeight="1">
      <c r="A257" s="148"/>
    </row>
    <row r="258" spans="1:1" ht="15.75" customHeight="1">
      <c r="A258" s="148"/>
    </row>
    <row r="259" spans="1:1" ht="15.75" customHeight="1">
      <c r="A259" s="148"/>
    </row>
    <row r="260" spans="1:1" ht="15.75" customHeight="1">
      <c r="A260" s="148"/>
    </row>
    <row r="261" spans="1:1" ht="15.75" customHeight="1">
      <c r="A261" s="148"/>
    </row>
    <row r="262" spans="1:1" ht="15.75" customHeight="1">
      <c r="A262" s="148"/>
    </row>
    <row r="263" spans="1:1" ht="15.75" customHeight="1">
      <c r="A263" s="148"/>
    </row>
    <row r="264" spans="1:1" ht="15.75" customHeight="1">
      <c r="A264" s="148"/>
    </row>
    <row r="265" spans="1:1" ht="15.75" customHeight="1">
      <c r="A265" s="148"/>
    </row>
    <row r="266" spans="1:1" ht="15.75" customHeight="1">
      <c r="A266" s="148"/>
    </row>
    <row r="267" spans="1:1" ht="15.75" customHeight="1">
      <c r="A267" s="148"/>
    </row>
    <row r="268" spans="1:1" ht="15.75" customHeight="1">
      <c r="A268" s="148"/>
    </row>
    <row r="269" spans="1:1" ht="15.75" customHeight="1">
      <c r="A269" s="148"/>
    </row>
    <row r="270" spans="1:1" ht="15.75" customHeight="1">
      <c r="A270" s="148"/>
    </row>
    <row r="271" spans="1:1" ht="15.75" customHeight="1">
      <c r="A271" s="148"/>
    </row>
    <row r="272" spans="1:1" ht="15.75" customHeight="1">
      <c r="A272" s="148"/>
    </row>
    <row r="273" spans="1:1" ht="15.75" customHeight="1">
      <c r="A273" s="148"/>
    </row>
    <row r="274" spans="1:1" ht="15.75" customHeight="1">
      <c r="A274" s="148"/>
    </row>
    <row r="275" spans="1:1" ht="15.75" customHeight="1">
      <c r="A275" s="148"/>
    </row>
    <row r="276" spans="1:1" ht="15.75" customHeight="1">
      <c r="A276" s="148"/>
    </row>
    <row r="277" spans="1:1" ht="15.75" customHeight="1">
      <c r="A277" s="148"/>
    </row>
    <row r="278" spans="1:1" ht="15.75" customHeight="1">
      <c r="A278" s="148"/>
    </row>
    <row r="279" spans="1:1" ht="15.75" customHeight="1">
      <c r="A279" s="148"/>
    </row>
    <row r="280" spans="1:1" ht="15.75" customHeight="1">
      <c r="A280" s="148"/>
    </row>
    <row r="281" spans="1:1" ht="15.75" customHeight="1">
      <c r="A281" s="148"/>
    </row>
    <row r="282" spans="1:1" ht="15.75" customHeight="1">
      <c r="A282" s="148"/>
    </row>
    <row r="283" spans="1:1" ht="15.75" customHeight="1">
      <c r="A283" s="148"/>
    </row>
    <row r="284" spans="1:1" ht="15.75" customHeight="1">
      <c r="A284" s="148"/>
    </row>
    <row r="285" spans="1:1" ht="15.75" customHeight="1">
      <c r="A285" s="148"/>
    </row>
    <row r="286" spans="1:1" ht="15.75" customHeight="1">
      <c r="A286" s="148"/>
    </row>
    <row r="287" spans="1:1" ht="15.75" customHeight="1">
      <c r="A287" s="148"/>
    </row>
    <row r="288" spans="1:1" ht="15.75" customHeight="1">
      <c r="A288" s="148"/>
    </row>
    <row r="289" spans="1:1" ht="15.75" customHeight="1">
      <c r="A289" s="148"/>
    </row>
    <row r="290" spans="1:1" ht="15.75" customHeight="1">
      <c r="A290" s="148"/>
    </row>
    <row r="291" spans="1:1" ht="15.75" customHeight="1">
      <c r="A291" s="148"/>
    </row>
    <row r="292" spans="1:1" ht="15.75" customHeight="1">
      <c r="A292" s="148"/>
    </row>
    <row r="293" spans="1:1" ht="15.75" customHeight="1">
      <c r="A293" s="148"/>
    </row>
    <row r="294" spans="1:1" ht="15.75" customHeight="1">
      <c r="A294" s="148"/>
    </row>
    <row r="295" spans="1:1" ht="15.75" customHeight="1">
      <c r="A295" s="148"/>
    </row>
    <row r="296" spans="1:1" ht="15.75" customHeight="1">
      <c r="A296" s="148"/>
    </row>
    <row r="297" spans="1:1" ht="15.75" customHeight="1">
      <c r="A297" s="148"/>
    </row>
    <row r="298" spans="1:1" ht="15.75" customHeight="1">
      <c r="A298" s="148"/>
    </row>
    <row r="299" spans="1:1" ht="15.75" customHeight="1">
      <c r="A299" s="148"/>
    </row>
    <row r="300" spans="1:1" ht="15.75" customHeight="1">
      <c r="A300" s="148"/>
    </row>
    <row r="301" spans="1:1" ht="15.75" customHeight="1">
      <c r="A301" s="148"/>
    </row>
    <row r="302" spans="1:1" ht="15.75" customHeight="1">
      <c r="A302" s="148"/>
    </row>
    <row r="303" spans="1:1" ht="15.75" customHeight="1">
      <c r="A303" s="148"/>
    </row>
    <row r="304" spans="1:1" ht="15.75" customHeight="1">
      <c r="A304" s="148"/>
    </row>
    <row r="305" spans="1:1" ht="15.75" customHeight="1">
      <c r="A305" s="148"/>
    </row>
    <row r="306" spans="1:1" ht="15.75" customHeight="1">
      <c r="A306" s="148"/>
    </row>
    <row r="307" spans="1:1" ht="15.75" customHeight="1">
      <c r="A307" s="148"/>
    </row>
    <row r="308" spans="1:1" ht="15.75" customHeight="1">
      <c r="A308" s="148"/>
    </row>
    <row r="309" spans="1:1" ht="15.75" customHeight="1">
      <c r="A309" s="148"/>
    </row>
    <row r="310" spans="1:1" ht="15.75" customHeight="1">
      <c r="A310" s="148"/>
    </row>
    <row r="311" spans="1:1" ht="15.75" customHeight="1">
      <c r="A311" s="148"/>
    </row>
    <row r="312" spans="1:1" ht="15.75" customHeight="1">
      <c r="A312" s="148"/>
    </row>
    <row r="313" spans="1:1" ht="15.75" customHeight="1">
      <c r="A313" s="148"/>
    </row>
    <row r="314" spans="1:1" ht="15.75" customHeight="1">
      <c r="A314" s="148"/>
    </row>
    <row r="315" spans="1:1" ht="15.75" customHeight="1">
      <c r="A315" s="148"/>
    </row>
    <row r="316" spans="1:1" ht="15.75" customHeight="1">
      <c r="A316" s="148"/>
    </row>
    <row r="317" spans="1:1" ht="15.75" customHeight="1">
      <c r="A317" s="148"/>
    </row>
    <row r="318" spans="1:1" ht="15.75" customHeight="1">
      <c r="A318" s="148"/>
    </row>
    <row r="319" spans="1:1" ht="15.75" customHeight="1">
      <c r="A319" s="148"/>
    </row>
    <row r="320" spans="1:1" ht="15.75" customHeight="1">
      <c r="A320" s="148"/>
    </row>
    <row r="321" spans="1:1" ht="15.75" customHeight="1">
      <c r="A321" s="148"/>
    </row>
    <row r="322" spans="1:1" ht="15.75" customHeight="1">
      <c r="A322" s="148"/>
    </row>
    <row r="323" spans="1:1" ht="15.75" customHeight="1">
      <c r="A323" s="148"/>
    </row>
    <row r="324" spans="1:1" ht="15.75" customHeight="1">
      <c r="A324" s="148"/>
    </row>
    <row r="325" spans="1:1" ht="15.75" customHeight="1">
      <c r="A325" s="148"/>
    </row>
    <row r="326" spans="1:1" ht="15.75" customHeight="1">
      <c r="A326" s="148"/>
    </row>
    <row r="327" spans="1:1" ht="15.75" customHeight="1">
      <c r="A327" s="148"/>
    </row>
    <row r="328" spans="1:1" ht="15.75" customHeight="1">
      <c r="A328" s="148"/>
    </row>
    <row r="329" spans="1:1" ht="15.75" customHeight="1">
      <c r="A329" s="148"/>
    </row>
    <row r="330" spans="1:1" ht="15.75" customHeight="1">
      <c r="A330" s="148"/>
    </row>
    <row r="331" spans="1:1" ht="15.75" customHeight="1">
      <c r="A331" s="148"/>
    </row>
    <row r="332" spans="1:1" ht="15.75" customHeight="1">
      <c r="A332" s="148"/>
    </row>
    <row r="333" spans="1:1" ht="15.75" customHeight="1">
      <c r="A333" s="148"/>
    </row>
    <row r="334" spans="1:1" ht="15.75" customHeight="1">
      <c r="A334" s="148"/>
    </row>
    <row r="335" spans="1:1" ht="15.75" customHeight="1">
      <c r="A335" s="148"/>
    </row>
    <row r="336" spans="1:1" ht="15.75" customHeight="1">
      <c r="A336" s="148"/>
    </row>
    <row r="337" spans="1:1" ht="15.75" customHeight="1">
      <c r="A337" s="148"/>
    </row>
    <row r="338" spans="1:1" ht="15.75" customHeight="1">
      <c r="A338" s="148"/>
    </row>
    <row r="339" spans="1:1" ht="15.75" customHeight="1">
      <c r="A339" s="148"/>
    </row>
    <row r="340" spans="1:1" ht="15.75" customHeight="1">
      <c r="A340" s="148"/>
    </row>
    <row r="341" spans="1:1" ht="15.75" customHeight="1">
      <c r="A341" s="148"/>
    </row>
    <row r="342" spans="1:1" ht="15.75" customHeight="1">
      <c r="A342" s="148"/>
    </row>
    <row r="343" spans="1:1" ht="15.75" customHeight="1">
      <c r="A343" s="148"/>
    </row>
    <row r="344" spans="1:1" ht="15.75" customHeight="1">
      <c r="A344" s="148"/>
    </row>
    <row r="345" spans="1:1" ht="15.75" customHeight="1">
      <c r="A345" s="148"/>
    </row>
    <row r="346" spans="1:1" ht="15.75" customHeight="1">
      <c r="A346" s="148"/>
    </row>
    <row r="347" spans="1:1" ht="15.75" customHeight="1">
      <c r="A347" s="148"/>
    </row>
    <row r="348" spans="1:1" ht="15.75" customHeight="1">
      <c r="A348" s="148"/>
    </row>
    <row r="349" spans="1:1" ht="15.75" customHeight="1">
      <c r="A349" s="148"/>
    </row>
    <row r="350" spans="1:1" ht="15.75" customHeight="1">
      <c r="A350" s="148"/>
    </row>
    <row r="351" spans="1:1" ht="15.75" customHeight="1">
      <c r="A351" s="148"/>
    </row>
    <row r="352" spans="1:1" ht="15.75" customHeight="1">
      <c r="A352" s="148"/>
    </row>
    <row r="353" spans="1:1" ht="15.75" customHeight="1">
      <c r="A353" s="148"/>
    </row>
    <row r="354" spans="1:1" ht="15.75" customHeight="1">
      <c r="A354" s="148"/>
    </row>
    <row r="355" spans="1:1" ht="15.75" customHeight="1">
      <c r="A355" s="148"/>
    </row>
    <row r="356" spans="1:1" ht="15.75" customHeight="1">
      <c r="A356" s="148"/>
    </row>
    <row r="357" spans="1:1" ht="15.75" customHeight="1">
      <c r="A357" s="148"/>
    </row>
    <row r="358" spans="1:1" ht="15.75" customHeight="1">
      <c r="A358" s="148"/>
    </row>
    <row r="359" spans="1:1" ht="15.75" customHeight="1">
      <c r="A359" s="148"/>
    </row>
    <row r="360" spans="1:1" ht="15.75" customHeight="1">
      <c r="A360" s="148"/>
    </row>
    <row r="361" spans="1:1" ht="15.75" customHeight="1">
      <c r="A361" s="148"/>
    </row>
    <row r="362" spans="1:1" ht="15.75" customHeight="1">
      <c r="A362" s="148"/>
    </row>
    <row r="363" spans="1:1" ht="15.75" customHeight="1">
      <c r="A363" s="148"/>
    </row>
    <row r="364" spans="1:1" ht="15.75" customHeight="1">
      <c r="A364" s="148"/>
    </row>
    <row r="365" spans="1:1" ht="15.75" customHeight="1">
      <c r="A365" s="148"/>
    </row>
    <row r="366" spans="1:1" ht="15.75" customHeight="1">
      <c r="A366" s="148"/>
    </row>
    <row r="367" spans="1:1" ht="15.75" customHeight="1">
      <c r="A367" s="148"/>
    </row>
    <row r="368" spans="1:1" ht="15.75" customHeight="1">
      <c r="A368" s="148"/>
    </row>
    <row r="369" spans="1:1" ht="15.75" customHeight="1">
      <c r="A369" s="148"/>
    </row>
    <row r="370" spans="1:1" ht="15.75" customHeight="1">
      <c r="A370" s="148"/>
    </row>
    <row r="371" spans="1:1" ht="15.75" customHeight="1">
      <c r="A371" s="148"/>
    </row>
    <row r="372" spans="1:1" ht="15.75" customHeight="1">
      <c r="A372" s="148"/>
    </row>
    <row r="373" spans="1:1" ht="15.75" customHeight="1">
      <c r="A373" s="148"/>
    </row>
    <row r="374" spans="1:1" ht="15.75" customHeight="1">
      <c r="A374" s="148"/>
    </row>
    <row r="375" spans="1:1" ht="15.75" customHeight="1">
      <c r="A375" s="148"/>
    </row>
    <row r="376" spans="1:1" ht="15.75" customHeight="1">
      <c r="A376" s="148"/>
    </row>
    <row r="377" spans="1:1" ht="15.75" customHeight="1">
      <c r="A377" s="148"/>
    </row>
    <row r="378" spans="1:1" ht="15.75" customHeight="1">
      <c r="A378" s="148"/>
    </row>
    <row r="379" spans="1:1" ht="15.75" customHeight="1">
      <c r="A379" s="148"/>
    </row>
    <row r="380" spans="1:1" ht="15.75" customHeight="1">
      <c r="A380" s="148"/>
    </row>
    <row r="381" spans="1:1" ht="15.75" customHeight="1">
      <c r="A381" s="148"/>
    </row>
    <row r="382" spans="1:1" ht="15.75" customHeight="1">
      <c r="A382" s="148"/>
    </row>
    <row r="383" spans="1:1" ht="15.75" customHeight="1">
      <c r="A383" s="148"/>
    </row>
    <row r="384" spans="1:1" ht="15.75" customHeight="1">
      <c r="A384" s="148"/>
    </row>
    <row r="385" spans="1:1" ht="15.75" customHeight="1">
      <c r="A385" s="148"/>
    </row>
    <row r="386" spans="1:1" ht="15.75" customHeight="1">
      <c r="A386" s="148"/>
    </row>
    <row r="387" spans="1:1" ht="15.75" customHeight="1">
      <c r="A387" s="148"/>
    </row>
    <row r="388" spans="1:1" ht="15.75" customHeight="1">
      <c r="A388" s="148"/>
    </row>
    <row r="389" spans="1:1" ht="15.75" customHeight="1">
      <c r="A389" s="148"/>
    </row>
    <row r="390" spans="1:1" ht="15.75" customHeight="1">
      <c r="A390" s="148"/>
    </row>
    <row r="391" spans="1:1" ht="15.75" customHeight="1">
      <c r="A391" s="148"/>
    </row>
    <row r="392" spans="1:1" ht="15.75" customHeight="1">
      <c r="A392" s="148"/>
    </row>
    <row r="393" spans="1:1" ht="15.75" customHeight="1">
      <c r="A393" s="148"/>
    </row>
    <row r="394" spans="1:1" ht="15.75" customHeight="1">
      <c r="A394" s="148"/>
    </row>
    <row r="395" spans="1:1" ht="15.75" customHeight="1">
      <c r="A395" s="148"/>
    </row>
    <row r="396" spans="1:1" ht="15.75" customHeight="1">
      <c r="A396" s="148"/>
    </row>
    <row r="397" spans="1:1" ht="15.75" customHeight="1">
      <c r="A397" s="148"/>
    </row>
    <row r="398" spans="1:1" ht="15.75" customHeight="1">
      <c r="A398" s="148"/>
    </row>
    <row r="399" spans="1:1" ht="15.75" customHeight="1">
      <c r="A399" s="148"/>
    </row>
    <row r="400" spans="1:1" ht="15.75" customHeight="1">
      <c r="A400" s="148"/>
    </row>
    <row r="401" spans="1:1" ht="15.75" customHeight="1">
      <c r="A401" s="148"/>
    </row>
    <row r="402" spans="1:1" ht="15.75" customHeight="1">
      <c r="A402" s="148"/>
    </row>
    <row r="403" spans="1:1" ht="15.75" customHeight="1">
      <c r="A403" s="148"/>
    </row>
    <row r="404" spans="1:1" ht="15.75" customHeight="1">
      <c r="A404" s="148"/>
    </row>
    <row r="405" spans="1:1" ht="15.75" customHeight="1">
      <c r="A405" s="148"/>
    </row>
    <row r="406" spans="1:1" ht="15.75" customHeight="1">
      <c r="A406" s="148"/>
    </row>
    <row r="407" spans="1:1" ht="15.75" customHeight="1">
      <c r="A407" s="148"/>
    </row>
    <row r="408" spans="1:1" ht="15.75" customHeight="1">
      <c r="A408" s="148"/>
    </row>
    <row r="409" spans="1:1" ht="15.75" customHeight="1">
      <c r="A409" s="148"/>
    </row>
    <row r="410" spans="1:1" ht="15.75" customHeight="1">
      <c r="A410" s="148"/>
    </row>
    <row r="411" spans="1:1" ht="15.75" customHeight="1">
      <c r="A411" s="148"/>
    </row>
    <row r="412" spans="1:1" ht="15.75" customHeight="1">
      <c r="A412" s="148"/>
    </row>
    <row r="413" spans="1:1" ht="15.75" customHeight="1">
      <c r="A413" s="148"/>
    </row>
    <row r="414" spans="1:1" ht="15.75" customHeight="1">
      <c r="A414" s="148"/>
    </row>
    <row r="415" spans="1:1" ht="15.75" customHeight="1">
      <c r="A415" s="148"/>
    </row>
    <row r="416" spans="1:1" ht="15.75" customHeight="1">
      <c r="A416" s="148"/>
    </row>
    <row r="417" spans="1:1" ht="15.75" customHeight="1">
      <c r="A417" s="148"/>
    </row>
    <row r="418" spans="1:1" ht="15.75" customHeight="1">
      <c r="A418" s="148"/>
    </row>
    <row r="419" spans="1:1" ht="15.75" customHeight="1">
      <c r="A419" s="148"/>
    </row>
    <row r="420" spans="1:1" ht="15.75" customHeight="1">
      <c r="A420" s="148"/>
    </row>
    <row r="421" spans="1:1" ht="15.75" customHeight="1">
      <c r="A421" s="148"/>
    </row>
    <row r="422" spans="1:1" ht="15.75" customHeight="1">
      <c r="A422" s="148"/>
    </row>
    <row r="423" spans="1:1" ht="15.75" customHeight="1">
      <c r="A423" s="148"/>
    </row>
    <row r="424" spans="1:1" ht="15.75" customHeight="1">
      <c r="A424" s="148"/>
    </row>
    <row r="425" spans="1:1" ht="15.75" customHeight="1">
      <c r="A425" s="148"/>
    </row>
    <row r="426" spans="1:1" ht="15.75" customHeight="1">
      <c r="A426" s="148"/>
    </row>
    <row r="427" spans="1:1" ht="15.75" customHeight="1">
      <c r="A427" s="148"/>
    </row>
    <row r="428" spans="1:1" ht="15.75" customHeight="1">
      <c r="A428" s="148"/>
    </row>
    <row r="429" spans="1:1" ht="15.75" customHeight="1">
      <c r="A429" s="148"/>
    </row>
    <row r="430" spans="1:1" ht="15.75" customHeight="1">
      <c r="A430" s="148"/>
    </row>
    <row r="431" spans="1:1" ht="15.75" customHeight="1">
      <c r="A431" s="148"/>
    </row>
    <row r="432" spans="1:1" ht="15.75" customHeight="1">
      <c r="A432" s="148"/>
    </row>
    <row r="433" spans="1:1" ht="15.75" customHeight="1">
      <c r="A433" s="148"/>
    </row>
    <row r="434" spans="1:1" ht="15.75" customHeight="1">
      <c r="A434" s="148"/>
    </row>
    <row r="435" spans="1:1" ht="15.75" customHeight="1">
      <c r="A435" s="148"/>
    </row>
    <row r="436" spans="1:1" ht="15.75" customHeight="1">
      <c r="A436" s="148"/>
    </row>
    <row r="437" spans="1:1" ht="15.75" customHeight="1">
      <c r="A437" s="148"/>
    </row>
    <row r="438" spans="1:1" ht="15.75" customHeight="1">
      <c r="A438" s="148"/>
    </row>
    <row r="439" spans="1:1" ht="15.75" customHeight="1">
      <c r="A439" s="148"/>
    </row>
    <row r="440" spans="1:1" ht="15.75" customHeight="1">
      <c r="A440" s="148"/>
    </row>
    <row r="441" spans="1:1" ht="15.75" customHeight="1">
      <c r="A441" s="148"/>
    </row>
    <row r="442" spans="1:1" ht="15.75" customHeight="1">
      <c r="A442" s="148"/>
    </row>
    <row r="443" spans="1:1" ht="15.75" customHeight="1">
      <c r="A443" s="148"/>
    </row>
    <row r="444" spans="1:1" ht="15.75" customHeight="1">
      <c r="A444" s="148"/>
    </row>
    <row r="445" spans="1:1" ht="15.75" customHeight="1">
      <c r="A445" s="148"/>
    </row>
    <row r="446" spans="1:1" ht="15.75" customHeight="1">
      <c r="A446" s="148"/>
    </row>
    <row r="447" spans="1:1" ht="15.75" customHeight="1">
      <c r="A447" s="148"/>
    </row>
    <row r="448" spans="1:1" ht="15.75" customHeight="1">
      <c r="A448" s="148"/>
    </row>
    <row r="449" spans="1:1" ht="15.75" customHeight="1">
      <c r="A449" s="148"/>
    </row>
    <row r="450" spans="1:1" ht="15.75" customHeight="1">
      <c r="A450" s="148"/>
    </row>
    <row r="451" spans="1:1" ht="15.75" customHeight="1">
      <c r="A451" s="148"/>
    </row>
    <row r="452" spans="1:1" ht="15.75" customHeight="1">
      <c r="A452" s="148"/>
    </row>
    <row r="453" spans="1:1" ht="15.75" customHeight="1">
      <c r="A453" s="148"/>
    </row>
    <row r="454" spans="1:1" ht="15.75" customHeight="1">
      <c r="A454" s="148"/>
    </row>
    <row r="455" spans="1:1" ht="15.75" customHeight="1">
      <c r="A455" s="148"/>
    </row>
    <row r="456" spans="1:1" ht="15.75" customHeight="1">
      <c r="A456" s="148"/>
    </row>
    <row r="457" spans="1:1" ht="15.75" customHeight="1">
      <c r="A457" s="148"/>
    </row>
    <row r="458" spans="1:1" ht="15.75" customHeight="1">
      <c r="A458" s="148"/>
    </row>
    <row r="459" spans="1:1" ht="15.75" customHeight="1">
      <c r="A459" s="148"/>
    </row>
    <row r="460" spans="1:1" ht="15.75" customHeight="1">
      <c r="A460" s="148"/>
    </row>
    <row r="461" spans="1:1" ht="15.75" customHeight="1">
      <c r="A461" s="148"/>
    </row>
    <row r="462" spans="1:1" ht="15.75" customHeight="1">
      <c r="A462" s="148"/>
    </row>
    <row r="463" spans="1:1" ht="15.75" customHeight="1">
      <c r="A463" s="148"/>
    </row>
    <row r="464" spans="1:1" ht="15.75" customHeight="1">
      <c r="A464" s="148"/>
    </row>
    <row r="465" spans="1:1" ht="15.75" customHeight="1">
      <c r="A465" s="148"/>
    </row>
    <row r="466" spans="1:1" ht="15.75" customHeight="1">
      <c r="A466" s="148"/>
    </row>
    <row r="467" spans="1:1" ht="15.75" customHeight="1">
      <c r="A467" s="148"/>
    </row>
    <row r="468" spans="1:1" ht="15.75" customHeight="1">
      <c r="A468" s="148"/>
    </row>
    <row r="469" spans="1:1" ht="15.75" customHeight="1">
      <c r="A469" s="148"/>
    </row>
    <row r="470" spans="1:1" ht="15.75" customHeight="1">
      <c r="A470" s="148"/>
    </row>
    <row r="471" spans="1:1" ht="15.75" customHeight="1">
      <c r="A471" s="148"/>
    </row>
    <row r="472" spans="1:1" ht="15.75" customHeight="1">
      <c r="A472" s="148"/>
    </row>
    <row r="473" spans="1:1" ht="15.75" customHeight="1">
      <c r="A473" s="148"/>
    </row>
    <row r="474" spans="1:1" ht="15.75" customHeight="1">
      <c r="A474" s="148"/>
    </row>
    <row r="475" spans="1:1" ht="15.75" customHeight="1">
      <c r="A475" s="148"/>
    </row>
    <row r="476" spans="1:1" ht="15.75" customHeight="1">
      <c r="A476" s="148"/>
    </row>
    <row r="477" spans="1:1" ht="15.75" customHeight="1">
      <c r="A477" s="148"/>
    </row>
    <row r="478" spans="1:1" ht="15.75" customHeight="1">
      <c r="A478" s="148"/>
    </row>
    <row r="479" spans="1:1" ht="15.75" customHeight="1">
      <c r="A479" s="148"/>
    </row>
    <row r="480" spans="1:1" ht="15.75" customHeight="1">
      <c r="A480" s="148"/>
    </row>
    <row r="481" spans="1:1" ht="15.75" customHeight="1">
      <c r="A481" s="148"/>
    </row>
    <row r="482" spans="1:1" ht="15.75" customHeight="1">
      <c r="A482" s="148"/>
    </row>
    <row r="483" spans="1:1" ht="15.75" customHeight="1">
      <c r="A483" s="148"/>
    </row>
    <row r="484" spans="1:1" ht="15.75" customHeight="1">
      <c r="A484" s="148"/>
    </row>
    <row r="485" spans="1:1" ht="15.75" customHeight="1">
      <c r="A485" s="148"/>
    </row>
    <row r="486" spans="1:1" ht="15.75" customHeight="1">
      <c r="A486" s="148"/>
    </row>
    <row r="487" spans="1:1" ht="15.75" customHeight="1">
      <c r="A487" s="148"/>
    </row>
    <row r="488" spans="1:1" ht="15.75" customHeight="1">
      <c r="A488" s="148"/>
    </row>
    <row r="489" spans="1:1" ht="15.75" customHeight="1">
      <c r="A489" s="148"/>
    </row>
    <row r="490" spans="1:1" ht="15.75" customHeight="1">
      <c r="A490" s="148"/>
    </row>
    <row r="491" spans="1:1" ht="15.75" customHeight="1">
      <c r="A491" s="148"/>
    </row>
    <row r="492" spans="1:1" ht="15.75" customHeight="1">
      <c r="A492" s="148"/>
    </row>
    <row r="493" spans="1:1" ht="15.75" customHeight="1">
      <c r="A493" s="148"/>
    </row>
    <row r="494" spans="1:1" ht="15.75" customHeight="1">
      <c r="A494" s="148"/>
    </row>
    <row r="495" spans="1:1" ht="15.75" customHeight="1">
      <c r="A495" s="148"/>
    </row>
    <row r="496" spans="1:1" ht="15.75" customHeight="1">
      <c r="A496" s="148"/>
    </row>
    <row r="497" spans="1:1" ht="15.75" customHeight="1">
      <c r="A497" s="148"/>
    </row>
    <row r="498" spans="1:1" ht="15.75" customHeight="1">
      <c r="A498" s="148"/>
    </row>
    <row r="499" spans="1:1" ht="15.75" customHeight="1">
      <c r="A499" s="148"/>
    </row>
    <row r="500" spans="1:1" ht="15.75" customHeight="1">
      <c r="A500" s="148"/>
    </row>
    <row r="501" spans="1:1" ht="15.75" customHeight="1">
      <c r="A501" s="148"/>
    </row>
    <row r="502" spans="1:1" ht="15.75" customHeight="1">
      <c r="A502" s="148"/>
    </row>
    <row r="503" spans="1:1" ht="15.75" customHeight="1">
      <c r="A503" s="148"/>
    </row>
    <row r="504" spans="1:1" ht="15.75" customHeight="1">
      <c r="A504" s="148"/>
    </row>
    <row r="505" spans="1:1" ht="15.75" customHeight="1">
      <c r="A505" s="148"/>
    </row>
    <row r="506" spans="1:1" ht="15.75" customHeight="1">
      <c r="A506" s="148"/>
    </row>
    <row r="507" spans="1:1" ht="15.75" customHeight="1">
      <c r="A507" s="148"/>
    </row>
    <row r="508" spans="1:1" ht="15.75" customHeight="1">
      <c r="A508" s="148"/>
    </row>
    <row r="509" spans="1:1" ht="15.75" customHeight="1">
      <c r="A509" s="148"/>
    </row>
    <row r="510" spans="1:1" ht="15.75" customHeight="1">
      <c r="A510" s="148"/>
    </row>
    <row r="511" spans="1:1" ht="15.75" customHeight="1">
      <c r="A511" s="148"/>
    </row>
    <row r="512" spans="1:1" ht="15.75" customHeight="1">
      <c r="A512" s="148"/>
    </row>
    <row r="513" spans="1:1" ht="15.75" customHeight="1">
      <c r="A513" s="148"/>
    </row>
    <row r="514" spans="1:1" ht="15.75" customHeight="1">
      <c r="A514" s="148"/>
    </row>
    <row r="515" spans="1:1" ht="15.75" customHeight="1">
      <c r="A515" s="148"/>
    </row>
    <row r="516" spans="1:1" ht="15.75" customHeight="1">
      <c r="A516" s="148"/>
    </row>
    <row r="517" spans="1:1" ht="15.75" customHeight="1">
      <c r="A517" s="148"/>
    </row>
    <row r="518" spans="1:1" ht="15.75" customHeight="1">
      <c r="A518" s="148"/>
    </row>
    <row r="519" spans="1:1" ht="15.75" customHeight="1">
      <c r="A519" s="148"/>
    </row>
    <row r="520" spans="1:1" ht="15.75" customHeight="1">
      <c r="A520" s="148"/>
    </row>
    <row r="521" spans="1:1" ht="15.75" customHeight="1">
      <c r="A521" s="148"/>
    </row>
    <row r="522" spans="1:1" ht="15.75" customHeight="1">
      <c r="A522" s="148"/>
    </row>
    <row r="523" spans="1:1" ht="15.75" customHeight="1">
      <c r="A523" s="148"/>
    </row>
    <row r="524" spans="1:1" ht="15.75" customHeight="1">
      <c r="A524" s="148"/>
    </row>
    <row r="525" spans="1:1" ht="15.75" customHeight="1">
      <c r="A525" s="148"/>
    </row>
    <row r="526" spans="1:1" ht="15.75" customHeight="1">
      <c r="A526" s="148"/>
    </row>
    <row r="527" spans="1:1" ht="15.75" customHeight="1">
      <c r="A527" s="148"/>
    </row>
    <row r="528" spans="1:1" ht="15.75" customHeight="1">
      <c r="A528" s="148"/>
    </row>
    <row r="529" spans="1:1" ht="15.75" customHeight="1">
      <c r="A529" s="148"/>
    </row>
    <row r="530" spans="1:1" ht="15.75" customHeight="1">
      <c r="A530" s="148"/>
    </row>
    <row r="531" spans="1:1" ht="15.75" customHeight="1">
      <c r="A531" s="148"/>
    </row>
    <row r="532" spans="1:1" ht="15.75" customHeight="1">
      <c r="A532" s="148"/>
    </row>
    <row r="533" spans="1:1" ht="15.75" customHeight="1">
      <c r="A533" s="148"/>
    </row>
    <row r="534" spans="1:1" ht="15.75" customHeight="1">
      <c r="A534" s="148"/>
    </row>
    <row r="535" spans="1:1" ht="15.75" customHeight="1">
      <c r="A535" s="148"/>
    </row>
    <row r="536" spans="1:1" ht="15.75" customHeight="1">
      <c r="A536" s="148"/>
    </row>
    <row r="537" spans="1:1" ht="15.75" customHeight="1">
      <c r="A537" s="148"/>
    </row>
    <row r="538" spans="1:1" ht="15.75" customHeight="1">
      <c r="A538" s="148"/>
    </row>
    <row r="539" spans="1:1" ht="15.75" customHeight="1">
      <c r="A539" s="148"/>
    </row>
    <row r="540" spans="1:1" ht="15.75" customHeight="1">
      <c r="A540" s="148"/>
    </row>
    <row r="541" spans="1:1" ht="15.75" customHeight="1">
      <c r="A541" s="148"/>
    </row>
    <row r="542" spans="1:1" ht="15.75" customHeight="1">
      <c r="A542" s="148"/>
    </row>
    <row r="543" spans="1:1" ht="15.75" customHeight="1">
      <c r="A543" s="148"/>
    </row>
    <row r="544" spans="1:1" ht="15.75" customHeight="1">
      <c r="A544" s="148"/>
    </row>
    <row r="545" spans="1:1" ht="15.75" customHeight="1">
      <c r="A545" s="148"/>
    </row>
    <row r="546" spans="1:1" ht="15.75" customHeight="1">
      <c r="A546" s="148"/>
    </row>
    <row r="547" spans="1:1" ht="15.75" customHeight="1">
      <c r="A547" s="148"/>
    </row>
    <row r="548" spans="1:1" ht="15.75" customHeight="1">
      <c r="A548" s="148"/>
    </row>
    <row r="549" spans="1:1" ht="15.75" customHeight="1">
      <c r="A549" s="148"/>
    </row>
    <row r="550" spans="1:1" ht="15.75" customHeight="1">
      <c r="A550" s="148"/>
    </row>
    <row r="551" spans="1:1" ht="15.75" customHeight="1">
      <c r="A551" s="148"/>
    </row>
    <row r="552" spans="1:1" ht="15.75" customHeight="1">
      <c r="A552" s="148"/>
    </row>
    <row r="553" spans="1:1" ht="15.75" customHeight="1">
      <c r="A553" s="148"/>
    </row>
    <row r="554" spans="1:1" ht="15.75" customHeight="1">
      <c r="A554" s="148"/>
    </row>
    <row r="555" spans="1:1" ht="15.75" customHeight="1">
      <c r="A555" s="148"/>
    </row>
    <row r="556" spans="1:1" ht="15.75" customHeight="1">
      <c r="A556" s="148"/>
    </row>
    <row r="557" spans="1:1" ht="15.75" customHeight="1">
      <c r="A557" s="148"/>
    </row>
    <row r="558" spans="1:1" ht="15.75" customHeight="1">
      <c r="A558" s="148"/>
    </row>
    <row r="559" spans="1:1" ht="15.75" customHeight="1">
      <c r="A559" s="148"/>
    </row>
    <row r="560" spans="1:1" ht="15.75" customHeight="1">
      <c r="A560" s="148"/>
    </row>
    <row r="561" spans="1:1" ht="15.75" customHeight="1">
      <c r="A561" s="148"/>
    </row>
    <row r="562" spans="1:1" ht="15.75" customHeight="1">
      <c r="A562" s="148"/>
    </row>
    <row r="563" spans="1:1" ht="15.75" customHeight="1">
      <c r="A563" s="148"/>
    </row>
    <row r="564" spans="1:1" ht="15.75" customHeight="1">
      <c r="A564" s="148"/>
    </row>
    <row r="565" spans="1:1" ht="15.75" customHeight="1">
      <c r="A565" s="148"/>
    </row>
    <row r="566" spans="1:1" ht="15.75" customHeight="1">
      <c r="A566" s="148"/>
    </row>
    <row r="567" spans="1:1" ht="15.75" customHeight="1">
      <c r="A567" s="148"/>
    </row>
    <row r="568" spans="1:1" ht="15.75" customHeight="1">
      <c r="A568" s="148"/>
    </row>
    <row r="569" spans="1:1" ht="15.75" customHeight="1">
      <c r="A569" s="148"/>
    </row>
    <row r="570" spans="1:1" ht="15.75" customHeight="1">
      <c r="A570" s="148"/>
    </row>
    <row r="571" spans="1:1" ht="15.75" customHeight="1">
      <c r="A571" s="148"/>
    </row>
    <row r="572" spans="1:1" ht="15.75" customHeight="1">
      <c r="A572" s="148"/>
    </row>
    <row r="573" spans="1:1" ht="15.75" customHeight="1">
      <c r="A573" s="148"/>
    </row>
    <row r="574" spans="1:1" ht="15.75" customHeight="1">
      <c r="A574" s="148"/>
    </row>
    <row r="575" spans="1:1" ht="15.75" customHeight="1">
      <c r="A575" s="148"/>
    </row>
    <row r="576" spans="1:1" ht="15.75" customHeight="1">
      <c r="A576" s="148"/>
    </row>
    <row r="577" spans="1:1" ht="15.75" customHeight="1">
      <c r="A577" s="148"/>
    </row>
    <row r="578" spans="1:1" ht="15.75" customHeight="1">
      <c r="A578" s="148"/>
    </row>
    <row r="579" spans="1:1" ht="15.75" customHeight="1">
      <c r="A579" s="148"/>
    </row>
    <row r="580" spans="1:1" ht="15.75" customHeight="1">
      <c r="A580" s="148"/>
    </row>
    <row r="581" spans="1:1" ht="15.75" customHeight="1">
      <c r="A581" s="148"/>
    </row>
    <row r="582" spans="1:1" ht="15.75" customHeight="1">
      <c r="A582" s="148"/>
    </row>
    <row r="583" spans="1:1" ht="15.75" customHeight="1">
      <c r="A583" s="148"/>
    </row>
    <row r="584" spans="1:1" ht="15.75" customHeight="1">
      <c r="A584" s="148"/>
    </row>
    <row r="585" spans="1:1" ht="15.75" customHeight="1">
      <c r="A585" s="148"/>
    </row>
    <row r="586" spans="1:1" ht="15.75" customHeight="1">
      <c r="A586" s="148"/>
    </row>
    <row r="587" spans="1:1" ht="15.75" customHeight="1">
      <c r="A587" s="148"/>
    </row>
    <row r="588" spans="1:1" ht="15.75" customHeight="1">
      <c r="A588" s="148"/>
    </row>
    <row r="589" spans="1:1" ht="15.75" customHeight="1">
      <c r="A589" s="148"/>
    </row>
    <row r="590" spans="1:1" ht="15.75" customHeight="1">
      <c r="A590" s="148"/>
    </row>
    <row r="591" spans="1:1" ht="15.75" customHeight="1">
      <c r="A591" s="148"/>
    </row>
    <row r="592" spans="1:1" ht="15.75" customHeight="1">
      <c r="A592" s="148"/>
    </row>
    <row r="593" spans="1:1" ht="15.75" customHeight="1">
      <c r="A593" s="148"/>
    </row>
    <row r="594" spans="1:1" ht="15.75" customHeight="1">
      <c r="A594" s="148"/>
    </row>
    <row r="595" spans="1:1" ht="15.75" customHeight="1">
      <c r="A595" s="148"/>
    </row>
    <row r="596" spans="1:1" ht="15.75" customHeight="1">
      <c r="A596" s="148"/>
    </row>
    <row r="597" spans="1:1" ht="15.75" customHeight="1">
      <c r="A597" s="148"/>
    </row>
    <row r="598" spans="1:1" ht="15.75" customHeight="1">
      <c r="A598" s="148"/>
    </row>
    <row r="599" spans="1:1" ht="15.75" customHeight="1">
      <c r="A599" s="148"/>
    </row>
    <row r="600" spans="1:1" ht="15.75" customHeight="1">
      <c r="A600" s="148"/>
    </row>
    <row r="601" spans="1:1" ht="15.75" customHeight="1">
      <c r="A601" s="148"/>
    </row>
    <row r="602" spans="1:1" ht="15.75" customHeight="1">
      <c r="A602" s="148"/>
    </row>
    <row r="603" spans="1:1" ht="15.75" customHeight="1">
      <c r="A603" s="148"/>
    </row>
    <row r="604" spans="1:1" ht="15.75" customHeight="1">
      <c r="A604" s="148"/>
    </row>
    <row r="605" spans="1:1" ht="15.75" customHeight="1">
      <c r="A605" s="148"/>
    </row>
    <row r="606" spans="1:1" ht="15.75" customHeight="1">
      <c r="A606" s="148"/>
    </row>
    <row r="607" spans="1:1" ht="15.75" customHeight="1">
      <c r="A607" s="148"/>
    </row>
    <row r="608" spans="1:1" ht="15.75" customHeight="1">
      <c r="A608" s="148"/>
    </row>
    <row r="609" spans="1:1" ht="15.75" customHeight="1">
      <c r="A609" s="148"/>
    </row>
    <row r="610" spans="1:1" ht="15.75" customHeight="1">
      <c r="A610" s="148"/>
    </row>
    <row r="611" spans="1:1" ht="15.75" customHeight="1">
      <c r="A611" s="148"/>
    </row>
    <row r="612" spans="1:1" ht="15.75" customHeight="1">
      <c r="A612" s="148"/>
    </row>
    <row r="613" spans="1:1" ht="15.75" customHeight="1">
      <c r="A613" s="148"/>
    </row>
    <row r="614" spans="1:1" ht="15.75" customHeight="1">
      <c r="A614" s="148"/>
    </row>
    <row r="615" spans="1:1" ht="15.75" customHeight="1">
      <c r="A615" s="148"/>
    </row>
    <row r="616" spans="1:1" ht="15.75" customHeight="1">
      <c r="A616" s="148"/>
    </row>
    <row r="617" spans="1:1" ht="15.75" customHeight="1">
      <c r="A617" s="148"/>
    </row>
    <row r="618" spans="1:1" ht="15.75" customHeight="1">
      <c r="A618" s="148"/>
    </row>
    <row r="619" spans="1:1" ht="15.75" customHeight="1">
      <c r="A619" s="148"/>
    </row>
    <row r="620" spans="1:1" ht="15.75" customHeight="1">
      <c r="A620" s="148"/>
    </row>
    <row r="621" spans="1:1" ht="15.75" customHeight="1">
      <c r="A621" s="148"/>
    </row>
    <row r="622" spans="1:1" ht="15.75" customHeight="1">
      <c r="A622" s="148"/>
    </row>
    <row r="623" spans="1:1" ht="15.75" customHeight="1">
      <c r="A623" s="148"/>
    </row>
    <row r="624" spans="1:1" ht="15.75" customHeight="1">
      <c r="A624" s="148"/>
    </row>
    <row r="625" spans="1:1" ht="15.75" customHeight="1">
      <c r="A625" s="148"/>
    </row>
    <row r="626" spans="1:1" ht="15.75" customHeight="1">
      <c r="A626" s="148"/>
    </row>
    <row r="627" spans="1:1" ht="15.75" customHeight="1">
      <c r="A627" s="148"/>
    </row>
    <row r="628" spans="1:1" ht="15.75" customHeight="1">
      <c r="A628" s="148"/>
    </row>
    <row r="629" spans="1:1" ht="15.75" customHeight="1">
      <c r="A629" s="148"/>
    </row>
    <row r="630" spans="1:1" ht="15.75" customHeight="1">
      <c r="A630" s="148"/>
    </row>
    <row r="631" spans="1:1" ht="15.75" customHeight="1">
      <c r="A631" s="148"/>
    </row>
    <row r="632" spans="1:1" ht="15.75" customHeight="1">
      <c r="A632" s="148"/>
    </row>
    <row r="633" spans="1:1" ht="15.75" customHeight="1">
      <c r="A633" s="148"/>
    </row>
    <row r="634" spans="1:1" ht="15.75" customHeight="1">
      <c r="A634" s="148"/>
    </row>
    <row r="635" spans="1:1" ht="15.75" customHeight="1">
      <c r="A635" s="148"/>
    </row>
    <row r="636" spans="1:1" ht="15.75" customHeight="1">
      <c r="A636" s="148"/>
    </row>
    <row r="637" spans="1:1" ht="15.75" customHeight="1">
      <c r="A637" s="148"/>
    </row>
    <row r="638" spans="1:1" ht="15.75" customHeight="1">
      <c r="A638" s="148"/>
    </row>
    <row r="639" spans="1:1" ht="15.75" customHeight="1">
      <c r="A639" s="148"/>
    </row>
    <row r="640" spans="1:1" ht="15.75" customHeight="1">
      <c r="A640" s="148"/>
    </row>
    <row r="641" spans="1:1" ht="15.75" customHeight="1">
      <c r="A641" s="148"/>
    </row>
    <row r="642" spans="1:1" ht="15.75" customHeight="1">
      <c r="A642" s="148"/>
    </row>
    <row r="643" spans="1:1" ht="15.75" customHeight="1">
      <c r="A643" s="148"/>
    </row>
    <row r="644" spans="1:1" ht="15.75" customHeight="1">
      <c r="A644" s="148"/>
    </row>
    <row r="645" spans="1:1" ht="15.75" customHeight="1">
      <c r="A645" s="148"/>
    </row>
    <row r="646" spans="1:1" ht="15.75" customHeight="1">
      <c r="A646" s="148"/>
    </row>
    <row r="647" spans="1:1" ht="15.75" customHeight="1">
      <c r="A647" s="148"/>
    </row>
    <row r="648" spans="1:1" ht="15.75" customHeight="1">
      <c r="A648" s="148"/>
    </row>
    <row r="649" spans="1:1" ht="15.75" customHeight="1">
      <c r="A649" s="148"/>
    </row>
    <row r="650" spans="1:1" ht="15.75" customHeight="1">
      <c r="A650" s="148"/>
    </row>
    <row r="651" spans="1:1" ht="15.75" customHeight="1">
      <c r="A651" s="148"/>
    </row>
    <row r="652" spans="1:1" ht="15.75" customHeight="1">
      <c r="A652" s="148"/>
    </row>
    <row r="653" spans="1:1" ht="15.75" customHeight="1">
      <c r="A653" s="148"/>
    </row>
    <row r="654" spans="1:1" ht="15.75" customHeight="1">
      <c r="A654" s="148"/>
    </row>
    <row r="655" spans="1:1" ht="15.75" customHeight="1">
      <c r="A655" s="148"/>
    </row>
    <row r="656" spans="1:1" ht="15.75" customHeight="1">
      <c r="A656" s="148"/>
    </row>
    <row r="657" spans="1:1" ht="15.75" customHeight="1">
      <c r="A657" s="148"/>
    </row>
    <row r="658" spans="1:1" ht="15.75" customHeight="1">
      <c r="A658" s="148"/>
    </row>
    <row r="659" spans="1:1" ht="15.75" customHeight="1">
      <c r="A659" s="148"/>
    </row>
    <row r="660" spans="1:1" ht="15.75" customHeight="1">
      <c r="A660" s="148"/>
    </row>
    <row r="661" spans="1:1" ht="15.75" customHeight="1">
      <c r="A661" s="148"/>
    </row>
    <row r="662" spans="1:1" ht="15.75" customHeight="1">
      <c r="A662" s="148"/>
    </row>
    <row r="663" spans="1:1" ht="15.75" customHeight="1">
      <c r="A663" s="148"/>
    </row>
    <row r="664" spans="1:1" ht="15.75" customHeight="1">
      <c r="A664" s="148"/>
    </row>
    <row r="665" spans="1:1" ht="15.75" customHeight="1">
      <c r="A665" s="148"/>
    </row>
    <row r="666" spans="1:1" ht="15.75" customHeight="1">
      <c r="A666" s="148"/>
    </row>
    <row r="667" spans="1:1" ht="15.75" customHeight="1">
      <c r="A667" s="148"/>
    </row>
    <row r="668" spans="1:1" ht="15.75" customHeight="1">
      <c r="A668" s="148"/>
    </row>
    <row r="669" spans="1:1" ht="15.75" customHeight="1">
      <c r="A669" s="148"/>
    </row>
    <row r="670" spans="1:1" ht="15.75" customHeight="1">
      <c r="A670" s="148"/>
    </row>
    <row r="671" spans="1:1" ht="15.75" customHeight="1">
      <c r="A671" s="148"/>
    </row>
    <row r="672" spans="1:1" ht="15.75" customHeight="1">
      <c r="A672" s="148"/>
    </row>
    <row r="673" spans="1:1" ht="15.75" customHeight="1">
      <c r="A673" s="148"/>
    </row>
    <row r="674" spans="1:1" ht="15.75" customHeight="1">
      <c r="A674" s="148"/>
    </row>
    <row r="675" spans="1:1" ht="15.75" customHeight="1">
      <c r="A675" s="148"/>
    </row>
    <row r="676" spans="1:1" ht="15.75" customHeight="1">
      <c r="A676" s="148"/>
    </row>
    <row r="677" spans="1:1" ht="15.75" customHeight="1">
      <c r="A677" s="148"/>
    </row>
    <row r="678" spans="1:1" ht="15.75" customHeight="1">
      <c r="A678" s="148"/>
    </row>
    <row r="679" spans="1:1" ht="15.75" customHeight="1">
      <c r="A679" s="148"/>
    </row>
    <row r="680" spans="1:1" ht="15.75" customHeight="1">
      <c r="A680" s="148"/>
    </row>
    <row r="681" spans="1:1" ht="15.75" customHeight="1">
      <c r="A681" s="148"/>
    </row>
    <row r="682" spans="1:1" ht="15.75" customHeight="1">
      <c r="A682" s="148"/>
    </row>
    <row r="683" spans="1:1" ht="15.75" customHeight="1">
      <c r="A683" s="148"/>
    </row>
    <row r="684" spans="1:1" ht="15.75" customHeight="1">
      <c r="A684" s="148"/>
    </row>
    <row r="685" spans="1:1" ht="15.75" customHeight="1">
      <c r="A685" s="148"/>
    </row>
    <row r="686" spans="1:1" ht="15.75" customHeight="1">
      <c r="A686" s="148"/>
    </row>
    <row r="687" spans="1:1" ht="15.75" customHeight="1">
      <c r="A687" s="148"/>
    </row>
    <row r="688" spans="1:1" ht="15.75" customHeight="1">
      <c r="A688" s="148"/>
    </row>
    <row r="689" spans="1:1" ht="15.75" customHeight="1">
      <c r="A689" s="148"/>
    </row>
    <row r="690" spans="1:1" ht="15.75" customHeight="1">
      <c r="A690" s="148"/>
    </row>
    <row r="691" spans="1:1" ht="15.75" customHeight="1">
      <c r="A691" s="148"/>
    </row>
    <row r="692" spans="1:1" ht="15.75" customHeight="1">
      <c r="A692" s="148"/>
    </row>
    <row r="693" spans="1:1" ht="15.75" customHeight="1">
      <c r="A693" s="148"/>
    </row>
    <row r="694" spans="1:1" ht="15.75" customHeight="1">
      <c r="A694" s="148"/>
    </row>
    <row r="695" spans="1:1" ht="15.75" customHeight="1">
      <c r="A695" s="148"/>
    </row>
    <row r="696" spans="1:1" ht="15.75" customHeight="1">
      <c r="A696" s="148"/>
    </row>
    <row r="697" spans="1:1" ht="15.75" customHeight="1">
      <c r="A697" s="148"/>
    </row>
    <row r="698" spans="1:1" ht="15.75" customHeight="1">
      <c r="A698" s="148"/>
    </row>
    <row r="699" spans="1:1" ht="15.75" customHeight="1">
      <c r="A699" s="148"/>
    </row>
    <row r="700" spans="1:1" ht="15.75" customHeight="1">
      <c r="A700" s="148"/>
    </row>
    <row r="701" spans="1:1" ht="15.75" customHeight="1">
      <c r="A701" s="148"/>
    </row>
    <row r="702" spans="1:1" ht="15.75" customHeight="1">
      <c r="A702" s="148"/>
    </row>
    <row r="703" spans="1:1" ht="15.75" customHeight="1">
      <c r="A703" s="148"/>
    </row>
    <row r="704" spans="1:1" ht="15.75" customHeight="1">
      <c r="A704" s="148"/>
    </row>
    <row r="705" spans="1:1" ht="15.75" customHeight="1">
      <c r="A705" s="148"/>
    </row>
    <row r="706" spans="1:1" ht="15.75" customHeight="1">
      <c r="A706" s="148"/>
    </row>
    <row r="707" spans="1:1" ht="15.75" customHeight="1">
      <c r="A707" s="148"/>
    </row>
    <row r="708" spans="1:1" ht="15.75" customHeight="1">
      <c r="A708" s="148"/>
    </row>
    <row r="709" spans="1:1" ht="15.75" customHeight="1">
      <c r="A709" s="148"/>
    </row>
    <row r="710" spans="1:1" ht="15.75" customHeight="1">
      <c r="A710" s="148"/>
    </row>
    <row r="711" spans="1:1" ht="15.75" customHeight="1">
      <c r="A711" s="148"/>
    </row>
    <row r="712" spans="1:1" ht="15.75" customHeight="1">
      <c r="A712" s="148"/>
    </row>
    <row r="713" spans="1:1" ht="15.75" customHeight="1">
      <c r="A713" s="148"/>
    </row>
    <row r="714" spans="1:1" ht="15.75" customHeight="1">
      <c r="A714" s="148"/>
    </row>
    <row r="715" spans="1:1" ht="15.75" customHeight="1">
      <c r="A715" s="148"/>
    </row>
    <row r="716" spans="1:1" ht="15.75" customHeight="1">
      <c r="A716" s="148"/>
    </row>
    <row r="717" spans="1:1" ht="15.75" customHeight="1">
      <c r="A717" s="148"/>
    </row>
    <row r="718" spans="1:1" ht="15.75" customHeight="1">
      <c r="A718" s="148"/>
    </row>
    <row r="719" spans="1:1" ht="15.75" customHeight="1">
      <c r="A719" s="148"/>
    </row>
    <row r="720" spans="1:1" ht="15.75" customHeight="1">
      <c r="A720" s="148"/>
    </row>
    <row r="721" spans="1:1" ht="15.75" customHeight="1">
      <c r="A721" s="148"/>
    </row>
    <row r="722" spans="1:1" ht="15.75" customHeight="1">
      <c r="A722" s="148"/>
    </row>
    <row r="723" spans="1:1" ht="15.75" customHeight="1">
      <c r="A723" s="148"/>
    </row>
    <row r="724" spans="1:1" ht="15.75" customHeight="1">
      <c r="A724" s="148"/>
    </row>
    <row r="725" spans="1:1" ht="15.75" customHeight="1">
      <c r="A725" s="148"/>
    </row>
    <row r="726" spans="1:1" ht="15.75" customHeight="1">
      <c r="A726" s="148"/>
    </row>
    <row r="727" spans="1:1" ht="15.75" customHeight="1">
      <c r="A727" s="148"/>
    </row>
    <row r="728" spans="1:1" ht="15.75" customHeight="1">
      <c r="A728" s="148"/>
    </row>
    <row r="729" spans="1:1" ht="15.75" customHeight="1">
      <c r="A729" s="148"/>
    </row>
    <row r="730" spans="1:1" ht="15.75" customHeight="1">
      <c r="A730" s="148"/>
    </row>
    <row r="731" spans="1:1" ht="15.75" customHeight="1">
      <c r="A731" s="148"/>
    </row>
    <row r="732" spans="1:1" ht="15.75" customHeight="1">
      <c r="A732" s="148"/>
    </row>
    <row r="733" spans="1:1" ht="15.75" customHeight="1">
      <c r="A733" s="148"/>
    </row>
    <row r="734" spans="1:1" ht="15.75" customHeight="1">
      <c r="A734" s="148"/>
    </row>
    <row r="735" spans="1:1" ht="15.75" customHeight="1">
      <c r="A735" s="148"/>
    </row>
    <row r="736" spans="1:1" ht="15.75" customHeight="1">
      <c r="A736" s="148"/>
    </row>
    <row r="737" spans="1:1" ht="15.75" customHeight="1">
      <c r="A737" s="148"/>
    </row>
    <row r="738" spans="1:1" ht="15.75" customHeight="1">
      <c r="A738" s="148"/>
    </row>
    <row r="739" spans="1:1" ht="15.75" customHeight="1">
      <c r="A739" s="148"/>
    </row>
    <row r="740" spans="1:1" ht="15.75" customHeight="1">
      <c r="A740" s="148"/>
    </row>
    <row r="741" spans="1:1" ht="15.75" customHeight="1">
      <c r="A741" s="148"/>
    </row>
    <row r="742" spans="1:1" ht="15.75" customHeight="1">
      <c r="A742" s="148"/>
    </row>
    <row r="743" spans="1:1" ht="15.75" customHeight="1">
      <c r="A743" s="148"/>
    </row>
    <row r="744" spans="1:1" ht="15.75" customHeight="1">
      <c r="A744" s="148"/>
    </row>
    <row r="745" spans="1:1" ht="15.75" customHeight="1">
      <c r="A745" s="148"/>
    </row>
    <row r="746" spans="1:1" ht="15.75" customHeight="1">
      <c r="A746" s="148"/>
    </row>
    <row r="747" spans="1:1" ht="15.75" customHeight="1">
      <c r="A747" s="148"/>
    </row>
    <row r="748" spans="1:1" ht="15.75" customHeight="1">
      <c r="A748" s="148"/>
    </row>
    <row r="749" spans="1:1" ht="15.75" customHeight="1">
      <c r="A749" s="148"/>
    </row>
    <row r="750" spans="1:1" ht="15.75" customHeight="1">
      <c r="A750" s="148"/>
    </row>
    <row r="751" spans="1:1" ht="15.75" customHeight="1">
      <c r="A751" s="148"/>
    </row>
    <row r="752" spans="1:1" ht="15.75" customHeight="1">
      <c r="A752" s="148"/>
    </row>
    <row r="753" spans="1:1" ht="15.75" customHeight="1">
      <c r="A753" s="148"/>
    </row>
    <row r="754" spans="1:1" ht="15.75" customHeight="1">
      <c r="A754" s="148"/>
    </row>
    <row r="755" spans="1:1" ht="15.75" customHeight="1">
      <c r="A755" s="148"/>
    </row>
    <row r="756" spans="1:1" ht="15.75" customHeight="1">
      <c r="A756" s="148"/>
    </row>
    <row r="757" spans="1:1" ht="15.75" customHeight="1">
      <c r="A757" s="148"/>
    </row>
    <row r="758" spans="1:1" ht="15.75" customHeight="1">
      <c r="A758" s="148"/>
    </row>
    <row r="759" spans="1:1" ht="15.75" customHeight="1">
      <c r="A759" s="148"/>
    </row>
    <row r="760" spans="1:1" ht="15.75" customHeight="1">
      <c r="A760" s="148"/>
    </row>
    <row r="761" spans="1:1" ht="15.75" customHeight="1">
      <c r="A761" s="148"/>
    </row>
    <row r="762" spans="1:1" ht="15.75" customHeight="1">
      <c r="A762" s="148"/>
    </row>
    <row r="763" spans="1:1" ht="15.75" customHeight="1">
      <c r="A763" s="148"/>
    </row>
    <row r="764" spans="1:1" ht="15.75" customHeight="1">
      <c r="A764" s="148"/>
    </row>
    <row r="765" spans="1:1" ht="15.75" customHeight="1">
      <c r="A765" s="148"/>
    </row>
    <row r="766" spans="1:1" ht="15.75" customHeight="1">
      <c r="A766" s="148"/>
    </row>
    <row r="767" spans="1:1" ht="15.75" customHeight="1">
      <c r="A767" s="148"/>
    </row>
    <row r="768" spans="1:1" ht="15.75" customHeight="1">
      <c r="A768" s="148"/>
    </row>
    <row r="769" spans="1:1" ht="15.75" customHeight="1">
      <c r="A769" s="148"/>
    </row>
    <row r="770" spans="1:1" ht="15.75" customHeight="1">
      <c r="A770" s="148"/>
    </row>
    <row r="771" spans="1:1" ht="15.75" customHeight="1">
      <c r="A771" s="148"/>
    </row>
    <row r="772" spans="1:1" ht="15.75" customHeight="1">
      <c r="A772" s="148"/>
    </row>
    <row r="773" spans="1:1" ht="15.75" customHeight="1">
      <c r="A773" s="148"/>
    </row>
    <row r="774" spans="1:1" ht="15.75" customHeight="1">
      <c r="A774" s="148"/>
    </row>
    <row r="775" spans="1:1" ht="15.75" customHeight="1">
      <c r="A775" s="148"/>
    </row>
    <row r="776" spans="1:1" ht="15.75" customHeight="1">
      <c r="A776" s="148"/>
    </row>
    <row r="777" spans="1:1" ht="15.75" customHeight="1">
      <c r="A777" s="148"/>
    </row>
    <row r="778" spans="1:1" ht="15.75" customHeight="1">
      <c r="A778" s="148"/>
    </row>
    <row r="779" spans="1:1" ht="15.75" customHeight="1">
      <c r="A779" s="148"/>
    </row>
    <row r="780" spans="1:1" ht="15.75" customHeight="1">
      <c r="A780" s="148"/>
    </row>
    <row r="781" spans="1:1" ht="15.75" customHeight="1">
      <c r="A781" s="148"/>
    </row>
    <row r="782" spans="1:1" ht="15.75" customHeight="1">
      <c r="A782" s="148"/>
    </row>
    <row r="783" spans="1:1" ht="15.75" customHeight="1">
      <c r="A783" s="148"/>
    </row>
    <row r="784" spans="1:1" ht="15.75" customHeight="1">
      <c r="A784" s="148"/>
    </row>
    <row r="785" spans="1:1" ht="15.75" customHeight="1">
      <c r="A785" s="148"/>
    </row>
    <row r="786" spans="1:1" ht="15.75" customHeight="1">
      <c r="A786" s="148"/>
    </row>
    <row r="787" spans="1:1" ht="15.75" customHeight="1">
      <c r="A787" s="148"/>
    </row>
    <row r="788" spans="1:1" ht="15.75" customHeight="1">
      <c r="A788" s="148"/>
    </row>
    <row r="789" spans="1:1" ht="15.75" customHeight="1">
      <c r="A789" s="148"/>
    </row>
    <row r="790" spans="1:1" ht="15.75" customHeight="1">
      <c r="A790" s="148"/>
    </row>
    <row r="791" spans="1:1" ht="15.75" customHeight="1">
      <c r="A791" s="148"/>
    </row>
    <row r="792" spans="1:1" ht="15.75" customHeight="1">
      <c r="A792" s="148"/>
    </row>
    <row r="793" spans="1:1" ht="15.75" customHeight="1">
      <c r="A793" s="148"/>
    </row>
    <row r="794" spans="1:1" ht="15.75" customHeight="1">
      <c r="A794" s="148"/>
    </row>
    <row r="795" spans="1:1" ht="15.75" customHeight="1">
      <c r="A795" s="148"/>
    </row>
    <row r="796" spans="1:1" ht="15.75" customHeight="1">
      <c r="A796" s="148"/>
    </row>
    <row r="797" spans="1:1" ht="15.75" customHeight="1">
      <c r="A797" s="148"/>
    </row>
    <row r="798" spans="1:1" ht="15.75" customHeight="1">
      <c r="A798" s="148"/>
    </row>
    <row r="799" spans="1:1" ht="15.75" customHeight="1">
      <c r="A799" s="148"/>
    </row>
    <row r="800" spans="1:1" ht="15.75" customHeight="1">
      <c r="A800" s="148"/>
    </row>
    <row r="801" spans="1:1" ht="15.75" customHeight="1">
      <c r="A801" s="148"/>
    </row>
    <row r="802" spans="1:1" ht="15.75" customHeight="1">
      <c r="A802" s="148"/>
    </row>
    <row r="803" spans="1:1" ht="15.75" customHeight="1">
      <c r="A803" s="148"/>
    </row>
    <row r="804" spans="1:1" ht="15.75" customHeight="1">
      <c r="A804" s="148"/>
    </row>
    <row r="805" spans="1:1" ht="15.75" customHeight="1">
      <c r="A805" s="148"/>
    </row>
    <row r="806" spans="1:1" ht="15.75" customHeight="1">
      <c r="A806" s="148"/>
    </row>
    <row r="807" spans="1:1" ht="15.75" customHeight="1">
      <c r="A807" s="148"/>
    </row>
    <row r="808" spans="1:1" ht="15.75" customHeight="1">
      <c r="A808" s="148"/>
    </row>
    <row r="809" spans="1:1" ht="15.75" customHeight="1">
      <c r="A809" s="148"/>
    </row>
    <row r="810" spans="1:1" ht="15.75" customHeight="1">
      <c r="A810" s="148"/>
    </row>
    <row r="811" spans="1:1" ht="15.75" customHeight="1">
      <c r="A811" s="148"/>
    </row>
    <row r="812" spans="1:1" ht="15.75" customHeight="1">
      <c r="A812" s="148"/>
    </row>
    <row r="813" spans="1:1" ht="15.75" customHeight="1">
      <c r="A813" s="148"/>
    </row>
    <row r="814" spans="1:1" ht="15.75" customHeight="1">
      <c r="A814" s="148"/>
    </row>
    <row r="815" spans="1:1" ht="15.75" customHeight="1">
      <c r="A815" s="148"/>
    </row>
    <row r="816" spans="1:1" ht="15.75" customHeight="1">
      <c r="A816" s="148"/>
    </row>
    <row r="817" spans="1:1" ht="15.75" customHeight="1">
      <c r="A817" s="148"/>
    </row>
    <row r="818" spans="1:1" ht="15.75" customHeight="1">
      <c r="A818" s="148"/>
    </row>
    <row r="819" spans="1:1" ht="15.75" customHeight="1">
      <c r="A819" s="148"/>
    </row>
    <row r="820" spans="1:1" ht="15.75" customHeight="1">
      <c r="A820" s="148"/>
    </row>
    <row r="821" spans="1:1" ht="15.75" customHeight="1">
      <c r="A821" s="148"/>
    </row>
    <row r="822" spans="1:1" ht="15.75" customHeight="1">
      <c r="A822" s="148"/>
    </row>
    <row r="823" spans="1:1" ht="15.75" customHeight="1">
      <c r="A823" s="148"/>
    </row>
    <row r="824" spans="1:1" ht="15.75" customHeight="1">
      <c r="A824" s="148"/>
    </row>
    <row r="825" spans="1:1" ht="15.75" customHeight="1">
      <c r="A825" s="148"/>
    </row>
    <row r="826" spans="1:1" ht="15.75" customHeight="1">
      <c r="A826" s="148"/>
    </row>
    <row r="827" spans="1:1" ht="15.75" customHeight="1">
      <c r="A827" s="148"/>
    </row>
    <row r="828" spans="1:1" ht="15.75" customHeight="1">
      <c r="A828" s="148"/>
    </row>
    <row r="829" spans="1:1" ht="15.75" customHeight="1">
      <c r="A829" s="148"/>
    </row>
    <row r="830" spans="1:1" ht="15.75" customHeight="1">
      <c r="A830" s="148"/>
    </row>
    <row r="831" spans="1:1" ht="15.75" customHeight="1">
      <c r="A831" s="148"/>
    </row>
    <row r="832" spans="1:1" ht="15.75" customHeight="1">
      <c r="A832" s="148"/>
    </row>
    <row r="833" spans="1:1" ht="15.75" customHeight="1">
      <c r="A833" s="148"/>
    </row>
    <row r="834" spans="1:1" ht="15.75" customHeight="1">
      <c r="A834" s="148"/>
    </row>
    <row r="835" spans="1:1" ht="15.75" customHeight="1">
      <c r="A835" s="148"/>
    </row>
    <row r="836" spans="1:1" ht="15.75" customHeight="1">
      <c r="A836" s="148"/>
    </row>
    <row r="837" spans="1:1" ht="15.75" customHeight="1">
      <c r="A837" s="148"/>
    </row>
    <row r="838" spans="1:1" ht="15.75" customHeight="1">
      <c r="A838" s="148"/>
    </row>
    <row r="839" spans="1:1" ht="15.75" customHeight="1">
      <c r="A839" s="148"/>
    </row>
    <row r="840" spans="1:1" ht="15.75" customHeight="1">
      <c r="A840" s="148"/>
    </row>
    <row r="841" spans="1:1" ht="15.75" customHeight="1">
      <c r="A841" s="148"/>
    </row>
    <row r="842" spans="1:1" ht="15.75" customHeight="1">
      <c r="A842" s="148"/>
    </row>
    <row r="843" spans="1:1" ht="15.75" customHeight="1">
      <c r="A843" s="148"/>
    </row>
    <row r="844" spans="1:1" ht="15.75" customHeight="1">
      <c r="A844" s="148"/>
    </row>
    <row r="845" spans="1:1" ht="15.75" customHeight="1">
      <c r="A845" s="148"/>
    </row>
    <row r="846" spans="1:1" ht="15.75" customHeight="1">
      <c r="A846" s="148"/>
    </row>
    <row r="847" spans="1:1" ht="15.75" customHeight="1">
      <c r="A847" s="148"/>
    </row>
    <row r="848" spans="1:1" ht="15.75" customHeight="1">
      <c r="A848" s="148"/>
    </row>
    <row r="849" spans="1:1" ht="15.75" customHeight="1">
      <c r="A849" s="148"/>
    </row>
    <row r="850" spans="1:1" ht="15.75" customHeight="1">
      <c r="A850" s="148"/>
    </row>
    <row r="851" spans="1:1" ht="15.75" customHeight="1">
      <c r="A851" s="148"/>
    </row>
    <row r="852" spans="1:1" ht="15.75" customHeight="1">
      <c r="A852" s="148"/>
    </row>
    <row r="853" spans="1:1" ht="15.75" customHeight="1">
      <c r="A853" s="148"/>
    </row>
    <row r="854" spans="1:1" ht="15.75" customHeight="1">
      <c r="A854" s="148"/>
    </row>
    <row r="855" spans="1:1" ht="15.75" customHeight="1">
      <c r="A855" s="148"/>
    </row>
    <row r="856" spans="1:1" ht="15.75" customHeight="1">
      <c r="A856" s="148"/>
    </row>
    <row r="857" spans="1:1" ht="15.75" customHeight="1">
      <c r="A857" s="148"/>
    </row>
    <row r="858" spans="1:1" ht="15.75" customHeight="1">
      <c r="A858" s="148"/>
    </row>
    <row r="859" spans="1:1" ht="15.75" customHeight="1">
      <c r="A859" s="148"/>
    </row>
    <row r="860" spans="1:1" ht="15.75" customHeight="1">
      <c r="A860" s="148"/>
    </row>
    <row r="861" spans="1:1" ht="15.75" customHeight="1">
      <c r="A861" s="148"/>
    </row>
    <row r="862" spans="1:1" ht="15.75" customHeight="1">
      <c r="A862" s="148"/>
    </row>
    <row r="863" spans="1:1" ht="15.75" customHeight="1">
      <c r="A863" s="148"/>
    </row>
    <row r="864" spans="1:1" ht="15.75" customHeight="1">
      <c r="A864" s="148"/>
    </row>
    <row r="865" spans="1:1" ht="15.75" customHeight="1">
      <c r="A865" s="148"/>
    </row>
    <row r="866" spans="1:1" ht="15.75" customHeight="1">
      <c r="A866" s="148"/>
    </row>
    <row r="867" spans="1:1" ht="15.75" customHeight="1">
      <c r="A867" s="148"/>
    </row>
    <row r="868" spans="1:1" ht="15.75" customHeight="1">
      <c r="A868" s="148"/>
    </row>
    <row r="869" spans="1:1" ht="15.75" customHeight="1">
      <c r="A869" s="148"/>
    </row>
    <row r="870" spans="1:1" ht="15.75" customHeight="1">
      <c r="A870" s="148"/>
    </row>
    <row r="871" spans="1:1" ht="15.75" customHeight="1">
      <c r="A871" s="148"/>
    </row>
    <row r="872" spans="1:1" ht="15.75" customHeight="1">
      <c r="A872" s="148"/>
    </row>
    <row r="873" spans="1:1" ht="15.75" customHeight="1">
      <c r="A873" s="148"/>
    </row>
    <row r="874" spans="1:1" ht="15.75" customHeight="1">
      <c r="A874" s="148"/>
    </row>
    <row r="875" spans="1:1" ht="15.75" customHeight="1">
      <c r="A875" s="148"/>
    </row>
    <row r="876" spans="1:1" ht="15.75" customHeight="1">
      <c r="A876" s="148"/>
    </row>
    <row r="877" spans="1:1" ht="15.75" customHeight="1">
      <c r="A877" s="148"/>
    </row>
    <row r="878" spans="1:1" ht="15.75" customHeight="1">
      <c r="A878" s="148"/>
    </row>
    <row r="879" spans="1:1" ht="15.75" customHeight="1">
      <c r="A879" s="148"/>
    </row>
    <row r="880" spans="1:1" ht="15.75" customHeight="1">
      <c r="A880" s="148"/>
    </row>
    <row r="881" spans="1:1" ht="15.75" customHeight="1">
      <c r="A881" s="148"/>
    </row>
    <row r="882" spans="1:1" ht="15.75" customHeight="1">
      <c r="A882" s="148"/>
    </row>
    <row r="883" spans="1:1" ht="15.75" customHeight="1">
      <c r="A883" s="148"/>
    </row>
    <row r="884" spans="1:1" ht="15.75" customHeight="1">
      <c r="A884" s="148"/>
    </row>
    <row r="885" spans="1:1" ht="15.75" customHeight="1">
      <c r="A885" s="148"/>
    </row>
    <row r="886" spans="1:1" ht="15.75" customHeight="1">
      <c r="A886" s="148"/>
    </row>
    <row r="887" spans="1:1" ht="15.75" customHeight="1">
      <c r="A887" s="148"/>
    </row>
    <row r="888" spans="1:1" ht="15.75" customHeight="1">
      <c r="A888" s="148"/>
    </row>
    <row r="889" spans="1:1" ht="15.75" customHeight="1">
      <c r="A889" s="148"/>
    </row>
    <row r="890" spans="1:1" ht="15.75" customHeight="1">
      <c r="A890" s="148"/>
    </row>
    <row r="891" spans="1:1" ht="15.75" customHeight="1">
      <c r="A891" s="148"/>
    </row>
    <row r="892" spans="1:1" ht="15.75" customHeight="1">
      <c r="A892" s="148"/>
    </row>
    <row r="893" spans="1:1" ht="15.75" customHeight="1">
      <c r="A893" s="148"/>
    </row>
    <row r="894" spans="1:1" ht="15.75" customHeight="1">
      <c r="A894" s="148"/>
    </row>
    <row r="895" spans="1:1" ht="15.75" customHeight="1">
      <c r="A895" s="148"/>
    </row>
    <row r="896" spans="1:1" ht="15.75" customHeight="1">
      <c r="A896" s="148"/>
    </row>
    <row r="897" spans="1:1" ht="15.75" customHeight="1">
      <c r="A897" s="148"/>
    </row>
    <row r="898" spans="1:1" ht="15.75" customHeight="1">
      <c r="A898" s="148"/>
    </row>
    <row r="899" spans="1:1" ht="15.75" customHeight="1">
      <c r="A899" s="148"/>
    </row>
    <row r="900" spans="1:1" ht="15.75" customHeight="1">
      <c r="A900" s="148"/>
    </row>
    <row r="901" spans="1:1" ht="15.75" customHeight="1">
      <c r="A901" s="148"/>
    </row>
    <row r="902" spans="1:1" ht="15.75" customHeight="1">
      <c r="A902" s="148"/>
    </row>
    <row r="903" spans="1:1" ht="15.75" customHeight="1">
      <c r="A903" s="148"/>
    </row>
    <row r="904" spans="1:1" ht="15.75" customHeight="1">
      <c r="A904" s="148"/>
    </row>
    <row r="905" spans="1:1" ht="15.75" customHeight="1">
      <c r="A905" s="148"/>
    </row>
    <row r="906" spans="1:1" ht="15.75" customHeight="1">
      <c r="A906" s="148"/>
    </row>
    <row r="907" spans="1:1" ht="15.75" customHeight="1">
      <c r="A907" s="148"/>
    </row>
    <row r="908" spans="1:1" ht="15.75" customHeight="1">
      <c r="A908" s="148"/>
    </row>
    <row r="909" spans="1:1" ht="15.75" customHeight="1">
      <c r="A909" s="148"/>
    </row>
    <row r="910" spans="1:1" ht="15.75" customHeight="1">
      <c r="A910" s="148"/>
    </row>
    <row r="911" spans="1:1" ht="15.75" customHeight="1">
      <c r="A911" s="148"/>
    </row>
    <row r="912" spans="1:1" ht="15.75" customHeight="1">
      <c r="A912" s="148"/>
    </row>
    <row r="913" spans="1:1" ht="15.75" customHeight="1">
      <c r="A913" s="148"/>
    </row>
    <row r="914" spans="1:1" ht="15.75" customHeight="1">
      <c r="A914" s="148"/>
    </row>
    <row r="915" spans="1:1" ht="15.75" customHeight="1">
      <c r="A915" s="148"/>
    </row>
    <row r="916" spans="1:1" ht="15.75" customHeight="1">
      <c r="A916" s="148"/>
    </row>
    <row r="917" spans="1:1" ht="15.75" customHeight="1">
      <c r="A917" s="148"/>
    </row>
    <row r="918" spans="1:1" ht="15.75" customHeight="1">
      <c r="A918" s="148"/>
    </row>
    <row r="919" spans="1:1" ht="15.75" customHeight="1">
      <c r="A919" s="148"/>
    </row>
    <row r="920" spans="1:1" ht="15.75" customHeight="1">
      <c r="A920" s="148"/>
    </row>
    <row r="921" spans="1:1" ht="15.75" customHeight="1">
      <c r="A921" s="148"/>
    </row>
    <row r="922" spans="1:1" ht="15.75" customHeight="1">
      <c r="A922" s="148"/>
    </row>
    <row r="923" spans="1:1" ht="15.75" customHeight="1">
      <c r="A923" s="148"/>
    </row>
    <row r="924" spans="1:1" ht="15.75" customHeight="1">
      <c r="A924" s="148"/>
    </row>
    <row r="925" spans="1:1" ht="15.75" customHeight="1">
      <c r="A925" s="148"/>
    </row>
    <row r="926" spans="1:1" ht="15.75" customHeight="1">
      <c r="A926" s="148"/>
    </row>
    <row r="927" spans="1:1" ht="15.75" customHeight="1">
      <c r="A927" s="148"/>
    </row>
    <row r="928" spans="1:1" ht="15.75" customHeight="1">
      <c r="A928" s="148"/>
    </row>
    <row r="929" spans="1:1" ht="15.75" customHeight="1">
      <c r="A929" s="148"/>
    </row>
    <row r="930" spans="1:1" ht="15.75" customHeight="1">
      <c r="A930" s="148"/>
    </row>
    <row r="931" spans="1:1" ht="15.75" customHeight="1">
      <c r="A931" s="148"/>
    </row>
    <row r="932" spans="1:1" ht="15.75" customHeight="1">
      <c r="A932" s="148"/>
    </row>
    <row r="933" spans="1:1" ht="15.75" customHeight="1">
      <c r="A933" s="148"/>
    </row>
    <row r="934" spans="1:1" ht="15.75" customHeight="1">
      <c r="A934" s="148"/>
    </row>
    <row r="935" spans="1:1" ht="15.75" customHeight="1">
      <c r="A935" s="148"/>
    </row>
    <row r="936" spans="1:1" ht="15.75" customHeight="1">
      <c r="A936" s="148"/>
    </row>
    <row r="937" spans="1:1" ht="15.75" customHeight="1">
      <c r="A937" s="148"/>
    </row>
    <row r="938" spans="1:1" ht="15.75" customHeight="1">
      <c r="A938" s="148"/>
    </row>
    <row r="939" spans="1:1" ht="15.75" customHeight="1">
      <c r="A939" s="148"/>
    </row>
    <row r="940" spans="1:1" ht="15.75" customHeight="1">
      <c r="A940" s="148"/>
    </row>
    <row r="941" spans="1:1" ht="15.75" customHeight="1">
      <c r="A941" s="148"/>
    </row>
    <row r="942" spans="1:1" ht="15.75" customHeight="1">
      <c r="A942" s="148"/>
    </row>
    <row r="943" spans="1:1" ht="15.75" customHeight="1">
      <c r="A943" s="148"/>
    </row>
    <row r="944" spans="1:1" ht="15.75" customHeight="1">
      <c r="A944" s="148"/>
    </row>
    <row r="945" spans="1:1" ht="15.75" customHeight="1">
      <c r="A945" s="148"/>
    </row>
    <row r="946" spans="1:1" ht="15.75" customHeight="1">
      <c r="A946" s="148"/>
    </row>
    <row r="947" spans="1:1" ht="15.75" customHeight="1">
      <c r="A947" s="148"/>
    </row>
    <row r="948" spans="1:1" ht="15.75" customHeight="1">
      <c r="A948" s="148"/>
    </row>
    <row r="949" spans="1:1" ht="15.75" customHeight="1">
      <c r="A949" s="148"/>
    </row>
    <row r="950" spans="1:1" ht="15.75" customHeight="1">
      <c r="A950" s="148"/>
    </row>
    <row r="951" spans="1:1" ht="15.75" customHeight="1">
      <c r="A951" s="148"/>
    </row>
    <row r="952" spans="1:1" ht="15.75" customHeight="1">
      <c r="A952" s="148"/>
    </row>
    <row r="953" spans="1:1" ht="15.75" customHeight="1">
      <c r="A953" s="148"/>
    </row>
    <row r="954" spans="1:1" ht="15.75" customHeight="1">
      <c r="A954" s="148"/>
    </row>
    <row r="955" spans="1:1" ht="15.75" customHeight="1">
      <c r="A955" s="148"/>
    </row>
    <row r="956" spans="1:1" ht="15.75" customHeight="1">
      <c r="A956" s="148"/>
    </row>
    <row r="957" spans="1:1" ht="15.75" customHeight="1">
      <c r="A957" s="148"/>
    </row>
    <row r="958" spans="1:1" ht="15.75" customHeight="1">
      <c r="A958" s="148"/>
    </row>
    <row r="959" spans="1:1" ht="15.75" customHeight="1">
      <c r="A959" s="148"/>
    </row>
    <row r="960" spans="1:1" ht="15.75" customHeight="1">
      <c r="A960" s="148"/>
    </row>
    <row r="961" spans="1:1" ht="15.75" customHeight="1">
      <c r="A961" s="148"/>
    </row>
    <row r="962" spans="1:1" ht="15.75" customHeight="1">
      <c r="A962" s="148"/>
    </row>
    <row r="963" spans="1:1" ht="15.75" customHeight="1">
      <c r="A963" s="148"/>
    </row>
    <row r="964" spans="1:1" ht="15.75" customHeight="1">
      <c r="A964" s="148"/>
    </row>
    <row r="965" spans="1:1" ht="15.75" customHeight="1">
      <c r="A965" s="148"/>
    </row>
    <row r="966" spans="1:1" ht="15.75" customHeight="1">
      <c r="A966" s="148"/>
    </row>
    <row r="967" spans="1:1" ht="15.75" customHeight="1">
      <c r="A967" s="148"/>
    </row>
    <row r="968" spans="1:1" ht="15.75" customHeight="1">
      <c r="A968" s="148"/>
    </row>
    <row r="969" spans="1:1" ht="15.75" customHeight="1">
      <c r="A969" s="148"/>
    </row>
    <row r="970" spans="1:1" ht="15.75" customHeight="1">
      <c r="A970" s="148"/>
    </row>
    <row r="971" spans="1:1" ht="15.75" customHeight="1">
      <c r="A971" s="148"/>
    </row>
    <row r="972" spans="1:1" ht="15.75" customHeight="1">
      <c r="A972" s="148"/>
    </row>
    <row r="973" spans="1:1" ht="15.75" customHeight="1">
      <c r="A973" s="148"/>
    </row>
    <row r="974" spans="1:1" ht="15.75" customHeight="1">
      <c r="A974" s="148"/>
    </row>
    <row r="975" spans="1:1" ht="15.75" customHeight="1">
      <c r="A975" s="148"/>
    </row>
    <row r="976" spans="1:1" ht="15.75" customHeight="1">
      <c r="A976" s="148"/>
    </row>
    <row r="977" spans="1:1" ht="15.75" customHeight="1">
      <c r="A977" s="148"/>
    </row>
    <row r="978" spans="1:1" ht="15.75" customHeight="1">
      <c r="A978" s="148"/>
    </row>
    <row r="979" spans="1:1" ht="15.75" customHeight="1">
      <c r="A979" s="148"/>
    </row>
    <row r="980" spans="1:1" ht="15.75" customHeight="1">
      <c r="A980" s="148"/>
    </row>
    <row r="981" spans="1:1" ht="15.75" customHeight="1">
      <c r="A981" s="148"/>
    </row>
    <row r="982" spans="1:1" ht="15.75" customHeight="1">
      <c r="A982" s="148"/>
    </row>
    <row r="983" spans="1:1" ht="15.75" customHeight="1">
      <c r="A983" s="148"/>
    </row>
    <row r="984" spans="1:1" ht="15.75" customHeight="1">
      <c r="A984" s="148"/>
    </row>
    <row r="985" spans="1:1" ht="15.75" customHeight="1">
      <c r="A985" s="148"/>
    </row>
    <row r="986" spans="1:1" ht="15.75" customHeight="1">
      <c r="A986" s="148"/>
    </row>
    <row r="987" spans="1:1" ht="15.75" customHeight="1">
      <c r="A987" s="148"/>
    </row>
    <row r="988" spans="1:1" ht="15.75" customHeight="1">
      <c r="A988" s="148"/>
    </row>
    <row r="989" spans="1:1" ht="15.75" customHeight="1">
      <c r="A989" s="148"/>
    </row>
    <row r="990" spans="1:1" ht="15.75" customHeight="1">
      <c r="A990" s="148"/>
    </row>
    <row r="991" spans="1:1" ht="15.75" customHeight="1">
      <c r="A991" s="148"/>
    </row>
    <row r="992" spans="1:1" ht="15.75" customHeight="1">
      <c r="A992" s="148"/>
    </row>
    <row r="993" spans="1:1" ht="15.75" customHeight="1">
      <c r="A993" s="148"/>
    </row>
    <row r="994" spans="1:1" ht="15.75" customHeight="1">
      <c r="A994" s="148"/>
    </row>
    <row r="995" spans="1:1" ht="15.75" customHeight="1">
      <c r="A995" s="148"/>
    </row>
    <row r="996" spans="1:1" ht="15.75" customHeight="1">
      <c r="A996" s="148"/>
    </row>
    <row r="997" spans="1:1" ht="15.75" customHeight="1">
      <c r="A997" s="148"/>
    </row>
    <row r="998" spans="1:1" ht="15.75" customHeight="1">
      <c r="A998" s="148"/>
    </row>
    <row r="999" spans="1:1" ht="15.75" customHeight="1">
      <c r="A999" s="148"/>
    </row>
    <row r="1000" spans="1:1" ht="15.75" customHeight="1">
      <c r="A1000" s="148"/>
    </row>
    <row r="1001" spans="1:1" ht="15.75" customHeight="1">
      <c r="A1001" s="148"/>
    </row>
    <row r="1002" spans="1:1" ht="15.75" customHeight="1">
      <c r="A1002" s="148"/>
    </row>
    <row r="1003" spans="1:1" ht="15.75" customHeight="1">
      <c r="A1003" s="148"/>
    </row>
    <row r="1004" spans="1:1" ht="15.75" customHeight="1">
      <c r="A1004" s="148"/>
    </row>
    <row r="1005" spans="1:1" ht="15.75" customHeight="1">
      <c r="A1005" s="148"/>
    </row>
    <row r="1006" spans="1:1" ht="15.75" customHeight="1">
      <c r="A1006" s="148"/>
    </row>
  </sheetData>
  <mergeCells count="13">
    <mergeCell ref="R13:AA13"/>
    <mergeCell ref="R14:Z20"/>
    <mergeCell ref="AB22:AF22"/>
    <mergeCell ref="AB23:AE29"/>
    <mergeCell ref="AG31:AK31"/>
    <mergeCell ref="M5:P11"/>
    <mergeCell ref="A1:A2"/>
    <mergeCell ref="B1:B2"/>
    <mergeCell ref="C1:C2"/>
    <mergeCell ref="D1:G1"/>
    <mergeCell ref="H1:AL1"/>
    <mergeCell ref="D3:L3"/>
    <mergeCell ref="M4:Q4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F27" sqref="F27"/>
    </sheetView>
  </sheetViews>
  <sheetFormatPr defaultColWidth="14.42578125" defaultRowHeight="15" customHeight="1"/>
  <cols>
    <col min="1" max="1" width="6.28515625" customWidth="1"/>
    <col min="2" max="2" width="5" customWidth="1"/>
    <col min="3" max="3" width="34.28515625" customWidth="1"/>
    <col min="4" max="4" width="75.28515625" customWidth="1"/>
    <col min="5" max="5" width="16.28515625" customWidth="1"/>
    <col min="6" max="6" width="14.28515625" customWidth="1"/>
    <col min="7" max="24" width="8" customWidth="1"/>
  </cols>
  <sheetData>
    <row r="1" spans="1:24" ht="12.75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26.25" customHeight="1">
      <c r="A2" s="34"/>
      <c r="B2" s="34"/>
      <c r="C2" s="34"/>
      <c r="D2" s="149" t="s">
        <v>35</v>
      </c>
      <c r="E2" s="150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ht="12.75" customHeight="1">
      <c r="A3" s="34"/>
      <c r="B3" s="151"/>
      <c r="C3" s="151"/>
      <c r="D3" s="151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 spans="1:24" ht="12.75" customHeight="1">
      <c r="A4" s="34"/>
      <c r="B4" s="42" t="s">
        <v>232</v>
      </c>
      <c r="C4" s="42"/>
      <c r="D4" s="151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</row>
    <row r="5" spans="1:24" ht="16.5" customHeight="1">
      <c r="A5" s="34"/>
      <c r="B5" s="152" t="s">
        <v>44</v>
      </c>
      <c r="C5" s="152" t="s">
        <v>233</v>
      </c>
      <c r="D5" s="153" t="s">
        <v>234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</row>
    <row r="6" spans="1:24" ht="14.25" customHeight="1">
      <c r="A6" s="34"/>
      <c r="B6" s="154">
        <v>1</v>
      </c>
      <c r="C6" s="154"/>
      <c r="D6" s="155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</row>
    <row r="7" spans="1:24" ht="14.25" customHeight="1">
      <c r="A7" s="34"/>
      <c r="B7" s="156">
        <v>2</v>
      </c>
      <c r="C7" s="156"/>
      <c r="D7" s="157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</row>
    <row r="8" spans="1:24" ht="14.25" customHeight="1">
      <c r="A8" s="34"/>
      <c r="B8" s="156">
        <v>3</v>
      </c>
      <c r="C8" s="156"/>
      <c r="D8" s="157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spans="1:24" ht="14.25" customHeight="1">
      <c r="A9" s="34"/>
      <c r="B9" s="156">
        <v>4</v>
      </c>
      <c r="C9" s="156"/>
      <c r="D9" s="157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spans="1:24" ht="14.25" customHeight="1">
      <c r="A10" s="34"/>
      <c r="B10" s="156">
        <v>5</v>
      </c>
      <c r="C10" s="156"/>
      <c r="D10" s="157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spans="1:24" ht="14.25" customHeight="1">
      <c r="A11" s="34"/>
      <c r="B11" s="156">
        <v>6</v>
      </c>
      <c r="C11" s="156"/>
      <c r="D11" s="157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spans="1:24" ht="14.25" customHeight="1">
      <c r="A12" s="34"/>
      <c r="B12" s="156">
        <v>7</v>
      </c>
      <c r="C12" s="156"/>
      <c r="D12" s="157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1:24" ht="14.25" customHeight="1">
      <c r="A13" s="34"/>
      <c r="B13" s="156">
        <v>8</v>
      </c>
      <c r="C13" s="156"/>
      <c r="D13" s="157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24" ht="14.25" customHeight="1">
      <c r="A14" s="34"/>
      <c r="B14" s="156">
        <v>9</v>
      </c>
      <c r="C14" s="156"/>
      <c r="D14" s="157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24" ht="14.25" customHeight="1">
      <c r="A15" s="34"/>
      <c r="B15" s="156">
        <v>10</v>
      </c>
      <c r="C15" s="156"/>
      <c r="D15" s="157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</row>
    <row r="16" spans="1:24" ht="14.25" customHeight="1">
      <c r="A16" s="34"/>
      <c r="B16" s="156">
        <v>11</v>
      </c>
      <c r="C16" s="156"/>
      <c r="D16" s="157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</row>
    <row r="17" spans="1:24" ht="14.25" customHeight="1">
      <c r="A17" s="34"/>
      <c r="B17" s="156">
        <v>12</v>
      </c>
      <c r="C17" s="156"/>
      <c r="D17" s="157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 spans="1:24" ht="14.25" customHeight="1">
      <c r="A18" s="34"/>
      <c r="B18" s="156">
        <v>13</v>
      </c>
      <c r="C18" s="156"/>
      <c r="D18" s="157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spans="1:24" ht="14.25" customHeight="1">
      <c r="A19" s="34"/>
      <c r="B19" s="156">
        <v>14</v>
      </c>
      <c r="C19" s="156"/>
      <c r="D19" s="157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spans="1:24" ht="14.25" customHeight="1">
      <c r="A20" s="34"/>
      <c r="B20" s="156">
        <v>15</v>
      </c>
      <c r="C20" s="156"/>
      <c r="D20" s="157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pans="1:24" ht="14.25" customHeight="1">
      <c r="A21" s="34"/>
      <c r="B21" s="156">
        <v>17</v>
      </c>
      <c r="C21" s="156"/>
      <c r="D21" s="157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spans="1:24" ht="12.75" customHeight="1">
      <c r="A22" s="34"/>
      <c r="B22" s="158"/>
      <c r="C22" s="159"/>
      <c r="D22" s="160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</row>
    <row r="23" spans="1:24" ht="12.7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2.7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</row>
    <row r="25" spans="1:24" ht="12.75" customHeight="1">
      <c r="A25" s="34"/>
      <c r="B25" s="42" t="s">
        <v>235</v>
      </c>
      <c r="C25" s="4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spans="1:24" ht="12.75" customHeight="1">
      <c r="A26" s="34"/>
      <c r="B26" s="153" t="s">
        <v>44</v>
      </c>
      <c r="C26" s="153"/>
      <c r="D26" s="15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2.75" customHeight="1">
      <c r="A27" s="34"/>
      <c r="B27" s="161">
        <v>1</v>
      </c>
      <c r="C27" s="156"/>
      <c r="D27" s="157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24" ht="12.75" customHeight="1">
      <c r="A28" s="34"/>
      <c r="B28" s="161">
        <v>1</v>
      </c>
      <c r="C28" s="156"/>
      <c r="D28" s="157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spans="1:24" ht="69.75" customHeight="1">
      <c r="A29" s="34"/>
      <c r="B29" s="161">
        <v>2</v>
      </c>
      <c r="C29" s="156"/>
      <c r="D29" s="157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spans="1:24" ht="45.75" customHeight="1">
      <c r="A30" s="34"/>
      <c r="B30" s="161">
        <v>3</v>
      </c>
      <c r="C30" s="156"/>
      <c r="D30" s="157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pans="1:24" ht="12.75" customHeight="1">
      <c r="A31" s="34"/>
      <c r="B31" s="161">
        <v>4</v>
      </c>
      <c r="C31" s="156"/>
      <c r="D31" s="157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24" ht="12.75" customHeight="1">
      <c r="A32" s="34"/>
      <c r="B32" s="162"/>
      <c r="C32" s="163"/>
      <c r="D32" s="16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  <row r="33" spans="1:24" ht="12.75" customHeight="1">
      <c r="A33" s="34"/>
      <c r="B33" s="165" t="s">
        <v>44</v>
      </c>
      <c r="C33" s="165"/>
      <c r="D33" s="153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 spans="1:24" ht="12.75" customHeight="1">
      <c r="A34" s="34"/>
      <c r="B34" s="161">
        <v>4</v>
      </c>
      <c r="C34" s="91"/>
      <c r="D34" s="157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</row>
    <row r="35" spans="1:24" ht="12.75" customHeight="1">
      <c r="A35" s="34"/>
      <c r="B35" s="161">
        <v>5</v>
      </c>
      <c r="C35" s="91"/>
      <c r="D35" s="157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spans="1:24" ht="12.75" customHeight="1">
      <c r="A36" s="34"/>
      <c r="B36" s="161">
        <v>6</v>
      </c>
      <c r="C36" s="91"/>
      <c r="D36" s="157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pans="1:24" ht="12.75" customHeight="1">
      <c r="A37" s="34"/>
      <c r="B37" s="161">
        <v>7</v>
      </c>
      <c r="C37" s="91"/>
      <c r="D37" s="157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spans="1:24" ht="12.75" customHeight="1">
      <c r="A38" s="34"/>
      <c r="B38" s="161">
        <v>8</v>
      </c>
      <c r="C38" s="91"/>
      <c r="D38" s="157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1:24" ht="12.75" customHeight="1">
      <c r="A39" s="34"/>
      <c r="B39" s="161">
        <v>9</v>
      </c>
      <c r="C39" s="91"/>
      <c r="D39" s="157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1:24" ht="12.75" customHeight="1">
      <c r="A40" s="34"/>
      <c r="B40" s="161">
        <v>10</v>
      </c>
      <c r="C40" s="91"/>
      <c r="D40" s="157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1:24" ht="12.75" customHeight="1">
      <c r="A41" s="34"/>
      <c r="B41" s="161">
        <v>11</v>
      </c>
      <c r="C41" s="91"/>
      <c r="D41" s="40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pans="1:24" ht="12.75" customHeight="1">
      <c r="A42" s="34"/>
      <c r="B42" s="161">
        <v>12</v>
      </c>
      <c r="C42" s="91"/>
      <c r="D42" s="157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:24" ht="12.75" customHeight="1">
      <c r="A43" s="34"/>
      <c r="B43" s="161">
        <v>13</v>
      </c>
      <c r="C43" s="91"/>
      <c r="D43" s="16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spans="1:24" ht="12.75" customHeight="1">
      <c r="A44" s="34"/>
      <c r="B44" s="161">
        <v>14</v>
      </c>
      <c r="C44" s="91"/>
      <c r="D44" s="157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spans="1:24" ht="12.75" customHeight="1">
      <c r="A45" s="34"/>
      <c r="B45" s="167"/>
      <c r="C45" s="168"/>
      <c r="D45" s="16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spans="1:24" ht="12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spans="1:24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spans="1:24" ht="12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 spans="1:24" ht="12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</row>
    <row r="50" spans="1:24" ht="12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</row>
    <row r="51" spans="1:24" ht="12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</row>
    <row r="52" spans="1:24" ht="12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</row>
    <row r="53" spans="1:24" ht="12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</row>
    <row r="54" spans="1:24" ht="12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</row>
    <row r="55" spans="1:24" ht="12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</row>
    <row r="56" spans="1:24" ht="12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</row>
    <row r="57" spans="1:24" ht="12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</row>
    <row r="58" spans="1:24" ht="12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</row>
    <row r="59" spans="1:24" ht="12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</row>
    <row r="60" spans="1:24" ht="12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</row>
    <row r="61" spans="1:24" ht="12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</row>
    <row r="62" spans="1:24" ht="12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</row>
    <row r="63" spans="1:24" ht="12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</row>
    <row r="64" spans="1:24" ht="12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</row>
    <row r="65" spans="1:24" ht="12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</row>
    <row r="66" spans="1:24" ht="12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</row>
    <row r="67" spans="1:24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</row>
    <row r="68" spans="1:24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</row>
    <row r="69" spans="1:24" ht="12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</row>
    <row r="70" spans="1:24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</row>
    <row r="71" spans="1:24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</row>
    <row r="72" spans="1:24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</row>
    <row r="73" spans="1:24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</row>
    <row r="74" spans="1:24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</row>
    <row r="75" spans="1:24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</row>
    <row r="76" spans="1:24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</row>
    <row r="77" spans="1:24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</row>
    <row r="78" spans="1:24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</row>
    <row r="79" spans="1:24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</row>
    <row r="80" spans="1:24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</row>
    <row r="81" spans="1:24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</row>
    <row r="82" spans="1:24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</row>
    <row r="83" spans="1:24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</row>
    <row r="84" spans="1:24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</row>
    <row r="85" spans="1:24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</row>
    <row r="86" spans="1:24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</row>
    <row r="87" spans="1:24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</row>
    <row r="88" spans="1:24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</row>
    <row r="89" spans="1:24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</row>
    <row r="90" spans="1:24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</row>
    <row r="91" spans="1:24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</row>
    <row r="92" spans="1:24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</row>
    <row r="93" spans="1:24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</row>
    <row r="94" spans="1:24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</row>
    <row r="95" spans="1:24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</row>
    <row r="96" spans="1:24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</row>
    <row r="97" spans="1:24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</row>
    <row r="98" spans="1:24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</row>
    <row r="99" spans="1:24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</row>
    <row r="100" spans="1:24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</row>
    <row r="101" spans="1:24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</row>
    <row r="102" spans="1:24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</row>
    <row r="103" spans="1:24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</row>
    <row r="104" spans="1:24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</row>
    <row r="105" spans="1:24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</row>
    <row r="106" spans="1:24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</row>
    <row r="107" spans="1:24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</row>
    <row r="108" spans="1:24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</row>
    <row r="109" spans="1:24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</row>
    <row r="110" spans="1:24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</row>
    <row r="111" spans="1:24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</row>
    <row r="112" spans="1:24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</row>
    <row r="113" spans="1:24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</row>
    <row r="114" spans="1:24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</row>
    <row r="115" spans="1:24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</row>
    <row r="116" spans="1:24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</row>
    <row r="117" spans="1:24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</row>
    <row r="118" spans="1:24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</row>
    <row r="119" spans="1:24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</row>
    <row r="120" spans="1:24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</row>
    <row r="121" spans="1:24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</row>
    <row r="122" spans="1:24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</row>
    <row r="123" spans="1:24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</row>
    <row r="124" spans="1:24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</row>
    <row r="125" spans="1:24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</row>
    <row r="126" spans="1:24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</row>
    <row r="127" spans="1:24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</row>
    <row r="128" spans="1:24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</row>
    <row r="129" spans="1:24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</row>
    <row r="130" spans="1:24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</row>
    <row r="131" spans="1:24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</row>
    <row r="132" spans="1:24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</row>
    <row r="133" spans="1:24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</row>
    <row r="134" spans="1:24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</row>
    <row r="135" spans="1:24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</row>
    <row r="136" spans="1:24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</row>
    <row r="137" spans="1:24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</row>
    <row r="138" spans="1:24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</row>
    <row r="139" spans="1:24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</row>
    <row r="140" spans="1:24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</row>
    <row r="141" spans="1:24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</row>
    <row r="142" spans="1:24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</row>
    <row r="143" spans="1:24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</row>
    <row r="144" spans="1:24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</row>
    <row r="145" spans="1:24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</row>
    <row r="146" spans="1:24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</row>
    <row r="147" spans="1:24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</row>
    <row r="148" spans="1:24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</row>
    <row r="149" spans="1:24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</row>
    <row r="150" spans="1:24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</row>
    <row r="151" spans="1:24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</row>
    <row r="152" spans="1:24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</row>
    <row r="153" spans="1:24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</row>
    <row r="154" spans="1:24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</row>
    <row r="155" spans="1:24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</row>
    <row r="156" spans="1:24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</row>
    <row r="157" spans="1:24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</row>
    <row r="158" spans="1:24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</row>
    <row r="159" spans="1:24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</row>
    <row r="160" spans="1:24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</row>
    <row r="161" spans="1:24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</row>
    <row r="162" spans="1:24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</row>
    <row r="163" spans="1:24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</row>
    <row r="164" spans="1:24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</row>
    <row r="165" spans="1:24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</row>
    <row r="166" spans="1:24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</row>
    <row r="167" spans="1:24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</row>
    <row r="168" spans="1:24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</row>
    <row r="169" spans="1:24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</row>
    <row r="170" spans="1:24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</row>
    <row r="171" spans="1:24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</row>
    <row r="172" spans="1:24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</row>
    <row r="173" spans="1:24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</row>
    <row r="174" spans="1:2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</row>
    <row r="175" spans="1:24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</row>
    <row r="176" spans="1:24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</row>
    <row r="177" spans="1:24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</row>
    <row r="178" spans="1:24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</row>
    <row r="179" spans="1:24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</row>
    <row r="180" spans="1:24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</row>
    <row r="181" spans="1:24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</row>
    <row r="182" spans="1:24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</row>
    <row r="183" spans="1:24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</row>
    <row r="184" spans="1:2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</row>
    <row r="185" spans="1:24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</row>
    <row r="186" spans="1:24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</row>
    <row r="187" spans="1:24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</row>
    <row r="188" spans="1:24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</row>
    <row r="189" spans="1:24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</row>
    <row r="190" spans="1:24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</row>
    <row r="191" spans="1:24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</row>
    <row r="192" spans="1:24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</row>
    <row r="193" spans="1:24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</row>
    <row r="194" spans="1:2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</row>
    <row r="195" spans="1:24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</row>
    <row r="196" spans="1:24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</row>
    <row r="197" spans="1:24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</row>
    <row r="198" spans="1:24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</row>
    <row r="199" spans="1:24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</row>
    <row r="200" spans="1:24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</row>
    <row r="201" spans="1:24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</row>
    <row r="202" spans="1:24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</row>
    <row r="203" spans="1:24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</row>
    <row r="204" spans="1:2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</row>
    <row r="205" spans="1:24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</row>
    <row r="206" spans="1:24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</row>
    <row r="207" spans="1:24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</row>
    <row r="208" spans="1:24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</row>
    <row r="209" spans="1:24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</row>
    <row r="210" spans="1:24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</row>
    <row r="211" spans="1:24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</row>
    <row r="212" spans="1:24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</row>
    <row r="213" spans="1:24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</row>
    <row r="214" spans="1:2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</row>
    <row r="215" spans="1:24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</row>
    <row r="216" spans="1:24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</row>
    <row r="217" spans="1:24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</row>
    <row r="218" spans="1:24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</row>
    <row r="219" spans="1:24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</row>
    <row r="220" spans="1:24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</row>
    <row r="221" spans="1:24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</row>
    <row r="222" spans="1:24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</row>
    <row r="223" spans="1:24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</row>
    <row r="224" spans="1: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</row>
    <row r="225" spans="1:24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</row>
    <row r="226" spans="1:24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</row>
    <row r="227" spans="1:24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</row>
    <row r="228" spans="1:24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</row>
    <row r="229" spans="1:24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</row>
    <row r="230" spans="1:24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</row>
    <row r="231" spans="1:24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</row>
    <row r="232" spans="1:24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</row>
    <row r="233" spans="1:24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</row>
    <row r="234" spans="1:2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</row>
    <row r="235" spans="1:24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</row>
    <row r="236" spans="1:24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</row>
    <row r="237" spans="1:24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</row>
    <row r="238" spans="1:24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</row>
    <row r="239" spans="1:24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</row>
    <row r="240" spans="1:24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</row>
    <row r="241" spans="1:24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</row>
    <row r="242" spans="1:24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</row>
    <row r="243" spans="1:24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</row>
    <row r="244" spans="1:2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</row>
    <row r="245" spans="1:24" ht="15.75" customHeight="1"/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tabSelected="1" zoomScale="130" zoomScaleNormal="130" workbookViewId="0">
      <selection activeCell="I12" sqref="I12"/>
    </sheetView>
  </sheetViews>
  <sheetFormatPr defaultRowHeight="12"/>
  <cols>
    <col min="2" max="2" width="41.42578125" bestFit="1" customWidth="1"/>
    <col min="3" max="3" width="10.42578125" bestFit="1" customWidth="1"/>
    <col min="4" max="4" width="10.85546875" bestFit="1" customWidth="1"/>
    <col min="6" max="6" width="22" bestFit="1" customWidth="1"/>
  </cols>
  <sheetData>
    <row r="3" spans="2:6" ht="13.2">
      <c r="B3" s="262" t="s">
        <v>243</v>
      </c>
      <c r="C3" s="262" t="s">
        <v>170</v>
      </c>
      <c r="D3" s="262" t="s">
        <v>238</v>
      </c>
      <c r="E3" s="262" t="s">
        <v>240</v>
      </c>
    </row>
    <row r="4" spans="2:6" ht="13.2">
      <c r="B4" s="263" t="s">
        <v>172</v>
      </c>
      <c r="C4" s="264" t="s">
        <v>76</v>
      </c>
      <c r="D4" s="264" t="s">
        <v>239</v>
      </c>
      <c r="E4" s="264" t="s">
        <v>241</v>
      </c>
    </row>
    <row r="5" spans="2:6" ht="13.2">
      <c r="B5" s="263" t="s">
        <v>174</v>
      </c>
      <c r="C5" s="264" t="s">
        <v>175</v>
      </c>
      <c r="D5" s="264" t="s">
        <v>239</v>
      </c>
      <c r="E5" s="264" t="s">
        <v>241</v>
      </c>
    </row>
    <row r="6" spans="2:6" ht="13.2">
      <c r="B6" s="265" t="s">
        <v>177</v>
      </c>
      <c r="C6" s="264" t="s">
        <v>175</v>
      </c>
      <c r="D6" s="264" t="s">
        <v>239</v>
      </c>
      <c r="E6" s="264" t="s">
        <v>241</v>
      </c>
    </row>
    <row r="7" spans="2:6" ht="13.2">
      <c r="B7" s="265" t="s">
        <v>179</v>
      </c>
      <c r="C7" s="264" t="s">
        <v>175</v>
      </c>
      <c r="D7" s="264" t="s">
        <v>239</v>
      </c>
      <c r="E7" s="264" t="s">
        <v>241</v>
      </c>
    </row>
    <row r="8" spans="2:6" ht="13.2">
      <c r="B8" s="265" t="s">
        <v>181</v>
      </c>
      <c r="C8" s="264" t="s">
        <v>175</v>
      </c>
      <c r="D8" s="264" t="s">
        <v>239</v>
      </c>
      <c r="E8" s="264" t="s">
        <v>242</v>
      </c>
      <c r="F8" s="266" t="s">
        <v>244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  <vt:lpstr>EvaluateMember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modified xsi:type="dcterms:W3CDTF">2022-07-15T15:49:37Z</dcterms:modified>
</cp:coreProperties>
</file>