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グエン・フオン・ホアン\Documents\BMI Calculate\"/>
    </mc:Choice>
  </mc:AlternateContent>
  <xr:revisionPtr revIDLastSave="0" documentId="13_ncr:1_{98D70E3B-5B2D-4E3E-AFB1-96679441833A}" xr6:coauthVersionLast="47" xr6:coauthVersionMax="47" xr10:uidLastSave="{00000000-0000-0000-0000-000000000000}"/>
  <bookViews>
    <workbookView xWindow="-110" yWindow="-110" windowWidth="19420" windowHeight="10300" activeTab="2" xr2:uid="{00000000-000D-0000-FFFF-FFFF00000000}"/>
  </bookViews>
  <sheets>
    <sheet name="表紙" sheetId="2" r:id="rId1"/>
    <sheet name="集計" sheetId="6" r:id="rId2"/>
    <sheet name="単体テスト" sheetId="1" r:id="rId3"/>
    <sheet name="結合テスト" sheetId="4" r:id="rId4"/>
    <sheet name="総合テスト" sheetId="5" r:id="rId5"/>
    <sheet name="List" sheetId="3" r:id="rId6"/>
  </sheets>
  <definedNames>
    <definedName name="OKNG">List!$A$1:$A$5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 i="6" l="1"/>
  <c r="K27" i="6" s="1"/>
  <c r="G26" i="6"/>
  <c r="K26" i="6" s="1"/>
  <c r="G25" i="6"/>
  <c r="K25" i="6" s="1"/>
  <c r="G24" i="6"/>
  <c r="K24" i="6" s="1"/>
  <c r="G23" i="6"/>
  <c r="K23" i="6" s="1"/>
  <c r="G18" i="6"/>
  <c r="K18" i="6" s="1"/>
  <c r="G17" i="6"/>
  <c r="K17" i="6" s="1"/>
  <c r="G16" i="6"/>
  <c r="K16" i="6" s="1"/>
  <c r="G15" i="6"/>
  <c r="K15" i="6" s="1"/>
  <c r="G14" i="6"/>
  <c r="K14" i="6" s="1"/>
  <c r="G9" i="6"/>
  <c r="K9" i="6" s="1"/>
  <c r="G8" i="6"/>
  <c r="K8" i="6" s="1"/>
  <c r="G7" i="6"/>
  <c r="K7" i="6" s="1"/>
  <c r="G6" i="6"/>
  <c r="K6" i="6" s="1"/>
  <c r="G5" i="6"/>
  <c r="K5" i="6" s="1"/>
</calcChain>
</file>

<file path=xl/sharedStrings.xml><?xml version="1.0" encoding="utf-8"?>
<sst xmlns="http://schemas.openxmlformats.org/spreadsheetml/2006/main" count="271" uniqueCount="164">
  <si>
    <t>株式会社 人財ソリューション</t>
    <rPh sb="0" eb="4">
      <t>カブシキガイシャ</t>
    </rPh>
    <rPh sb="5" eb="7">
      <t>ジンザイ</t>
    </rPh>
    <phoneticPr fontId="5"/>
  </si>
  <si>
    <t>単体テスト仕様書</t>
    <rPh sb="0" eb="2">
      <t>タンタイ</t>
    </rPh>
    <rPh sb="5" eb="8">
      <t>シヨウショ</t>
    </rPh>
    <phoneticPr fontId="3"/>
  </si>
  <si>
    <t>・目的</t>
    <rPh sb="1" eb="3">
      <t>モクテキ</t>
    </rPh>
    <phoneticPr fontId="3"/>
  </si>
  <si>
    <t>カテゴリー</t>
    <phoneticPr fontId="3"/>
  </si>
  <si>
    <t>中項目</t>
    <rPh sb="0" eb="3">
      <t>チュウコウモク</t>
    </rPh>
    <phoneticPr fontId="3"/>
  </si>
  <si>
    <t>詳細</t>
    <rPh sb="0" eb="2">
      <t>ショウサイ</t>
    </rPh>
    <phoneticPr fontId="3"/>
  </si>
  <si>
    <t>期待値</t>
    <rPh sb="0" eb="3">
      <t>キタイチ</t>
    </rPh>
    <phoneticPr fontId="3"/>
  </si>
  <si>
    <t>確認者</t>
    <rPh sb="0" eb="3">
      <t>カクニンシャ</t>
    </rPh>
    <phoneticPr fontId="3"/>
  </si>
  <si>
    <t>確認日</t>
    <rPh sb="0" eb="3">
      <t>カクニンビ</t>
    </rPh>
    <phoneticPr fontId="3"/>
  </si>
  <si>
    <t>結果</t>
    <rPh sb="0" eb="2">
      <t>ケッカ</t>
    </rPh>
    <phoneticPr fontId="3"/>
  </si>
  <si>
    <t>No.</t>
    <phoneticPr fontId="3"/>
  </si>
  <si>
    <t>備考</t>
    <rPh sb="0" eb="2">
      <t>ビコウ</t>
    </rPh>
    <phoneticPr fontId="3"/>
  </si>
  <si>
    <t>OK</t>
    <phoneticPr fontId="3"/>
  </si>
  <si>
    <t>NG</t>
    <phoneticPr fontId="3"/>
  </si>
  <si>
    <t>Pendding</t>
    <phoneticPr fontId="3"/>
  </si>
  <si>
    <t>NG⇒OK</t>
    <phoneticPr fontId="3"/>
  </si>
  <si>
    <t>―</t>
    <phoneticPr fontId="3"/>
  </si>
  <si>
    <t>操作手順</t>
    <rPh sb="0" eb="4">
      <t>ソウサテジュン</t>
    </rPh>
    <phoneticPr fontId="3"/>
  </si>
  <si>
    <t>結合テスト仕様書</t>
    <rPh sb="0" eb="2">
      <t>ケツゴウ</t>
    </rPh>
    <rPh sb="5" eb="8">
      <t>シヨウショ</t>
    </rPh>
    <phoneticPr fontId="3"/>
  </si>
  <si>
    <t>総合テスト仕様書</t>
    <rPh sb="0" eb="2">
      <t>ソウゴウ</t>
    </rPh>
    <rPh sb="5" eb="8">
      <t>シヨウショ</t>
    </rPh>
    <phoneticPr fontId="3"/>
  </si>
  <si>
    <t>テスト項目集計表</t>
    <rPh sb="3" eb="5">
      <t>コウモク</t>
    </rPh>
    <rPh sb="5" eb="8">
      <t>シュウケイヒョウ</t>
    </rPh>
    <phoneticPr fontId="3"/>
  </si>
  <si>
    <t>・単体テスト</t>
    <rPh sb="1" eb="3">
      <t>タンタイ</t>
    </rPh>
    <phoneticPr fontId="3"/>
  </si>
  <si>
    <t>項目</t>
    <rPh sb="0" eb="2">
      <t>コウモク</t>
    </rPh>
    <phoneticPr fontId="3"/>
  </si>
  <si>
    <t>件数</t>
    <rPh sb="0" eb="2">
      <t>ケンスウ</t>
    </rPh>
    <phoneticPr fontId="3"/>
  </si>
  <si>
    <t>達成率(%)</t>
    <rPh sb="0" eb="3">
      <t>タッセイリツ</t>
    </rPh>
    <phoneticPr fontId="3"/>
  </si>
  <si>
    <t>・結合テスト</t>
    <rPh sb="1" eb="3">
      <t>ケツゴウ</t>
    </rPh>
    <phoneticPr fontId="3"/>
  </si>
  <si>
    <t>・総合テスト</t>
    <rPh sb="1" eb="3">
      <t>ソウゴウ</t>
    </rPh>
    <phoneticPr fontId="3"/>
  </si>
  <si>
    <t>BMI値計算テスト仕様書</t>
    <rPh sb="3" eb="6">
      <t>チケイサン</t>
    </rPh>
    <rPh sb="9" eb="12">
      <t>シヨウショ</t>
    </rPh>
    <phoneticPr fontId="5"/>
  </si>
  <si>
    <t>BMI値計算 単体機能に関するテスト項目とテスト結果の一覧表となります。</t>
    <rPh sb="7" eb="9">
      <t>タンタイ</t>
    </rPh>
    <rPh sb="9" eb="11">
      <t>キノウ</t>
    </rPh>
    <rPh sb="12" eb="13">
      <t>カン</t>
    </rPh>
    <rPh sb="18" eb="20">
      <t>コウモク</t>
    </rPh>
    <rPh sb="24" eb="26">
      <t>ケッカ</t>
    </rPh>
    <rPh sb="27" eb="30">
      <t>イチランヒョウ</t>
    </rPh>
    <phoneticPr fontId="3"/>
  </si>
  <si>
    <t>1. BMI計算サイトを開く。
2. 身長欄に「170.5」を入力する。
3. 体重欄に「65」を入力する。
4. 「計算」ボタンをクリックする。</t>
    <phoneticPr fontId="3"/>
  </si>
  <si>
    <t>1. BMI計算サイトを開く。
2. 身長欄に「175」を入力する。
3. 体重欄に「80」を入力する。
4. 「計算」ボタンをクリックする。</t>
    <phoneticPr fontId="3"/>
  </si>
  <si>
    <t>1. BMI計算サイトを開く。
2. 身長欄に「170」を入力する。
3. 体重欄に「65」を入力する。
4. 「計算」ボタンをクリックする。</t>
    <phoneticPr fontId="3"/>
  </si>
  <si>
    <t>負の数が入力された場合</t>
    <phoneticPr fontId="3"/>
  </si>
  <si>
    <t>1. BMI計算サイトを開く。
2. 身長欄に「0」を入力する。
3. 体重欄に「0」を入力する。
4. 「計算」ボタンをクリックする。</t>
    <phoneticPr fontId="3"/>
  </si>
  <si>
    <t>1. BMI計算サイトを開く。
2. 身長欄に「170」を入力する。
3. 体重欄に「65.3」を入力する。
4. 「計算」ボタンをクリックする。</t>
    <phoneticPr fontId="3"/>
  </si>
  <si>
    <t>1. BMI計算サイトを開く。
2. 身長欄に「0」を入力する。
3. 体重欄に「70」を入力する。
4. 「計算」ボタンをクリックする。</t>
    <phoneticPr fontId="3"/>
  </si>
  <si>
    <t>1. BMI計算サイトを開く。
2. 身長欄に「180」を入力する。
3. 体重欄に「0」を入力する。
4. 「計算」ボタンをクリックする。</t>
    <phoneticPr fontId="3"/>
  </si>
  <si>
    <t>ユーザーインターフェース</t>
    <phoneticPr fontId="3"/>
  </si>
  <si>
    <t>メニューのホバー効果確認</t>
    <phoneticPr fontId="3"/>
  </si>
  <si>
    <t>TC007</t>
    <phoneticPr fontId="3"/>
  </si>
  <si>
    <t>TC001</t>
    <phoneticPr fontId="3"/>
  </si>
  <si>
    <t>TC002</t>
    <phoneticPr fontId="3"/>
  </si>
  <si>
    <t>TC003</t>
    <phoneticPr fontId="3"/>
  </si>
  <si>
    <t>TC004</t>
    <phoneticPr fontId="3"/>
  </si>
  <si>
    <t>TC005</t>
    <phoneticPr fontId="3"/>
  </si>
  <si>
    <t>TC006</t>
    <phoneticPr fontId="3"/>
  </si>
  <si>
    <t>TC008</t>
    <phoneticPr fontId="3"/>
  </si>
  <si>
    <t>BMIロゴにマウスカーソルを移動する。</t>
    <phoneticPr fontId="3"/>
  </si>
  <si>
    <t>BMIロゴがアニメーションで表示される。</t>
    <phoneticPr fontId="3"/>
  </si>
  <si>
    <t>TC009</t>
    <phoneticPr fontId="3"/>
  </si>
  <si>
    <t>TC011</t>
    <phoneticPr fontId="3"/>
  </si>
  <si>
    <t>TC014</t>
  </si>
  <si>
    <t>有効な身長と体重の計算</t>
    <phoneticPr fontId="3"/>
  </si>
  <si>
    <t>低体重BMIの計算</t>
    <phoneticPr fontId="3"/>
  </si>
  <si>
    <t>1. BMI計算サイトを開く。
2. 身長欄に「160」を入力する。
3. 体重欄に「45」を入力する。
4. 「計算」ボタンをクリックする。</t>
    <phoneticPr fontId="3"/>
  </si>
  <si>
    <t>肥満（１度）BMIの計算</t>
    <phoneticPr fontId="3"/>
  </si>
  <si>
    <t>肥満（２度）BMIの計算</t>
    <phoneticPr fontId="3"/>
  </si>
  <si>
    <t>肥満（3度）BMIの計算</t>
    <phoneticPr fontId="3"/>
  </si>
  <si>
    <t>肥満（4度）BMIの計算</t>
  </si>
  <si>
    <t>1. BMI計算サイトを開く。
2. 身長欄に「156」を入力する。
3. 体重欄に「76」を入力する。
4. 「計算」ボタンをクリックする。</t>
    <phoneticPr fontId="3"/>
  </si>
  <si>
    <t>1. BMI計算サイトを開く。
2. 身長欄に「163」を入力する。
3. 体重欄に「98」を入力する。
4. 「計算」ボタンをクリックする。</t>
    <phoneticPr fontId="3"/>
  </si>
  <si>
    <t>1. BMI計算サイトを開く。
2. 身長欄に「154」を入力する。
3. 体重欄に「134」を入力する。
4. 「計算」ボタンをクリックする。</t>
    <phoneticPr fontId="3"/>
  </si>
  <si>
    <t>BMI値計算 結合した機能に関するテスト項目とテスト結果の一覧表となります。</t>
    <rPh sb="3" eb="4">
      <t>チ</t>
    </rPh>
    <rPh sb="4" eb="6">
      <t>ケイサン</t>
    </rPh>
    <rPh sb="7" eb="9">
      <t>ケツゴウ</t>
    </rPh>
    <rPh sb="11" eb="13">
      <t>キノウ</t>
    </rPh>
    <rPh sb="13" eb="15">
      <t>タンキノウ</t>
    </rPh>
    <rPh sb="14" eb="15">
      <t>カン</t>
    </rPh>
    <rPh sb="20" eb="22">
      <t>コウモク</t>
    </rPh>
    <rPh sb="26" eb="28">
      <t>ケッカ</t>
    </rPh>
    <rPh sb="29" eb="32">
      <t>イチランヒョウ</t>
    </rPh>
    <phoneticPr fontId="3"/>
  </si>
  <si>
    <t>小数点つきの数字が入力された場合</t>
    <phoneticPr fontId="3"/>
  </si>
  <si>
    <t>1. BMI計算サイトを開く。
2. 身長欄に「162」を入力する。
3. 体重欄に「-75」を入力する。
4. 「計算」ボタンをクリックする。</t>
    <phoneticPr fontId="3"/>
  </si>
  <si>
    <t>1. BMI計算サイトを開く。
2. 身長欄に「-160」を入力する。
3. 体重欄に「98」を入力する。
4. 「計算」ボタンをクリックする。</t>
    <phoneticPr fontId="3"/>
  </si>
  <si>
    <t>アラートメッセージ：「体重に負の値が入っています。正の整数で入力してください。」が表示される。</t>
    <phoneticPr fontId="3"/>
  </si>
  <si>
    <t>アラートメッセージ：「身長に負の値が入っています。正の整数で入力してください。」が表示される。</t>
    <phoneticPr fontId="3"/>
  </si>
  <si>
    <t>アラートメッセージ：「有効な値を入力してください。有効な値として最も近いのは171 cmです。」が表示される。</t>
    <phoneticPr fontId="3"/>
  </si>
  <si>
    <t>アラートメッセージ：「身長に0が入っています。正の整数で入力してください。」が表示される。</t>
    <phoneticPr fontId="3"/>
  </si>
  <si>
    <t>アラートメッセージ：「体重に0が入っています。正の整数で入力してください。」が表示される。</t>
    <phoneticPr fontId="3"/>
  </si>
  <si>
    <t>「0」が入力された場合</t>
    <phoneticPr fontId="3"/>
  </si>
  <si>
    <t>1. BMI計算サイトを開く。
2. 身長欄に「-157」を入力する。
3. 体重欄に「-90」を入力する。
4. 「計算」ボタンをクリックする。</t>
    <phoneticPr fontId="3"/>
  </si>
  <si>
    <t>アラートメッセージ：「身長と体重に負の値が入っています。正の整数で入力してください。」が表示される。</t>
    <phoneticPr fontId="3"/>
  </si>
  <si>
    <t>アラートメッセージ：「身長と体重に0が入っています。正の整数で入力してください。」が表示される。</t>
    <phoneticPr fontId="3"/>
  </si>
  <si>
    <t>アラートメッセージ：「有効な値を入力してください。有効な値として最も近いのは体重65 kgです。」が表示される。</t>
    <phoneticPr fontId="3"/>
  </si>
  <si>
    <t>空の入力欄がある場合</t>
    <phoneticPr fontId="3"/>
  </si>
  <si>
    <t>アラートメッセージ：「両方の値を入力してください。」が表示される。</t>
    <phoneticPr fontId="3"/>
  </si>
  <si>
    <t>1. BMI計算サイトを開く。
2. 身長と体重の入力欄を空白にする。
3. 「計算」ボタンをクリックする。</t>
    <phoneticPr fontId="3"/>
  </si>
  <si>
    <t>アラートメッセージ：「身長の値を入力してください。」が表示される。</t>
    <phoneticPr fontId="3"/>
  </si>
  <si>
    <t>1. BMI計算サイトを開く。
2. 身長の入力欄を空白にする。
3. 体重欄に「56」を入力する。
4. 「計算」ボタンをクリックする。</t>
    <phoneticPr fontId="3"/>
  </si>
  <si>
    <t>1. BMI計算サイトを開く。
2. 身長欄に「175」を入力する。
3. 体重の入力欄を空白にする。
5. 「計算」ボタンをクリックする。</t>
    <phoneticPr fontId="3"/>
  </si>
  <si>
    <t>クリア機能</t>
    <phoneticPr fontId="3"/>
  </si>
  <si>
    <t>1. BMI計算サイトを開く。
2. 身長欄に「170」を入力する。
3. 体重欄に「65」を入力する。
4. 「計算」ボタンをクリックして、BMI値を算出する。
5.「クリア」ボタンをクリックする。</t>
    <phoneticPr fontId="3"/>
  </si>
  <si>
    <t>ボタンホバー効果確認</t>
    <phoneticPr fontId="3"/>
  </si>
  <si>
    <t>記事のタイトルのクリック</t>
    <phoneticPr fontId="3"/>
  </si>
  <si>
    <t>記事のタイトルをクリックする。</t>
    <phoneticPr fontId="3"/>
  </si>
  <si>
    <t>対応する記事のページに移動される。</t>
    <phoneticPr fontId="3"/>
  </si>
  <si>
    <t>メニュー項目のクリック</t>
    <phoneticPr fontId="3"/>
  </si>
  <si>
    <t>それぞれの内容が表示されるページに移動される。</t>
    <phoneticPr fontId="3"/>
  </si>
  <si>
    <t>メニュー項目（減量レシピ、増量レシピ、健康に関する情報）をクリックする。</t>
    <phoneticPr fontId="3"/>
  </si>
  <si>
    <t>ページ読み込み時のテキストアニメーション</t>
    <phoneticPr fontId="3"/>
  </si>
  <si>
    <t>BMI計算サイトを開いたとき、テキストコンテンツが下から上にゆっくり表示される。</t>
    <phoneticPr fontId="3"/>
  </si>
  <si>
    <t>ロゴをクリックする。</t>
    <phoneticPr fontId="3"/>
  </si>
  <si>
    <t>ロゴのクリック</t>
    <phoneticPr fontId="3"/>
  </si>
  <si>
    <t>BMI計算機能のテスト</t>
    <phoneticPr fontId="3"/>
  </si>
  <si>
    <t>TC010</t>
    <phoneticPr fontId="3"/>
  </si>
  <si>
    <t>アラートメッセージ：「体重の値を入力してください。」が表示される。</t>
    <phoneticPr fontId="3"/>
  </si>
  <si>
    <t>入力された身長・体重、算出したBMI値が削除される。</t>
    <phoneticPr fontId="3"/>
  </si>
  <si>
    <t>「クリア」ボタンがlinear-gradient（ライトシアンとビビッドブルー）の色に変更される。</t>
    <phoneticPr fontId="3"/>
  </si>
  <si>
    <t>BM値I計算 総合テスト項目とテスト結果の一覧表となります。</t>
    <rPh sb="2" eb="3">
      <t>チ</t>
    </rPh>
    <rPh sb="4" eb="6">
      <t>ケイサン</t>
    </rPh>
    <rPh sb="7" eb="9">
      <t>ソウゴウ</t>
    </rPh>
    <rPh sb="12" eb="14">
      <t>コウモク</t>
    </rPh>
    <rPh sb="18" eb="20">
      <t>ケッカ</t>
    </rPh>
    <rPh sb="21" eb="24">
      <t>イチランヒョウ</t>
    </rPh>
    <phoneticPr fontId="3"/>
  </si>
  <si>
    <t>TC012</t>
    <phoneticPr fontId="3"/>
  </si>
  <si>
    <t>1.メニューの文字がbright yellow色に変更される。
2. メニューの文字の両側にLight Sky Blue色の鍵括弧「」が追加される。</t>
    <phoneticPr fontId="3"/>
  </si>
  <si>
    <t>BMIロゴホバーアニメーション効果確認</t>
    <phoneticPr fontId="3"/>
  </si>
  <si>
    <t>TC013</t>
  </si>
  <si>
    <t>「計算」ボタンにマウスカーソルを移動する。</t>
    <phoneticPr fontId="3"/>
  </si>
  <si>
    <t>「計算」ボタンがlinear-gradient（ライトシアンとビビッドブルー）の色に変更される。</t>
    <phoneticPr fontId="3"/>
  </si>
  <si>
    <t>「クリア」ボタンにマウスカーソルを移動する。</t>
    <phoneticPr fontId="3"/>
  </si>
  <si>
    <t>食と健康のコラム記事のタイトルホバー効果確認</t>
    <phoneticPr fontId="3"/>
  </si>
  <si>
    <t>TC015</t>
  </si>
  <si>
    <t>各セクションのタイトルにマウスカーソルを移動する。</t>
    <phoneticPr fontId="3"/>
  </si>
  <si>
    <t>タイトルの文字がエレクトリックブルー色に変更され、白色の下線が追加される。</t>
    <phoneticPr fontId="3"/>
  </si>
  <si>
    <t>マウスカーソル表示</t>
    <phoneticPr fontId="3"/>
  </si>
  <si>
    <t>TC016</t>
  </si>
  <si>
    <t>マウスカーソルが黄色の円形で、内部に小さな点が表示されること。</t>
    <phoneticPr fontId="3"/>
  </si>
  <si>
    <t>左クリック時のアニメーション</t>
    <phoneticPr fontId="3"/>
  </si>
  <si>
    <t>TC017</t>
  </si>
  <si>
    <t>左クリックする。</t>
    <phoneticPr fontId="3"/>
  </si>
  <si>
    <t>TC018</t>
  </si>
  <si>
    <t>TC019</t>
  </si>
  <si>
    <t>TC020</t>
  </si>
  <si>
    <t>トップページに戻される。</t>
    <rPh sb="7" eb="8">
      <t>モド</t>
    </rPh>
    <phoneticPr fontId="3"/>
  </si>
  <si>
    <t>TC021</t>
  </si>
  <si>
    <t>BMI計算サイトを開く。</t>
    <phoneticPr fontId="3"/>
  </si>
  <si>
    <t>BMI値に
「BMI: 22.49
普通体重
標準体重との差: 1.42 kg
バランスの取れた食事を心がけましょう!」が表示される。</t>
    <phoneticPr fontId="3"/>
  </si>
  <si>
    <t>BMI値に
「BMI: 17.58
低体重
標準体重との差: -11.32 kg
バランスの取れた食事を食べて、定期的に運動しましょう!」が表示される。</t>
    <phoneticPr fontId="3"/>
  </si>
  <si>
    <t>BMI値に
「BMI: 26.12
肥満（１度）
標準体重との差: 12.63 kg
食事の見直しを行いましょう!」が表示される。</t>
    <phoneticPr fontId="3"/>
  </si>
  <si>
    <t>BMI値に
「BMI: 36.89
肥満（３度）
標準体重との差: 39.55 kg
食事の見直しを行いましょう!」が表示される。</t>
    <phoneticPr fontId="3"/>
  </si>
  <si>
    <t>BMI値に
「BMI: 31.23
肥満（２度）
標準体重との差: 22.46 kg
食事の見直しを行いましょう!」が表示される。</t>
    <phoneticPr fontId="3"/>
  </si>
  <si>
    <t>BMI値に
「BMI: 56.50
肥満（４度）
標準体重との差: 81.82 kg
食事の見直しを行いましょう!」が表示される。</t>
    <phoneticPr fontId="3"/>
  </si>
  <si>
    <t>アニメーション効果が正常に表示される。</t>
    <phoneticPr fontId="3"/>
  </si>
  <si>
    <t>1. BMI計算 サイトを開く。
2. マウスを画面上で動かす。</t>
    <rPh sb="6" eb="8">
      <t>ケイサン</t>
    </rPh>
    <phoneticPr fontId="3"/>
  </si>
  <si>
    <t>身長と体重に有効な値を入力して「計算」ボタンを押下すると、BMIが計算されるかを確認する。</t>
    <phoneticPr fontId="3"/>
  </si>
  <si>
    <t>身長と体重に有効な値を入力して「計算」ボタンを押下すると、低体重BMIが計算されるかを確認する。</t>
    <rPh sb="6" eb="8">
      <t>ユウコウ</t>
    </rPh>
    <rPh sb="9" eb="10">
      <t>チ</t>
    </rPh>
    <phoneticPr fontId="3"/>
  </si>
  <si>
    <t>身長と体重に有効な値を入力して「計算」ボタンを押下すると、肥満（１度）BMIが計算されるかを確認する。</t>
    <phoneticPr fontId="3"/>
  </si>
  <si>
    <t>身長と体重に有効な値を入力して「計算」ボタンを押下すると、肥満（2度）BMIが計算されるかを確認する。</t>
    <phoneticPr fontId="3"/>
  </si>
  <si>
    <t>身長と体重に有効な値を入力して「計算」ボタンを押下すると、肥満（3度）BMIが計算されるかを確認する。</t>
    <phoneticPr fontId="3"/>
  </si>
  <si>
    <t>身長と体重に有効な値を入力して「計算」ボタンを押下すると、肥満（4度）BMIが計算されるかを確認する。</t>
    <phoneticPr fontId="3"/>
  </si>
  <si>
    <t>身長に小数点つきの数字が入力して「計算」ボタンを押下すると、アラートが表示されるかを確認する。</t>
    <phoneticPr fontId="3"/>
  </si>
  <si>
    <t>体重に小数点つきの数字が入力して「計算」ボタンを押下すると、アラートが表示されるかを確認する。</t>
    <phoneticPr fontId="3"/>
  </si>
  <si>
    <t>身長に負の数が入力されて「計算」ボタンを押下すると、アラートが表示されるかを確認する。</t>
    <phoneticPr fontId="3"/>
  </si>
  <si>
    <t>体重に負の数が入力されて「計算」ボタンを押下すると、アラートが表示されるかを確認する。</t>
    <phoneticPr fontId="3"/>
  </si>
  <si>
    <t>身長と体重に負の数が入力されて「計算」ボタンを押下すると、アラートが表示されるかを確認する。</t>
    <phoneticPr fontId="3"/>
  </si>
  <si>
    <t>身長に「０」が入力されて「計算」ボタンを押下すると、アラートが表示されるかを確認する。</t>
    <phoneticPr fontId="3"/>
  </si>
  <si>
    <t>体重に「０」が入力されて「計算」ボタンを押下すると、アラートが表示されるかを確認する。</t>
    <phoneticPr fontId="3"/>
  </si>
  <si>
    <t>身長と体重に「０」が入力されて「計算」ボタンを押下すると、アラートが表示されるかを確認する。</t>
    <phoneticPr fontId="3"/>
  </si>
  <si>
    <t>空の入力欄がある場合、「計算」ボタンを押下すると、アラートが表示されるかを確認する。</t>
    <phoneticPr fontId="3"/>
  </si>
  <si>
    <t>身長に空の入力欄がある場合、「計算」ボタンを押すと、アラートが表示されるかを確認する。</t>
    <phoneticPr fontId="3"/>
  </si>
  <si>
    <t>体重に空の入力欄がある場合、「計算」ボタンを押すと、アラートが表示されるかを確認する。</t>
    <phoneticPr fontId="3"/>
  </si>
  <si>
    <t>「クリア」ボタンを押下すると、入力された身長・体重、算出したBMI値が削除されるかを確認する。</t>
    <rPh sb="35" eb="37">
      <t>サクジョ</t>
    </rPh>
    <phoneticPr fontId="3"/>
  </si>
  <si>
    <t>BMI計算サイトを開いた際、テキストコンテンツ（メニュー部分、BMI説明部分、BMI値計算部分と食と健康のコラム記事の部分）が下から上にゆっくり表示されるかを確認する。</t>
    <phoneticPr fontId="3"/>
  </si>
  <si>
    <t>BMIサイトを開いたとき、マウスカーソルが黄色の円形で、内部に小さな点が表示されるかを確認する。</t>
    <phoneticPr fontId="3"/>
  </si>
  <si>
    <t>メニュー項目にマウスを乗せると、テキストが色が変わり、テキストの両側に鍵かっこ「」が追加されるかを確認する。</t>
    <phoneticPr fontId="3"/>
  </si>
  <si>
    <t>BMIロゴにマウスを乗せると、ロゴがアニメーションで表示されるかを確認する。</t>
    <phoneticPr fontId="3"/>
  </si>
  <si>
    <t>「計算」ボタンにマウスを移動すると、ボタンの色が変更されるかを確認する。</t>
    <rPh sb="24" eb="26">
      <t>ヘンコウ</t>
    </rPh>
    <phoneticPr fontId="3"/>
  </si>
  <si>
    <t>「クリア」ボタンにマウスを移動すると、ボタンの色が変更されるかを確認する。</t>
    <rPh sb="25" eb="27">
      <t>ヘンコウ</t>
    </rPh>
    <phoneticPr fontId="3"/>
  </si>
  <si>
    <t>各セクションのタイトルにマウスを移動すると、タイトルの文字の色が変更され、下に下線が追加されるかを確認する</t>
    <rPh sb="32" eb="34">
      <t>ヘンコウ</t>
    </rPh>
    <phoneticPr fontId="3"/>
  </si>
  <si>
    <t>マウスカーソルを左クリックしたとき、アニメーション効果が表示されるかを確認する。</t>
    <phoneticPr fontId="3"/>
  </si>
  <si>
    <t>記事のタイトルをクリックすると、その記事のページに移動されるかを確認する。</t>
    <phoneticPr fontId="3"/>
  </si>
  <si>
    <t>メニュー項目（減量レシピ、増量レシピ、健康に関する情報）をクリックすると、それぞれの内容が表示されるページに移動されるかを確認する。</t>
    <rPh sb="54" eb="56">
      <t>イドウ</t>
    </rPh>
    <phoneticPr fontId="3"/>
  </si>
  <si>
    <t>ロゴをクリックすると、トップページに戻されるかを確認する。</t>
    <rPh sb="18" eb="19">
      <t>モド</t>
    </rPh>
    <rPh sb="24" eb="26">
      <t>カクニン</t>
    </rPh>
    <phoneticPr fontId="3"/>
  </si>
  <si>
    <t>ホアン</t>
    <phoneticPr fontId="3"/>
  </si>
  <si>
    <t>12/7/2024</t>
    <phoneticPr fontId="3"/>
  </si>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</sst>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Yu Gothic"/>
      <family val="2"/>
      <scheme val="minor"/>
    </font>
    <font>
      <sz val="11"/>
      <color theme="1"/>
      <name val="Yu Gothic"/>
      <family val="2"/>
      <charset val="128"/>
      <scheme val="minor"/>
    </font>
    <font>
      <sz val="10"/>
      <color theme="1"/>
      <name val="游ゴシック"/>
      <family val="3"/>
      <charset val="128"/>
    </font>
    <font>
      <sz val="6"/>
      <name val="Yu Gothic"/>
      <family val="3"/>
      <charset val="128"/>
      <scheme val="minor"/>
    </font>
    <font>
      <sz val="12"/>
      <color theme="1"/>
      <name val="游ゴシック"/>
      <family val="3"/>
      <charset val="128"/>
    </font>
    <font>
      <sz val="6"/>
      <name val="Yu Gothic"/>
      <family val="2"/>
      <charset val="128"/>
      <scheme val="minor"/>
    </font>
    <font>
      <sz val="10"/>
      <color theme="1"/>
      <name val="Yu Gothic"/>
      <family val="2"/>
      <charset val="128"/>
      <scheme val="minor"/>
    </font>
    <font>
      <sz val="18"/>
      <color theme="1"/>
      <name val="游ゴシック"/>
      <family val="3"/>
      <charset val="128"/>
    </font>
    <font>
      <sz val="9"/>
      <color theme="1"/>
      <name val="游ゴシック"/>
      <family val="3"/>
      <charset val="128"/>
    </font>
    <font>
      <sz val="14"/>
      <color theme="1"/>
      <name val="游ゴシック"/>
      <family val="3"/>
      <charset val="128"/>
    </font>
    <font>
      <b/>
      <sz val="9"/>
      <color theme="1"/>
      <name val="游ゴシック"/>
      <family val="3"/>
      <charset val="128"/>
    </font>
    <font>
      <b/>
      <sz val="10"/>
      <color theme="1"/>
      <name val="游ゴシック"/>
      <family val="3"/>
      <charset val="128"/>
    </font>
    <font>
      <sz val="11"/>
      <color theme="1"/>
      <name val="Yu Gothic"/>
      <family val="2"/>
      <scheme val="minor"/>
    </font>
    <font>
      <sz val="9"/>
      <color theme="1"/>
      <name val="Yu Gothic"/>
      <family val="2"/>
      <scheme val="minor"/>
    </font>
    <font>
      <sz val="14"/>
      <color theme="1"/>
      <name val="Yu Gothic"/>
      <family val="2"/>
      <scheme val="minor"/>
    </font>
    <font>
      <b/>
      <sz val="11"/>
      <color theme="1"/>
      <name val="Yu Gothic"/>
      <family val="3"/>
      <charset val="128"/>
      <scheme val="minor"/>
    </font>
    <font>
      <b/>
      <sz val="9"/>
      <color theme="1"/>
      <name val="Yu Gothic"/>
      <family val="3"/>
      <charset val="128"/>
      <scheme val="minor"/>
    </font>
    <font>
      <b/>
      <sz val="9"/>
      <color theme="0"/>
      <name val="Yu Gothic"/>
      <family val="3"/>
      <charset val="128"/>
      <scheme val="minor"/>
    </font>
  </fonts>
  <fills count="6">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0" fontId="1" fillId="0" borderId="0">
      <alignment vertical="center"/>
    </xf>
    <xf numFmtId="9" fontId="12" fillId="0" borderId="0" applyFont="0" applyFill="0" applyBorder="0" applyAlignment="0" applyProtection="0">
      <alignment vertical="center"/>
    </xf>
  </cellStyleXfs>
  <cellXfs count="75">
    <xf numFmtId="0" fontId="0" fillId="0" borderId="0" xfId="0"/>
    <xf numFmtId="0" fontId="2" fillId="0" borderId="0" xfId="1" applyFont="1">
      <alignment vertical="center"/>
    </xf>
    <xf numFmtId="0" fontId="4" fillId="0" borderId="0" xfId="1" applyFont="1">
      <alignment vertical="center"/>
    </xf>
    <xf numFmtId="0" fontId="6" fillId="0" borderId="0" xfId="1" applyFont="1">
      <alignment vertical="center"/>
    </xf>
    <xf numFmtId="0" fontId="2" fillId="0" borderId="0" xfId="0" applyFont="1"/>
    <xf numFmtId="0" fontId="8" fillId="0" borderId="0" xfId="0" applyFont="1"/>
    <xf numFmtId="0" fontId="9" fillId="0" borderId="0" xfId="0" applyFont="1"/>
    <xf numFmtId="0" fontId="11" fillId="0" borderId="0" xfId="0" applyFont="1"/>
    <xf numFmtId="0" fontId="13" fillId="0" borderId="0" xfId="0" applyFont="1"/>
    <xf numFmtId="0" fontId="14" fillId="0" borderId="0" xfId="0" applyFont="1"/>
    <xf numFmtId="0" fontId="15" fillId="0" borderId="0" xfId="0" applyFont="1"/>
    <xf numFmtId="0" fontId="8" fillId="0" borderId="0" xfId="0" applyFont="1" applyAlignment="1">
      <alignment wrapText="1"/>
    </xf>
    <xf numFmtId="0" fontId="8" fillId="0" borderId="0" xfId="0" applyFont="1" applyAlignment="1">
      <alignment horizontal="center" vertical="center"/>
    </xf>
    <xf numFmtId="0" fontId="8" fillId="0" borderId="0" xfId="0" applyFont="1" applyAlignment="1">
      <alignment horizontal="center"/>
    </xf>
    <xf numFmtId="0" fontId="11" fillId="0" borderId="0" xfId="0" applyFont="1" applyAlignment="1">
      <alignment horizontal="center"/>
    </xf>
    <xf numFmtId="0" fontId="8" fillId="0" borderId="0" xfId="0" applyFont="1" applyAlignment="1">
      <alignment horizontal="left" vertical="top"/>
    </xf>
    <xf numFmtId="0" fontId="8" fillId="0" borderId="0" xfId="0" applyFont="1" applyAlignment="1">
      <alignment horizontal="left" vertical="top" wrapText="1"/>
    </xf>
    <xf numFmtId="0" fontId="7" fillId="0" borderId="0" xfId="1" applyFont="1" applyAlignment="1">
      <alignment horizontal="center" vertical="center"/>
    </xf>
    <xf numFmtId="0" fontId="13" fillId="0" borderId="1" xfId="0" applyFont="1" applyBorder="1" applyAlignment="1">
      <alignment vertical="center"/>
    </xf>
    <xf numFmtId="0" fontId="17" fillId="5" borderId="1" xfId="0" applyFont="1" applyFill="1" applyBorder="1" applyAlignment="1">
      <alignment horizontal="center" vertical="center"/>
    </xf>
    <xf numFmtId="0" fontId="16" fillId="4" borderId="1" xfId="0" applyFont="1" applyFill="1" applyBorder="1" applyAlignment="1">
      <alignment horizontal="center" vertical="center"/>
    </xf>
    <xf numFmtId="0" fontId="16" fillId="3" borderId="1" xfId="0" applyFont="1" applyFill="1" applyBorder="1" applyAlignment="1">
      <alignment horizontal="center" vertical="center"/>
    </xf>
    <xf numFmtId="0" fontId="13" fillId="0" borderId="1" xfId="0" applyFont="1" applyBorder="1" applyAlignment="1">
      <alignment horizontal="center" vertical="center"/>
    </xf>
    <xf numFmtId="0" fontId="13" fillId="0" borderId="2" xfId="0" applyFont="1" applyBorder="1" applyAlignment="1">
      <alignment vertical="center"/>
    </xf>
    <xf numFmtId="0" fontId="13" fillId="0" borderId="3" xfId="0" applyFont="1" applyBorder="1" applyAlignment="1">
      <alignment vertical="center"/>
    </xf>
    <xf numFmtId="0" fontId="13" fillId="0" borderId="4" xfId="0" applyFont="1" applyBorder="1" applyAlignment="1">
      <alignment vertical="center"/>
    </xf>
    <xf numFmtId="9" fontId="13" fillId="0" borderId="1" xfId="2" applyFont="1" applyBorder="1" applyAlignment="1">
      <alignment vertical="center"/>
    </xf>
    <xf numFmtId="0" fontId="13" fillId="0" borderId="2" xfId="0" applyFont="1" applyBorder="1"/>
    <xf numFmtId="0" fontId="13" fillId="0" borderId="3" xfId="0" applyFont="1" applyBorder="1"/>
    <xf numFmtId="0" fontId="13" fillId="0" borderId="4" xfId="0" applyFont="1" applyBorder="1"/>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8" fillId="0" borderId="2" xfId="0" applyFont="1" applyBorder="1" applyAlignment="1">
      <alignment vertical="center" wrapText="1"/>
    </xf>
    <xf numFmtId="0" fontId="8" fillId="0" borderId="3" xfId="0" applyFont="1" applyBorder="1" applyAlignment="1">
      <alignment vertical="center"/>
    </xf>
    <xf numFmtId="0" fontId="8" fillId="0" borderId="4" xfId="0" applyFont="1" applyBorder="1" applyAlignment="1">
      <alignment vertical="center"/>
    </xf>
    <xf numFmtId="0" fontId="8" fillId="0" borderId="2" xfId="0" applyFont="1" applyBorder="1" applyAlignment="1">
      <alignment vertical="center"/>
    </xf>
    <xf numFmtId="14" fontId="8" fillId="0" borderId="2" xfId="0" applyNumberFormat="1" applyFont="1" applyBorder="1" applyAlignment="1">
      <alignment vertical="center"/>
    </xf>
    <xf numFmtId="14" fontId="8" fillId="0" borderId="3" xfId="0" applyNumberFormat="1" applyFont="1" applyBorder="1" applyAlignment="1">
      <alignment vertical="center"/>
    </xf>
    <xf numFmtId="14" fontId="8" fillId="0" borderId="4" xfId="0" applyNumberFormat="1" applyFont="1" applyBorder="1" applyAlignment="1">
      <alignment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11" xfId="0" applyFont="1" applyBorder="1" applyAlignment="1">
      <alignment horizontal="center" vertical="center"/>
    </xf>
    <xf numFmtId="0" fontId="8" fillId="0" borderId="0" xfId="0" applyFont="1" applyAlignment="1">
      <alignment horizontal="center" vertical="center"/>
    </xf>
    <xf numFmtId="0" fontId="8" fillId="0" borderId="12"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8" fillId="0" borderId="11" xfId="0" applyFont="1" applyBorder="1" applyAlignment="1">
      <alignment horizontal="left" vertical="center" wrapText="1"/>
    </xf>
    <xf numFmtId="0" fontId="8" fillId="0" borderId="0" xfId="0" applyFont="1" applyAlignment="1">
      <alignment horizontal="left" vertical="center" wrapText="1"/>
    </xf>
    <xf numFmtId="0" fontId="8" fillId="0" borderId="12" xfId="0" applyFont="1" applyBorder="1" applyAlignment="1">
      <alignment horizontal="left" vertical="center" wrapText="1"/>
    </xf>
    <xf numFmtId="0" fontId="10" fillId="2"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8" fillId="0" borderId="1" xfId="0" applyFont="1" applyBorder="1" applyAlignment="1">
      <alignment vertical="center" wrapText="1"/>
    </xf>
    <xf numFmtId="0" fontId="8" fillId="0" borderId="3" xfId="0" applyFont="1" applyBorder="1" applyAlignment="1">
      <alignment vertical="center" wrapText="1"/>
    </xf>
    <xf numFmtId="0" fontId="8" fillId="0" borderId="4" xfId="0" applyFont="1" applyBorder="1" applyAlignment="1">
      <alignment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vertical="center"/>
    </xf>
    <xf numFmtId="14" fontId="8" fillId="0" borderId="1" xfId="0" applyNumberFormat="1" applyFont="1" applyBorder="1" applyAlignment="1">
      <alignment vertical="center"/>
    </xf>
    <xf numFmtId="0" fontId="8" fillId="0" borderId="1" xfId="0" applyFont="1" applyBorder="1" applyAlignment="1">
      <alignment horizontal="center"/>
    </xf>
    <xf numFmtId="14" fontId="8" fillId="0" borderId="2" xfId="0" applyNumberFormat="1" applyFont="1" applyBorder="1" applyAlignment="1">
      <alignment horizontal="center" vertical="center"/>
    </xf>
    <xf numFmtId="14" fontId="8" fillId="0" borderId="3" xfId="0" applyNumberFormat="1" applyFont="1" applyBorder="1" applyAlignment="1">
      <alignment horizontal="center" vertical="center"/>
    </xf>
    <xf numFmtId="14" fontId="8" fillId="0" borderId="4" xfId="0" applyNumberFormat="1" applyFont="1" applyBorder="1" applyAlignment="1">
      <alignment horizontal="center" vertical="center"/>
    </xf>
    <xf numFmtId="0" fontId="8" fillId="0" borderId="1" xfId="0" applyFont="1" applyBorder="1" applyAlignment="1">
      <alignment horizontal="center" vertical="center" wrapText="1"/>
    </xf>
  </cellXfs>
  <cellStyles count="3">
    <cellStyle name="パーセント" xfId="2" builtinId="5"/>
    <cellStyle name="標準" xfId="0" builtinId="0"/>
    <cellStyle name="標準 5" xfId="1" xr:uid="{C0D671D8-4F1B-460A-8642-554FD9FE41C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38783-2000-43BD-B723-AFE448EBD499}">
  <dimension ref="A8:AC41"/>
  <sheetViews>
    <sheetView showGridLines="0" view="pageLayout" topLeftCell="A7" zoomScale="120" zoomScaleNormal="100" zoomScaleSheetLayoutView="100" zoomScalePageLayoutView="120" workbookViewId="0">
      <selection activeCell="F2" sqref="F2"/>
    </sheetView>
  </sheetViews>
  <sheetFormatPr defaultColWidth="9" defaultRowHeight="16.5"/>
  <cols>
    <col min="1" max="69" width="2.75" style="3" customWidth="1"/>
    <col min="70" max="16384" width="9" style="3"/>
  </cols>
  <sheetData>
    <row r="8" spans="1:29" ht="20">
      <c r="A8" s="1"/>
      <c r="B8" s="1"/>
      <c r="C8" s="2"/>
      <c r="D8" s="1"/>
      <c r="E8" s="1"/>
      <c r="F8" s="1"/>
      <c r="G8" s="1"/>
      <c r="H8" s="1"/>
      <c r="I8" s="1"/>
      <c r="J8" s="1"/>
      <c r="K8" s="1"/>
      <c r="L8" s="1"/>
      <c r="M8" s="1"/>
      <c r="N8" s="1"/>
      <c r="O8" s="1"/>
      <c r="P8" s="1"/>
      <c r="Q8" s="1"/>
      <c r="R8" s="1"/>
      <c r="S8" s="1"/>
      <c r="T8" s="1"/>
      <c r="U8" s="1"/>
      <c r="V8" s="1"/>
      <c r="W8" s="1"/>
      <c r="X8" s="1"/>
      <c r="Y8" s="1"/>
      <c r="Z8" s="1"/>
      <c r="AA8" s="1"/>
      <c r="AB8" s="1"/>
      <c r="AC8" s="1"/>
    </row>
    <row r="9" spans="1:29">
      <c r="A9" s="1"/>
      <c r="B9" s="1"/>
      <c r="C9" s="1"/>
      <c r="D9" s="1"/>
      <c r="E9" s="1"/>
      <c r="F9" s="1"/>
      <c r="G9" s="1"/>
      <c r="H9" s="1"/>
      <c r="I9" s="1"/>
      <c r="J9" s="1"/>
      <c r="K9" s="1"/>
      <c r="L9" s="1"/>
      <c r="M9" s="1"/>
      <c r="N9" s="1"/>
      <c r="O9" s="1"/>
      <c r="P9" s="1"/>
      <c r="Q9" s="1"/>
      <c r="R9" s="1"/>
      <c r="S9" s="1"/>
      <c r="T9" s="1"/>
      <c r="U9" s="1"/>
      <c r="V9" s="1"/>
      <c r="W9" s="1"/>
      <c r="X9" s="1"/>
      <c r="Y9" s="1"/>
      <c r="Z9" s="1"/>
      <c r="AA9" s="1"/>
      <c r="AB9" s="1"/>
      <c r="AC9" s="1"/>
    </row>
    <row r="10" spans="1:29" ht="18.75" customHeight="1">
      <c r="A10" s="17" t="s">
        <v>27</v>
      </c>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row>
    <row r="41" spans="21:21">
      <c r="U41" s="1" t="s">
        <v>0</v>
      </c>
    </row>
  </sheetData>
  <mergeCells count="1">
    <mergeCell ref="A10:AC10"/>
  </mergeCells>
  <phoneticPr fontId="3"/>
  <pageMargins left="0.7" right="0.7" top="0.75" bottom="0.75" header="0.3" footer="0.3"/>
  <pageSetup paperSize="9" scale="95" orientation="portrait" r:id="rId1"/>
  <headerFooter>
    <oddHeader>&amp;L&amp;"游ゴシック,標準"&amp;10Confidential&amp;R&amp;"游ゴシック,標準"&amp;10株式会社人財ソリューション</oddHeader>
    <oddFooter>&amp;L&amp;"游ゴシック,標準"&amp;10Title：BMI値計算テスト仕様書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0F31F-9374-4CAA-81C0-7E79B713EFE0}">
  <sheetPr>
    <pageSetUpPr fitToPage="1"/>
  </sheetPr>
  <dimension ref="A1:AA27"/>
  <sheetViews>
    <sheetView showGridLines="0" view="pageLayout" topLeftCell="A4" zoomScaleNormal="100" workbookViewId="0">
      <selection activeCell="G14" sqref="G14:J14"/>
    </sheetView>
  </sheetViews>
  <sheetFormatPr defaultColWidth="9" defaultRowHeight="15"/>
  <cols>
    <col min="1" max="88" width="3.25" style="8" customWidth="1"/>
    <col min="89" max="16384" width="9" style="8"/>
  </cols>
  <sheetData>
    <row r="1" spans="1:27" ht="22.5">
      <c r="A1" s="9" t="s">
        <v>20</v>
      </c>
    </row>
    <row r="3" spans="1:27" ht="18">
      <c r="B3" s="10" t="s">
        <v>21</v>
      </c>
    </row>
    <row r="4" spans="1:27">
      <c r="C4" s="21" t="s">
        <v>22</v>
      </c>
      <c r="D4" s="21"/>
      <c r="E4" s="21"/>
      <c r="F4" s="21"/>
      <c r="G4" s="21" t="s">
        <v>23</v>
      </c>
      <c r="H4" s="21"/>
      <c r="I4" s="21"/>
      <c r="J4" s="21"/>
      <c r="K4" s="21" t="s">
        <v>24</v>
      </c>
      <c r="L4" s="21"/>
      <c r="M4" s="21"/>
      <c r="N4" s="21"/>
      <c r="O4" s="21" t="s">
        <v>11</v>
      </c>
      <c r="P4" s="21"/>
      <c r="Q4" s="21"/>
      <c r="R4" s="21"/>
      <c r="S4" s="21"/>
      <c r="T4" s="21"/>
      <c r="U4" s="21"/>
      <c r="V4" s="21"/>
      <c r="W4" s="21"/>
      <c r="X4" s="21"/>
      <c r="Y4" s="21"/>
      <c r="Z4" s="21"/>
      <c r="AA4" s="21"/>
    </row>
    <row r="5" spans="1:27">
      <c r="C5" s="22" t="s">
        <v>12</v>
      </c>
      <c r="D5" s="22"/>
      <c r="E5" s="22"/>
      <c r="F5" s="22"/>
      <c r="G5" s="18">
        <f>COUNTIF(単体テスト!$BL$7:BN12,"OK")</f>
        <v>6</v>
      </c>
      <c r="H5" s="18"/>
      <c r="I5" s="18"/>
      <c r="J5" s="18"/>
      <c r="K5" s="26">
        <f>G5/20</f>
        <v>0.3</v>
      </c>
      <c r="L5" s="26"/>
      <c r="M5" s="26"/>
      <c r="N5" s="26"/>
      <c r="O5" s="18"/>
      <c r="P5" s="18"/>
      <c r="Q5" s="18"/>
      <c r="R5" s="18"/>
      <c r="S5" s="18"/>
      <c r="T5" s="18"/>
      <c r="U5" s="18"/>
      <c r="V5" s="18"/>
      <c r="W5" s="18"/>
      <c r="X5" s="18"/>
      <c r="Y5" s="18"/>
      <c r="Z5" s="18"/>
      <c r="AA5" s="18"/>
    </row>
    <row r="6" spans="1:27">
      <c r="C6" s="22" t="s">
        <v>13</v>
      </c>
      <c r="D6" s="22"/>
      <c r="E6" s="22"/>
      <c r="F6" s="22"/>
      <c r="G6" s="18">
        <f>COUNTIF(単体テスト!$BL$7:BN13,"NG")</f>
        <v>0</v>
      </c>
      <c r="H6" s="18"/>
      <c r="I6" s="18"/>
      <c r="J6" s="18"/>
      <c r="K6" s="26">
        <f t="shared" ref="K6:K9" si="0">G6/20</f>
        <v>0</v>
      </c>
      <c r="L6" s="26"/>
      <c r="M6" s="26"/>
      <c r="N6" s="26"/>
      <c r="O6" s="18"/>
      <c r="P6" s="18"/>
      <c r="Q6" s="18"/>
      <c r="R6" s="18"/>
      <c r="S6" s="18"/>
      <c r="T6" s="18"/>
      <c r="U6" s="18"/>
      <c r="V6" s="18"/>
      <c r="W6" s="18"/>
      <c r="X6" s="18"/>
      <c r="Y6" s="18"/>
      <c r="Z6" s="18"/>
      <c r="AA6" s="18"/>
    </row>
    <row r="7" spans="1:27">
      <c r="C7" s="22" t="s">
        <v>14</v>
      </c>
      <c r="D7" s="22"/>
      <c r="E7" s="22"/>
      <c r="F7" s="22"/>
      <c r="G7" s="18">
        <f>COUNTIF(単体テスト!$BL$7:BN14,"Pendding")</f>
        <v>0</v>
      </c>
      <c r="H7" s="18"/>
      <c r="I7" s="18"/>
      <c r="J7" s="18"/>
      <c r="K7" s="26">
        <f t="shared" si="0"/>
        <v>0</v>
      </c>
      <c r="L7" s="26"/>
      <c r="M7" s="26"/>
      <c r="N7" s="26"/>
      <c r="O7" s="18"/>
      <c r="P7" s="18"/>
      <c r="Q7" s="18"/>
      <c r="R7" s="18"/>
      <c r="S7" s="18"/>
      <c r="T7" s="18"/>
      <c r="U7" s="18"/>
      <c r="V7" s="18"/>
      <c r="W7" s="18"/>
      <c r="X7" s="18"/>
      <c r="Y7" s="18"/>
      <c r="Z7" s="18"/>
      <c r="AA7" s="18"/>
    </row>
    <row r="8" spans="1:27">
      <c r="C8" s="22" t="s">
        <v>15</v>
      </c>
      <c r="D8" s="22"/>
      <c r="E8" s="22"/>
      <c r="F8" s="22"/>
      <c r="G8" s="18">
        <f>COUNTIF(単体テスト!$BL$7:BN15,"NG⇒OK")</f>
        <v>0</v>
      </c>
      <c r="H8" s="18"/>
      <c r="I8" s="18"/>
      <c r="J8" s="18"/>
      <c r="K8" s="26">
        <f t="shared" si="0"/>
        <v>0</v>
      </c>
      <c r="L8" s="26"/>
      <c r="M8" s="26"/>
      <c r="N8" s="26"/>
      <c r="O8" s="18"/>
      <c r="P8" s="18"/>
      <c r="Q8" s="18"/>
      <c r="R8" s="18"/>
      <c r="S8" s="18"/>
      <c r="T8" s="18"/>
      <c r="U8" s="18"/>
      <c r="V8" s="18"/>
      <c r="W8" s="18"/>
      <c r="X8" s="18"/>
      <c r="Y8" s="18"/>
      <c r="Z8" s="18"/>
      <c r="AA8" s="18"/>
    </row>
    <row r="9" spans="1:27">
      <c r="C9" s="22" t="s">
        <v>16</v>
      </c>
      <c r="D9" s="22"/>
      <c r="E9" s="22"/>
      <c r="F9" s="22"/>
      <c r="G9" s="18">
        <f>COUNTIF(単体テスト!$BL$7:BN16,"ー")</f>
        <v>0</v>
      </c>
      <c r="H9" s="18"/>
      <c r="I9" s="18"/>
      <c r="J9" s="18"/>
      <c r="K9" s="26">
        <f t="shared" si="0"/>
        <v>0</v>
      </c>
      <c r="L9" s="26"/>
      <c r="M9" s="26"/>
      <c r="N9" s="26"/>
      <c r="O9" s="18"/>
      <c r="P9" s="18"/>
      <c r="Q9" s="18"/>
      <c r="R9" s="18"/>
      <c r="S9" s="18"/>
      <c r="T9" s="18"/>
      <c r="U9" s="18"/>
      <c r="V9" s="18"/>
      <c r="W9" s="18"/>
      <c r="X9" s="18"/>
      <c r="Y9" s="18"/>
      <c r="Z9" s="18"/>
      <c r="AA9" s="18"/>
    </row>
    <row r="12" spans="1:27" ht="18">
      <c r="B12" s="10" t="s">
        <v>25</v>
      </c>
    </row>
    <row r="13" spans="1:27">
      <c r="C13" s="20" t="s">
        <v>22</v>
      </c>
      <c r="D13" s="20"/>
      <c r="E13" s="20"/>
      <c r="F13" s="20"/>
      <c r="G13" s="20" t="s">
        <v>23</v>
      </c>
      <c r="H13" s="20"/>
      <c r="I13" s="20"/>
      <c r="J13" s="20"/>
      <c r="K13" s="20" t="s">
        <v>24</v>
      </c>
      <c r="L13" s="20"/>
      <c r="M13" s="20"/>
      <c r="N13" s="20"/>
      <c r="O13" s="20" t="s">
        <v>11</v>
      </c>
      <c r="P13" s="20"/>
      <c r="Q13" s="20"/>
      <c r="R13" s="20"/>
      <c r="S13" s="20"/>
      <c r="T13" s="20"/>
      <c r="U13" s="20"/>
      <c r="V13" s="20"/>
      <c r="W13" s="20"/>
      <c r="X13" s="20"/>
      <c r="Y13" s="20"/>
      <c r="Z13" s="20"/>
      <c r="AA13" s="20"/>
    </row>
    <row r="14" spans="1:27">
      <c r="C14" s="22" t="s">
        <v>12</v>
      </c>
      <c r="D14" s="22"/>
      <c r="E14" s="22"/>
      <c r="F14" s="22"/>
      <c r="G14" s="18">
        <f>COUNTIF(結合テスト!$BE$7:BG15,"OK")</f>
        <v>0</v>
      </c>
      <c r="H14" s="18"/>
      <c r="I14" s="18"/>
      <c r="J14" s="18"/>
      <c r="K14" s="26">
        <f>G14/20</f>
        <v>0</v>
      </c>
      <c r="L14" s="26"/>
      <c r="M14" s="26"/>
      <c r="N14" s="26"/>
      <c r="O14" s="18"/>
      <c r="P14" s="18"/>
      <c r="Q14" s="18"/>
      <c r="R14" s="18"/>
      <c r="S14" s="18"/>
      <c r="T14" s="18"/>
      <c r="U14" s="18"/>
      <c r="V14" s="18"/>
      <c r="W14" s="18"/>
      <c r="X14" s="18"/>
      <c r="Y14" s="18"/>
      <c r="Z14" s="18"/>
      <c r="AA14" s="18"/>
    </row>
    <row r="15" spans="1:27">
      <c r="C15" s="22" t="s">
        <v>13</v>
      </c>
      <c r="D15" s="22"/>
      <c r="E15" s="22"/>
      <c r="F15" s="22"/>
      <c r="G15" s="18">
        <f>COUNTIF(結合テスト!$BE$7:BG16,"NG")</f>
        <v>0</v>
      </c>
      <c r="H15" s="18"/>
      <c r="I15" s="18"/>
      <c r="J15" s="18"/>
      <c r="K15" s="26">
        <f t="shared" ref="K15:K18" si="1">G15/20</f>
        <v>0</v>
      </c>
      <c r="L15" s="26"/>
      <c r="M15" s="26"/>
      <c r="N15" s="26"/>
      <c r="O15" s="18"/>
      <c r="P15" s="18"/>
      <c r="Q15" s="18"/>
      <c r="R15" s="18"/>
      <c r="S15" s="18"/>
      <c r="T15" s="18"/>
      <c r="U15" s="18"/>
      <c r="V15" s="18"/>
      <c r="W15" s="18"/>
      <c r="X15" s="18"/>
      <c r="Y15" s="18"/>
      <c r="Z15" s="18"/>
      <c r="AA15" s="18"/>
    </row>
    <row r="16" spans="1:27">
      <c r="C16" s="22" t="s">
        <v>14</v>
      </c>
      <c r="D16" s="22"/>
      <c r="E16" s="22"/>
      <c r="F16" s="22"/>
      <c r="G16" s="18">
        <f>COUNTIF(結合テスト!$BE$7:BG17,"Pendding")</f>
        <v>0</v>
      </c>
      <c r="H16" s="18"/>
      <c r="I16" s="18"/>
      <c r="J16" s="18"/>
      <c r="K16" s="26">
        <f t="shared" si="1"/>
        <v>0</v>
      </c>
      <c r="L16" s="26"/>
      <c r="M16" s="26"/>
      <c r="N16" s="26"/>
      <c r="O16" s="18"/>
      <c r="P16" s="18"/>
      <c r="Q16" s="18"/>
      <c r="R16" s="18"/>
      <c r="S16" s="18"/>
      <c r="T16" s="18"/>
      <c r="U16" s="18"/>
      <c r="V16" s="18"/>
      <c r="W16" s="18"/>
      <c r="X16" s="18"/>
      <c r="Y16" s="18"/>
      <c r="Z16" s="18"/>
      <c r="AA16" s="18"/>
    </row>
    <row r="17" spans="2:27">
      <c r="C17" s="22" t="s">
        <v>15</v>
      </c>
      <c r="D17" s="22"/>
      <c r="E17" s="22"/>
      <c r="F17" s="22"/>
      <c r="G17" s="18">
        <f>COUNTIF(結合テスト!$BE$7:BG18,"NG⇒OK")</f>
        <v>0</v>
      </c>
      <c r="H17" s="18"/>
      <c r="I17" s="18"/>
      <c r="J17" s="18"/>
      <c r="K17" s="26">
        <f t="shared" si="1"/>
        <v>0</v>
      </c>
      <c r="L17" s="26"/>
      <c r="M17" s="26"/>
      <c r="N17" s="26"/>
      <c r="O17" s="18"/>
      <c r="P17" s="18"/>
      <c r="Q17" s="18"/>
      <c r="R17" s="18"/>
      <c r="S17" s="18"/>
      <c r="T17" s="18"/>
      <c r="U17" s="18"/>
      <c r="V17" s="18"/>
      <c r="W17" s="18"/>
      <c r="X17" s="18"/>
      <c r="Y17" s="18"/>
      <c r="Z17" s="18"/>
      <c r="AA17" s="18"/>
    </row>
    <row r="18" spans="2:27">
      <c r="C18" s="22" t="s">
        <v>16</v>
      </c>
      <c r="D18" s="22"/>
      <c r="E18" s="22"/>
      <c r="F18" s="22"/>
      <c r="G18" s="18">
        <f>COUNTIF(結合テスト!$BE$7:BG19,"―")</f>
        <v>0</v>
      </c>
      <c r="H18" s="18"/>
      <c r="I18" s="18"/>
      <c r="J18" s="18"/>
      <c r="K18" s="26">
        <f t="shared" si="1"/>
        <v>0</v>
      </c>
      <c r="L18" s="26"/>
      <c r="M18" s="26"/>
      <c r="N18" s="26"/>
      <c r="O18" s="18"/>
      <c r="P18" s="18"/>
      <c r="Q18" s="18"/>
      <c r="R18" s="18"/>
      <c r="S18" s="18"/>
      <c r="T18" s="18"/>
      <c r="U18" s="18"/>
      <c r="V18" s="18"/>
      <c r="W18" s="18"/>
      <c r="X18" s="18"/>
      <c r="Y18" s="18"/>
      <c r="Z18" s="18"/>
      <c r="AA18" s="18"/>
    </row>
    <row r="21" spans="2:27" ht="18">
      <c r="B21" s="10" t="s">
        <v>26</v>
      </c>
    </row>
    <row r="22" spans="2:27">
      <c r="C22" s="19" t="s">
        <v>22</v>
      </c>
      <c r="D22" s="19"/>
      <c r="E22" s="19"/>
      <c r="F22" s="19"/>
      <c r="G22" s="19" t="s">
        <v>23</v>
      </c>
      <c r="H22" s="19"/>
      <c r="I22" s="19"/>
      <c r="J22" s="19"/>
      <c r="K22" s="19" t="s">
        <v>24</v>
      </c>
      <c r="L22" s="19"/>
      <c r="M22" s="19"/>
      <c r="N22" s="19"/>
      <c r="O22" s="19" t="s">
        <v>11</v>
      </c>
      <c r="P22" s="19"/>
      <c r="Q22" s="19"/>
      <c r="R22" s="19"/>
      <c r="S22" s="19"/>
      <c r="T22" s="19"/>
      <c r="U22" s="19"/>
      <c r="V22" s="19"/>
      <c r="W22" s="19"/>
      <c r="X22" s="19"/>
      <c r="Y22" s="19"/>
      <c r="Z22" s="19"/>
      <c r="AA22" s="19"/>
    </row>
    <row r="23" spans="2:27">
      <c r="C23" s="22" t="s">
        <v>12</v>
      </c>
      <c r="D23" s="22"/>
      <c r="E23" s="22"/>
      <c r="F23" s="22"/>
      <c r="G23" s="27">
        <f>COUNTIF(総合テスト!$BE$7:BG20,"OK")</f>
        <v>0</v>
      </c>
      <c r="H23" s="28"/>
      <c r="I23" s="28"/>
      <c r="J23" s="29"/>
      <c r="K23" s="26">
        <f>G23/20</f>
        <v>0</v>
      </c>
      <c r="L23" s="26"/>
      <c r="M23" s="26"/>
      <c r="N23" s="26"/>
      <c r="O23" s="18"/>
      <c r="P23" s="18"/>
      <c r="Q23" s="18"/>
      <c r="R23" s="18"/>
      <c r="S23" s="18"/>
      <c r="T23" s="18"/>
      <c r="U23" s="18"/>
      <c r="V23" s="18"/>
      <c r="W23" s="18"/>
      <c r="X23" s="18"/>
      <c r="Y23" s="18"/>
      <c r="Z23" s="18"/>
      <c r="AA23" s="18"/>
    </row>
    <row r="24" spans="2:27">
      <c r="C24" s="22" t="s">
        <v>13</v>
      </c>
      <c r="D24" s="22"/>
      <c r="E24" s="22"/>
      <c r="F24" s="22"/>
      <c r="G24" s="18">
        <f>COUNTIF(総合テスト!$BE$7:BG21,"NG")</f>
        <v>0</v>
      </c>
      <c r="H24" s="18"/>
      <c r="I24" s="18"/>
      <c r="J24" s="18"/>
      <c r="K24" s="26">
        <f>G24/20</f>
        <v>0</v>
      </c>
      <c r="L24" s="26"/>
      <c r="M24" s="26"/>
      <c r="N24" s="26"/>
      <c r="O24" s="18"/>
      <c r="P24" s="18"/>
      <c r="Q24" s="18"/>
      <c r="R24" s="18"/>
      <c r="S24" s="18"/>
      <c r="T24" s="18"/>
      <c r="U24" s="18"/>
      <c r="V24" s="18"/>
      <c r="W24" s="18"/>
      <c r="X24" s="18"/>
      <c r="Y24" s="18"/>
      <c r="Z24" s="18"/>
      <c r="AA24" s="18"/>
    </row>
    <row r="25" spans="2:27">
      <c r="C25" s="22" t="s">
        <v>14</v>
      </c>
      <c r="D25" s="22"/>
      <c r="E25" s="22"/>
      <c r="F25" s="22"/>
      <c r="G25" s="23">
        <f>COUNTIF(総合テスト!$BE$7:BG22,"Pendding")</f>
        <v>0</v>
      </c>
      <c r="H25" s="24"/>
      <c r="I25" s="24"/>
      <c r="J25" s="25"/>
      <c r="K25" s="26">
        <f t="shared" ref="K25:K27" si="2">G25/20</f>
        <v>0</v>
      </c>
      <c r="L25" s="26"/>
      <c r="M25" s="26"/>
      <c r="N25" s="26"/>
      <c r="O25" s="18"/>
      <c r="P25" s="18"/>
      <c r="Q25" s="18"/>
      <c r="R25" s="18"/>
      <c r="S25" s="18"/>
      <c r="T25" s="18"/>
      <c r="U25" s="18"/>
      <c r="V25" s="18"/>
      <c r="W25" s="18"/>
      <c r="X25" s="18"/>
      <c r="Y25" s="18"/>
      <c r="Z25" s="18"/>
      <c r="AA25" s="18"/>
    </row>
    <row r="26" spans="2:27">
      <c r="C26" s="22" t="s">
        <v>15</v>
      </c>
      <c r="D26" s="22"/>
      <c r="E26" s="22"/>
      <c r="F26" s="22"/>
      <c r="G26" s="23">
        <f>COUNTIF(総合テスト!$BE$7:BG23,"NG⇒OK")</f>
        <v>0</v>
      </c>
      <c r="H26" s="24"/>
      <c r="I26" s="24"/>
      <c r="J26" s="25"/>
      <c r="K26" s="26">
        <f t="shared" si="2"/>
        <v>0</v>
      </c>
      <c r="L26" s="26"/>
      <c r="M26" s="26"/>
      <c r="N26" s="26"/>
      <c r="O26" s="18"/>
      <c r="P26" s="18"/>
      <c r="Q26" s="18"/>
      <c r="R26" s="18"/>
      <c r="S26" s="18"/>
      <c r="T26" s="18"/>
      <c r="U26" s="18"/>
      <c r="V26" s="18"/>
      <c r="W26" s="18"/>
      <c r="X26" s="18"/>
      <c r="Y26" s="18"/>
      <c r="Z26" s="18"/>
      <c r="AA26" s="18"/>
    </row>
    <row r="27" spans="2:27">
      <c r="C27" s="22" t="s">
        <v>16</v>
      </c>
      <c r="D27" s="22"/>
      <c r="E27" s="22"/>
      <c r="F27" s="22"/>
      <c r="G27" s="23">
        <f>COUNTIF(総合テスト!$BE$7:BG24,"―")</f>
        <v>0</v>
      </c>
      <c r="H27" s="24"/>
      <c r="I27" s="24"/>
      <c r="J27" s="25"/>
      <c r="K27" s="26">
        <f t="shared" si="2"/>
        <v>0</v>
      </c>
      <c r="L27" s="26"/>
      <c r="M27" s="26"/>
      <c r="N27" s="26"/>
      <c r="O27" s="18"/>
      <c r="P27" s="18"/>
      <c r="Q27" s="18"/>
      <c r="R27" s="18"/>
      <c r="S27" s="18"/>
      <c r="T27" s="18"/>
      <c r="U27" s="18"/>
      <c r="V27" s="18"/>
      <c r="W27" s="18"/>
      <c r="X27" s="18"/>
      <c r="Y27" s="18"/>
      <c r="Z27" s="18"/>
      <c r="AA27" s="18"/>
    </row>
  </sheetData>
  <mergeCells count="72">
    <mergeCell ref="C7:F7"/>
    <mergeCell ref="K5:N5"/>
    <mergeCell ref="K6:N6"/>
    <mergeCell ref="K7:N7"/>
    <mergeCell ref="C4:F4"/>
    <mergeCell ref="G4:J4"/>
    <mergeCell ref="K4:N4"/>
    <mergeCell ref="C5:F5"/>
    <mergeCell ref="C6:F6"/>
    <mergeCell ref="G5:J5"/>
    <mergeCell ref="G6:J6"/>
    <mergeCell ref="G7:J7"/>
    <mergeCell ref="G8:J8"/>
    <mergeCell ref="G9:J9"/>
    <mergeCell ref="C14:F14"/>
    <mergeCell ref="G14:J14"/>
    <mergeCell ref="K14:N14"/>
    <mergeCell ref="C8:F8"/>
    <mergeCell ref="C9:F9"/>
    <mergeCell ref="K8:N8"/>
    <mergeCell ref="K9:N9"/>
    <mergeCell ref="C13:F13"/>
    <mergeCell ref="G13:J13"/>
    <mergeCell ref="K13:N13"/>
    <mergeCell ref="C15:F15"/>
    <mergeCell ref="G15:J15"/>
    <mergeCell ref="K15:N15"/>
    <mergeCell ref="C16:F16"/>
    <mergeCell ref="G16:J16"/>
    <mergeCell ref="K16:N16"/>
    <mergeCell ref="C23:F23"/>
    <mergeCell ref="G24:J24"/>
    <mergeCell ref="K23:N23"/>
    <mergeCell ref="C17:F17"/>
    <mergeCell ref="G17:J17"/>
    <mergeCell ref="K17:N17"/>
    <mergeCell ref="C18:F18"/>
    <mergeCell ref="G18:J18"/>
    <mergeCell ref="K18:N18"/>
    <mergeCell ref="G23:J23"/>
    <mergeCell ref="O9:AA9"/>
    <mergeCell ref="C26:F26"/>
    <mergeCell ref="G26:J26"/>
    <mergeCell ref="K26:N26"/>
    <mergeCell ref="C27:F27"/>
    <mergeCell ref="G27:J27"/>
    <mergeCell ref="K27:N27"/>
    <mergeCell ref="C24:F24"/>
    <mergeCell ref="K24:N24"/>
    <mergeCell ref="C25:F25"/>
    <mergeCell ref="G25:J25"/>
    <mergeCell ref="K25:N25"/>
    <mergeCell ref="C22:F22"/>
    <mergeCell ref="G22:J22"/>
    <mergeCell ref="K22:N22"/>
    <mergeCell ref="O27:AA27"/>
    <mergeCell ref="O4:AA4"/>
    <mergeCell ref="O5:AA5"/>
    <mergeCell ref="O6:AA6"/>
    <mergeCell ref="O7:AA7"/>
    <mergeCell ref="O8:AA8"/>
    <mergeCell ref="O13:AA13"/>
    <mergeCell ref="O14:AA14"/>
    <mergeCell ref="O15:AA15"/>
    <mergeCell ref="O16:AA16"/>
    <mergeCell ref="O17:AA17"/>
    <mergeCell ref="O26:AA26"/>
    <mergeCell ref="O18:AA18"/>
    <mergeCell ref="O22:AA22"/>
    <mergeCell ref="O23:AA23"/>
    <mergeCell ref="O24:AA24"/>
    <mergeCell ref="O25:AA25"/>
  </mergeCells>
  <phoneticPr fontId="3"/>
  <printOptions horizontalCentered="1"/>
  <pageMargins left="0.70866141732283472" right="0.70866141732283472" top="0.74803149606299213" bottom="0.74803149606299213" header="0.31496062992125984" footer="0.31496062992125984"/>
  <pageSetup paperSize="9" scale="91" fitToHeight="0" orientation="portrait" r:id="rId1"/>
  <headerFooter>
    <oddHeader>&amp;L&amp;"游ゴシック,標準"&amp;10Confidential&amp;R&amp;"游ゴシック,標準"&amp;10株式会社人財ソリューション</oddHeader>
    <oddFooter>&amp;L&amp;"游ゴシック,標準"&amp;10Title:BMI値計算テスト仕様書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Z45"/>
  <sheetViews>
    <sheetView tabSelected="1" topLeftCell="AI31" zoomScaleNormal="100" workbookViewId="0">
      <selection activeCell="AF24" sqref="AF24:AQ24"/>
    </sheetView>
  </sheetViews>
  <sheetFormatPr defaultColWidth="9" defaultRowHeight="15"/>
  <cols>
    <col min="1" max="1" width="1.5" style="5" customWidth="1"/>
    <col min="2" max="9" width="3.25" style="13" customWidth="1"/>
    <col min="10" max="17" width="3.25" style="11" customWidth="1"/>
    <col min="18" max="19" width="3.25" style="12" customWidth="1"/>
    <col min="20" max="31" width="3.25" style="11" customWidth="1"/>
    <col min="32" max="108" width="3.25" style="5" customWidth="1"/>
    <col min="109" max="16384" width="9" style="5"/>
  </cols>
  <sheetData>
    <row r="1" spans="1:78" ht="22.5" customHeight="1">
      <c r="A1" s="6" t="s">
        <v>1</v>
      </c>
    </row>
    <row r="3" spans="1:78" ht="16.5">
      <c r="B3" s="14" t="s">
        <v>2</v>
      </c>
    </row>
    <row r="4" spans="1:78" s="15" customFormat="1" ht="15" customHeight="1">
      <c r="C4" s="15" t="s">
        <v>28</v>
      </c>
      <c r="J4" s="16"/>
      <c r="K4" s="16"/>
      <c r="L4" s="16"/>
      <c r="M4" s="16"/>
      <c r="N4" s="16"/>
      <c r="O4" s="16"/>
      <c r="P4" s="16"/>
      <c r="Q4" s="16"/>
      <c r="R4" s="12"/>
      <c r="S4" s="12"/>
      <c r="T4" s="16"/>
      <c r="U4" s="16"/>
      <c r="V4" s="16"/>
      <c r="W4" s="16"/>
      <c r="X4" s="16"/>
      <c r="Y4" s="16"/>
      <c r="Z4" s="16"/>
      <c r="AA4" s="16"/>
      <c r="AB4" s="16"/>
      <c r="AC4" s="16"/>
      <c r="AD4" s="16"/>
      <c r="AE4" s="16"/>
    </row>
    <row r="6" spans="1:78" ht="18.75" customHeight="1">
      <c r="B6" s="61" t="s">
        <v>3</v>
      </c>
      <c r="C6" s="61"/>
      <c r="D6" s="61"/>
      <c r="E6" s="61"/>
      <c r="F6" s="61"/>
      <c r="G6" s="61"/>
      <c r="H6" s="61"/>
      <c r="I6" s="61"/>
      <c r="J6" s="62" t="s">
        <v>4</v>
      </c>
      <c r="K6" s="62"/>
      <c r="L6" s="62"/>
      <c r="M6" s="62"/>
      <c r="N6" s="62"/>
      <c r="O6" s="62"/>
      <c r="P6" s="62"/>
      <c r="Q6" s="62"/>
      <c r="R6" s="61" t="s">
        <v>10</v>
      </c>
      <c r="S6" s="61"/>
      <c r="T6" s="62" t="s">
        <v>5</v>
      </c>
      <c r="U6" s="62"/>
      <c r="V6" s="62"/>
      <c r="W6" s="62"/>
      <c r="X6" s="62"/>
      <c r="Y6" s="62"/>
      <c r="Z6" s="62"/>
      <c r="AA6" s="62"/>
      <c r="AB6" s="62"/>
      <c r="AC6" s="62"/>
      <c r="AD6" s="62"/>
      <c r="AE6" s="62"/>
      <c r="AF6" s="61" t="s">
        <v>17</v>
      </c>
      <c r="AG6" s="61"/>
      <c r="AH6" s="61"/>
      <c r="AI6" s="61"/>
      <c r="AJ6" s="61"/>
      <c r="AK6" s="61"/>
      <c r="AL6" s="61"/>
      <c r="AM6" s="61"/>
      <c r="AN6" s="61"/>
      <c r="AO6" s="61"/>
      <c r="AP6" s="61"/>
      <c r="AQ6" s="61"/>
      <c r="AR6" s="61" t="s">
        <v>6</v>
      </c>
      <c r="AS6" s="61"/>
      <c r="AT6" s="61"/>
      <c r="AU6" s="61"/>
      <c r="AV6" s="61"/>
      <c r="AW6" s="61"/>
      <c r="AX6" s="61"/>
      <c r="AY6" s="61"/>
      <c r="AZ6" s="61"/>
      <c r="BA6" s="61"/>
      <c r="BB6" s="61"/>
      <c r="BC6" s="61"/>
      <c r="BD6" s="61"/>
      <c r="BE6" s="61" t="s">
        <v>7</v>
      </c>
      <c r="BF6" s="61"/>
      <c r="BG6" s="61"/>
      <c r="BH6" s="61"/>
      <c r="BI6" s="61" t="s">
        <v>8</v>
      </c>
      <c r="BJ6" s="61"/>
      <c r="BK6" s="61"/>
      <c r="BL6" s="61" t="s">
        <v>9</v>
      </c>
      <c r="BM6" s="61"/>
      <c r="BN6" s="61"/>
      <c r="BO6" s="61" t="s">
        <v>11</v>
      </c>
      <c r="BP6" s="61"/>
      <c r="BQ6" s="61"/>
      <c r="BR6" s="61"/>
      <c r="BS6" s="61"/>
      <c r="BT6" s="61"/>
      <c r="BU6" s="61"/>
      <c r="BV6" s="61"/>
      <c r="BW6" s="61"/>
      <c r="BX6" s="61"/>
      <c r="BY6" s="61"/>
      <c r="BZ6" s="61"/>
    </row>
    <row r="7" spans="1:78" ht="91" customHeight="1">
      <c r="B7" s="43" t="s">
        <v>95</v>
      </c>
      <c r="C7" s="44"/>
      <c r="D7" s="44"/>
      <c r="E7" s="44"/>
      <c r="F7" s="44"/>
      <c r="G7" s="44"/>
      <c r="H7" s="44"/>
      <c r="I7" s="45"/>
      <c r="J7" s="66" t="s">
        <v>52</v>
      </c>
      <c r="K7" s="66"/>
      <c r="L7" s="66"/>
      <c r="M7" s="66"/>
      <c r="N7" s="66"/>
      <c r="O7" s="66"/>
      <c r="P7" s="66"/>
      <c r="Q7" s="66"/>
      <c r="R7" s="67" t="s">
        <v>40</v>
      </c>
      <c r="S7" s="67"/>
      <c r="T7" s="63" t="s">
        <v>132</v>
      </c>
      <c r="U7" s="63"/>
      <c r="V7" s="63"/>
      <c r="W7" s="63"/>
      <c r="X7" s="63"/>
      <c r="Y7" s="63"/>
      <c r="Z7" s="63"/>
      <c r="AA7" s="63"/>
      <c r="AB7" s="63"/>
      <c r="AC7" s="63"/>
      <c r="AD7" s="63"/>
      <c r="AE7" s="63"/>
      <c r="AF7" s="63" t="s">
        <v>31</v>
      </c>
      <c r="AG7" s="68"/>
      <c r="AH7" s="68"/>
      <c r="AI7" s="68"/>
      <c r="AJ7" s="68"/>
      <c r="AK7" s="68"/>
      <c r="AL7" s="68"/>
      <c r="AM7" s="68"/>
      <c r="AN7" s="68"/>
      <c r="AO7" s="68"/>
      <c r="AP7" s="68"/>
      <c r="AQ7" s="68"/>
      <c r="AR7" s="63" t="s">
        <v>124</v>
      </c>
      <c r="AS7" s="63"/>
      <c r="AT7" s="63"/>
      <c r="AU7" s="63"/>
      <c r="AV7" s="63"/>
      <c r="AW7" s="63"/>
      <c r="AX7" s="63"/>
      <c r="AY7" s="63"/>
      <c r="AZ7" s="63"/>
      <c r="BA7" s="63"/>
      <c r="BB7" s="63"/>
      <c r="BC7" s="63"/>
      <c r="BD7" s="63"/>
      <c r="BE7" s="68" t="s">
        <v>161</v>
      </c>
      <c r="BF7" s="68"/>
      <c r="BG7" s="68"/>
      <c r="BH7" s="68"/>
      <c r="BI7" s="69" t="s">
        <v>162</v>
      </c>
      <c r="BJ7" s="69"/>
      <c r="BK7" s="69"/>
      <c r="BL7" s="67" t="s">
        <v>163</v>
      </c>
      <c r="BM7" s="67"/>
      <c r="BN7" s="67"/>
      <c r="BO7" s="68"/>
      <c r="BP7" s="68"/>
      <c r="BQ7" s="68"/>
      <c r="BR7" s="68"/>
      <c r="BS7" s="68"/>
      <c r="BT7" s="68"/>
      <c r="BU7" s="68"/>
      <c r="BV7" s="68"/>
      <c r="BW7" s="68"/>
      <c r="BX7" s="68"/>
      <c r="BY7" s="68"/>
      <c r="BZ7" s="68"/>
    </row>
    <row r="8" spans="1:78" ht="103" customHeight="1">
      <c r="B8" s="46"/>
      <c r="C8" s="47"/>
      <c r="D8" s="47"/>
      <c r="E8" s="47"/>
      <c r="F8" s="47"/>
      <c r="G8" s="47"/>
      <c r="H8" s="47"/>
      <c r="I8" s="48"/>
      <c r="J8" s="30" t="s">
        <v>53</v>
      </c>
      <c r="K8" s="31"/>
      <c r="L8" s="31"/>
      <c r="M8" s="31"/>
      <c r="N8" s="31"/>
      <c r="O8" s="31"/>
      <c r="P8" s="31"/>
      <c r="Q8" s="32"/>
      <c r="R8" s="40" t="s">
        <v>41</v>
      </c>
      <c r="S8" s="42"/>
      <c r="T8" s="33" t="s">
        <v>133</v>
      </c>
      <c r="U8" s="64"/>
      <c r="V8" s="64"/>
      <c r="W8" s="64"/>
      <c r="X8" s="64"/>
      <c r="Y8" s="64"/>
      <c r="Z8" s="64"/>
      <c r="AA8" s="64"/>
      <c r="AB8" s="64"/>
      <c r="AC8" s="64"/>
      <c r="AD8" s="64"/>
      <c r="AE8" s="65"/>
      <c r="AF8" s="33" t="s">
        <v>54</v>
      </c>
      <c r="AG8" s="64"/>
      <c r="AH8" s="64"/>
      <c r="AI8" s="64"/>
      <c r="AJ8" s="64"/>
      <c r="AK8" s="64"/>
      <c r="AL8" s="64"/>
      <c r="AM8" s="64"/>
      <c r="AN8" s="64"/>
      <c r="AO8" s="64"/>
      <c r="AP8" s="64"/>
      <c r="AQ8" s="65"/>
      <c r="AR8" s="33" t="s">
        <v>125</v>
      </c>
      <c r="AS8" s="34"/>
      <c r="AT8" s="34"/>
      <c r="AU8" s="34"/>
      <c r="AV8" s="34"/>
      <c r="AW8" s="34"/>
      <c r="AX8" s="34"/>
      <c r="AY8" s="34"/>
      <c r="AZ8" s="34"/>
      <c r="BA8" s="34"/>
      <c r="BB8" s="34"/>
      <c r="BC8" s="34"/>
      <c r="BD8" s="35"/>
      <c r="BE8" s="36" t="s">
        <v>161</v>
      </c>
      <c r="BF8" s="34"/>
      <c r="BG8" s="34"/>
      <c r="BH8" s="35"/>
      <c r="BI8" s="37" t="s">
        <v>162</v>
      </c>
      <c r="BJ8" s="38"/>
      <c r="BK8" s="39"/>
      <c r="BL8" s="40" t="s">
        <v>163</v>
      </c>
      <c r="BM8" s="41"/>
      <c r="BN8" s="42"/>
      <c r="BO8" s="36"/>
      <c r="BP8" s="34"/>
      <c r="BQ8" s="34"/>
      <c r="BR8" s="34"/>
      <c r="BS8" s="34"/>
      <c r="BT8" s="34"/>
      <c r="BU8" s="34"/>
      <c r="BV8" s="34"/>
      <c r="BW8" s="34"/>
      <c r="BX8" s="34"/>
      <c r="BY8" s="34"/>
      <c r="BZ8" s="35"/>
    </row>
    <row r="9" spans="1:78" ht="103" customHeight="1">
      <c r="B9" s="46"/>
      <c r="C9" s="47"/>
      <c r="D9" s="47"/>
      <c r="E9" s="47"/>
      <c r="F9" s="47"/>
      <c r="G9" s="47"/>
      <c r="H9" s="47"/>
      <c r="I9" s="48"/>
      <c r="J9" s="30" t="s">
        <v>55</v>
      </c>
      <c r="K9" s="31"/>
      <c r="L9" s="31"/>
      <c r="M9" s="31"/>
      <c r="N9" s="31"/>
      <c r="O9" s="31"/>
      <c r="P9" s="31"/>
      <c r="Q9" s="32"/>
      <c r="R9" s="40" t="s">
        <v>42</v>
      </c>
      <c r="S9" s="42"/>
      <c r="T9" s="33" t="s">
        <v>134</v>
      </c>
      <c r="U9" s="64"/>
      <c r="V9" s="64"/>
      <c r="W9" s="64"/>
      <c r="X9" s="64"/>
      <c r="Y9" s="64"/>
      <c r="Z9" s="64"/>
      <c r="AA9" s="64"/>
      <c r="AB9" s="64"/>
      <c r="AC9" s="64"/>
      <c r="AD9" s="64"/>
      <c r="AE9" s="65"/>
      <c r="AF9" s="33" t="s">
        <v>30</v>
      </c>
      <c r="AG9" s="64"/>
      <c r="AH9" s="64"/>
      <c r="AI9" s="64"/>
      <c r="AJ9" s="64"/>
      <c r="AK9" s="64"/>
      <c r="AL9" s="64"/>
      <c r="AM9" s="64"/>
      <c r="AN9" s="64"/>
      <c r="AO9" s="64"/>
      <c r="AP9" s="64"/>
      <c r="AQ9" s="65"/>
      <c r="AR9" s="30" t="s">
        <v>126</v>
      </c>
      <c r="AS9" s="31"/>
      <c r="AT9" s="31"/>
      <c r="AU9" s="31"/>
      <c r="AV9" s="31"/>
      <c r="AW9" s="31"/>
      <c r="AX9" s="31"/>
      <c r="AY9" s="31"/>
      <c r="AZ9" s="31"/>
      <c r="BA9" s="31"/>
      <c r="BB9" s="31"/>
      <c r="BC9" s="31"/>
      <c r="BD9" s="32"/>
      <c r="BE9" s="36" t="s">
        <v>161</v>
      </c>
      <c r="BF9" s="34"/>
      <c r="BG9" s="34"/>
      <c r="BH9" s="35"/>
      <c r="BI9" s="37" t="s">
        <v>162</v>
      </c>
      <c r="BJ9" s="38"/>
      <c r="BK9" s="39"/>
      <c r="BL9" s="40" t="s">
        <v>163</v>
      </c>
      <c r="BM9" s="41"/>
      <c r="BN9" s="42"/>
      <c r="BO9" s="36"/>
      <c r="BP9" s="34"/>
      <c r="BQ9" s="34"/>
      <c r="BR9" s="34"/>
      <c r="BS9" s="34"/>
      <c r="BT9" s="34"/>
      <c r="BU9" s="34"/>
      <c r="BV9" s="34"/>
      <c r="BW9" s="34"/>
      <c r="BX9" s="34"/>
      <c r="BY9" s="34"/>
      <c r="BZ9" s="35"/>
    </row>
    <row r="10" spans="1:78" ht="99" customHeight="1">
      <c r="B10" s="46"/>
      <c r="C10" s="47"/>
      <c r="D10" s="47"/>
      <c r="E10" s="47"/>
      <c r="F10" s="47"/>
      <c r="G10" s="47"/>
      <c r="H10" s="47"/>
      <c r="I10" s="48"/>
      <c r="J10" s="30" t="s">
        <v>56</v>
      </c>
      <c r="K10" s="31"/>
      <c r="L10" s="31"/>
      <c r="M10" s="31"/>
      <c r="N10" s="31"/>
      <c r="O10" s="31"/>
      <c r="P10" s="31"/>
      <c r="Q10" s="32"/>
      <c r="R10" s="40" t="s">
        <v>43</v>
      </c>
      <c r="S10" s="42"/>
      <c r="T10" s="30" t="s">
        <v>135</v>
      </c>
      <c r="U10" s="31"/>
      <c r="V10" s="31"/>
      <c r="W10" s="31"/>
      <c r="X10" s="31"/>
      <c r="Y10" s="31"/>
      <c r="Z10" s="31"/>
      <c r="AA10" s="31"/>
      <c r="AB10" s="31"/>
      <c r="AC10" s="31"/>
      <c r="AD10" s="31"/>
      <c r="AE10" s="32"/>
      <c r="AF10" s="33" t="s">
        <v>59</v>
      </c>
      <c r="AG10" s="34"/>
      <c r="AH10" s="34"/>
      <c r="AI10" s="34"/>
      <c r="AJ10" s="34"/>
      <c r="AK10" s="34"/>
      <c r="AL10" s="34"/>
      <c r="AM10" s="34"/>
      <c r="AN10" s="34"/>
      <c r="AO10" s="34"/>
      <c r="AP10" s="34"/>
      <c r="AQ10" s="35"/>
      <c r="AR10" s="30" t="s">
        <v>128</v>
      </c>
      <c r="AS10" s="31"/>
      <c r="AT10" s="31"/>
      <c r="AU10" s="31"/>
      <c r="AV10" s="31"/>
      <c r="AW10" s="31"/>
      <c r="AX10" s="31"/>
      <c r="AY10" s="31"/>
      <c r="AZ10" s="31"/>
      <c r="BA10" s="31"/>
      <c r="BB10" s="31"/>
      <c r="BC10" s="31"/>
      <c r="BD10" s="32"/>
      <c r="BE10" s="36" t="s">
        <v>161</v>
      </c>
      <c r="BF10" s="34"/>
      <c r="BG10" s="34"/>
      <c r="BH10" s="35"/>
      <c r="BI10" s="37" t="s">
        <v>162</v>
      </c>
      <c r="BJ10" s="38"/>
      <c r="BK10" s="39"/>
      <c r="BL10" s="40" t="s">
        <v>163</v>
      </c>
      <c r="BM10" s="41"/>
      <c r="BN10" s="42"/>
      <c r="BO10" s="36"/>
      <c r="BP10" s="34"/>
      <c r="BQ10" s="34"/>
      <c r="BR10" s="34"/>
      <c r="BS10" s="34"/>
      <c r="BT10" s="34"/>
      <c r="BU10" s="34"/>
      <c r="BV10" s="34"/>
      <c r="BW10" s="34"/>
      <c r="BX10" s="34"/>
      <c r="BY10" s="34"/>
      <c r="BZ10" s="35"/>
    </row>
    <row r="11" spans="1:78" ht="100" customHeight="1">
      <c r="B11" s="46"/>
      <c r="C11" s="47"/>
      <c r="D11" s="47"/>
      <c r="E11" s="47"/>
      <c r="F11" s="47"/>
      <c r="G11" s="47"/>
      <c r="H11" s="47"/>
      <c r="I11" s="48"/>
      <c r="J11" s="30" t="s">
        <v>57</v>
      </c>
      <c r="K11" s="31"/>
      <c r="L11" s="31"/>
      <c r="M11" s="31"/>
      <c r="N11" s="31"/>
      <c r="O11" s="31"/>
      <c r="P11" s="31"/>
      <c r="Q11" s="32"/>
      <c r="R11" s="40" t="s">
        <v>44</v>
      </c>
      <c r="S11" s="42"/>
      <c r="T11" s="30" t="s">
        <v>136</v>
      </c>
      <c r="U11" s="31"/>
      <c r="V11" s="31"/>
      <c r="W11" s="31"/>
      <c r="X11" s="31"/>
      <c r="Y11" s="31"/>
      <c r="Z11" s="31"/>
      <c r="AA11" s="31"/>
      <c r="AB11" s="31"/>
      <c r="AC11" s="31"/>
      <c r="AD11" s="31"/>
      <c r="AE11" s="32"/>
      <c r="AF11" s="33" t="s">
        <v>60</v>
      </c>
      <c r="AG11" s="34"/>
      <c r="AH11" s="34"/>
      <c r="AI11" s="34"/>
      <c r="AJ11" s="34"/>
      <c r="AK11" s="34"/>
      <c r="AL11" s="34"/>
      <c r="AM11" s="34"/>
      <c r="AN11" s="34"/>
      <c r="AO11" s="34"/>
      <c r="AP11" s="34"/>
      <c r="AQ11" s="35"/>
      <c r="AR11" s="30" t="s">
        <v>127</v>
      </c>
      <c r="AS11" s="31"/>
      <c r="AT11" s="31"/>
      <c r="AU11" s="31"/>
      <c r="AV11" s="31"/>
      <c r="AW11" s="31"/>
      <c r="AX11" s="31"/>
      <c r="AY11" s="31"/>
      <c r="AZ11" s="31"/>
      <c r="BA11" s="31"/>
      <c r="BB11" s="31"/>
      <c r="BC11" s="31"/>
      <c r="BD11" s="32"/>
      <c r="BE11" s="36" t="s">
        <v>161</v>
      </c>
      <c r="BF11" s="34"/>
      <c r="BG11" s="34"/>
      <c r="BH11" s="35"/>
      <c r="BI11" s="37" t="s">
        <v>162</v>
      </c>
      <c r="BJ11" s="38"/>
      <c r="BK11" s="39"/>
      <c r="BL11" s="40" t="s">
        <v>163</v>
      </c>
      <c r="BM11" s="41"/>
      <c r="BN11" s="42"/>
      <c r="BO11" s="36"/>
      <c r="BP11" s="34"/>
      <c r="BQ11" s="34"/>
      <c r="BR11" s="34"/>
      <c r="BS11" s="34"/>
      <c r="BT11" s="34"/>
      <c r="BU11" s="34"/>
      <c r="BV11" s="34"/>
      <c r="BW11" s="34"/>
      <c r="BX11" s="34"/>
      <c r="BY11" s="34"/>
      <c r="BZ11" s="35"/>
    </row>
    <row r="12" spans="1:78" ht="109" customHeight="1">
      <c r="B12" s="46"/>
      <c r="C12" s="47"/>
      <c r="D12" s="47"/>
      <c r="E12" s="47"/>
      <c r="F12" s="47"/>
      <c r="G12" s="47"/>
      <c r="H12" s="47"/>
      <c r="I12" s="48"/>
      <c r="J12" s="30" t="s">
        <v>58</v>
      </c>
      <c r="K12" s="31"/>
      <c r="L12" s="31"/>
      <c r="M12" s="31"/>
      <c r="N12" s="31"/>
      <c r="O12" s="31"/>
      <c r="P12" s="31"/>
      <c r="Q12" s="32"/>
      <c r="R12" s="40" t="s">
        <v>45</v>
      </c>
      <c r="S12" s="42"/>
      <c r="T12" s="30" t="s">
        <v>137</v>
      </c>
      <c r="U12" s="31"/>
      <c r="V12" s="31"/>
      <c r="W12" s="31"/>
      <c r="X12" s="31"/>
      <c r="Y12" s="31"/>
      <c r="Z12" s="31"/>
      <c r="AA12" s="31"/>
      <c r="AB12" s="31"/>
      <c r="AC12" s="31"/>
      <c r="AD12" s="31"/>
      <c r="AE12" s="32"/>
      <c r="AF12" s="33" t="s">
        <v>61</v>
      </c>
      <c r="AG12" s="34"/>
      <c r="AH12" s="34"/>
      <c r="AI12" s="34"/>
      <c r="AJ12" s="34"/>
      <c r="AK12" s="34"/>
      <c r="AL12" s="34"/>
      <c r="AM12" s="34"/>
      <c r="AN12" s="34"/>
      <c r="AO12" s="34"/>
      <c r="AP12" s="34"/>
      <c r="AQ12" s="35"/>
      <c r="AR12" s="30" t="s">
        <v>129</v>
      </c>
      <c r="AS12" s="31"/>
      <c r="AT12" s="31"/>
      <c r="AU12" s="31"/>
      <c r="AV12" s="31"/>
      <c r="AW12" s="31"/>
      <c r="AX12" s="31"/>
      <c r="AY12" s="31"/>
      <c r="AZ12" s="31"/>
      <c r="BA12" s="31"/>
      <c r="BB12" s="31"/>
      <c r="BC12" s="31"/>
      <c r="BD12" s="32"/>
      <c r="BE12" s="36" t="s">
        <v>161</v>
      </c>
      <c r="BF12" s="34"/>
      <c r="BG12" s="34"/>
      <c r="BH12" s="35"/>
      <c r="BI12" s="37" t="s">
        <v>162</v>
      </c>
      <c r="BJ12" s="38"/>
      <c r="BK12" s="39"/>
      <c r="BL12" s="40" t="s">
        <v>163</v>
      </c>
      <c r="BM12" s="41"/>
      <c r="BN12" s="42"/>
      <c r="BO12" s="36"/>
      <c r="BP12" s="34"/>
      <c r="BQ12" s="34"/>
      <c r="BR12" s="34"/>
      <c r="BS12" s="34"/>
      <c r="BT12" s="34"/>
      <c r="BU12" s="34"/>
      <c r="BV12" s="34"/>
      <c r="BW12" s="34"/>
      <c r="BX12" s="34"/>
      <c r="BY12" s="34"/>
      <c r="BZ12" s="35"/>
    </row>
    <row r="13" spans="1:78" ht="89.5" customHeight="1">
      <c r="B13" s="46"/>
      <c r="C13" s="47"/>
      <c r="D13" s="47"/>
      <c r="E13" s="47"/>
      <c r="F13" s="47"/>
      <c r="G13" s="47"/>
      <c r="H13" s="47"/>
      <c r="I13" s="48"/>
      <c r="J13" s="52" t="s">
        <v>63</v>
      </c>
      <c r="K13" s="53"/>
      <c r="L13" s="53"/>
      <c r="M13" s="53"/>
      <c r="N13" s="53"/>
      <c r="O13" s="53"/>
      <c r="P13" s="53"/>
      <c r="Q13" s="54"/>
      <c r="R13" s="43" t="s">
        <v>39</v>
      </c>
      <c r="S13" s="45"/>
      <c r="T13" s="30" t="s">
        <v>138</v>
      </c>
      <c r="U13" s="31"/>
      <c r="V13" s="31"/>
      <c r="W13" s="31"/>
      <c r="X13" s="31"/>
      <c r="Y13" s="31"/>
      <c r="Z13" s="31"/>
      <c r="AA13" s="31"/>
      <c r="AB13" s="31"/>
      <c r="AC13" s="31"/>
      <c r="AD13" s="31"/>
      <c r="AE13" s="32"/>
      <c r="AF13" s="33" t="s">
        <v>29</v>
      </c>
      <c r="AG13" s="34"/>
      <c r="AH13" s="34"/>
      <c r="AI13" s="34"/>
      <c r="AJ13" s="34"/>
      <c r="AK13" s="34"/>
      <c r="AL13" s="34"/>
      <c r="AM13" s="34"/>
      <c r="AN13" s="34"/>
      <c r="AO13" s="34"/>
      <c r="AP13" s="34"/>
      <c r="AQ13" s="35"/>
      <c r="AR13" s="30" t="s">
        <v>68</v>
      </c>
      <c r="AS13" s="31"/>
      <c r="AT13" s="31"/>
      <c r="AU13" s="31"/>
      <c r="AV13" s="31"/>
      <c r="AW13" s="31"/>
      <c r="AX13" s="31"/>
      <c r="AY13" s="31"/>
      <c r="AZ13" s="31"/>
      <c r="BA13" s="31"/>
      <c r="BB13" s="31"/>
      <c r="BC13" s="31"/>
      <c r="BD13" s="32"/>
      <c r="BE13" s="36" t="s">
        <v>161</v>
      </c>
      <c r="BF13" s="34"/>
      <c r="BG13" s="34"/>
      <c r="BH13" s="35"/>
      <c r="BI13" s="37" t="s">
        <v>162</v>
      </c>
      <c r="BJ13" s="38"/>
      <c r="BK13" s="39"/>
      <c r="BL13" s="40" t="s">
        <v>163</v>
      </c>
      <c r="BM13" s="41"/>
      <c r="BN13" s="42"/>
      <c r="BO13" s="36"/>
      <c r="BP13" s="34"/>
      <c r="BQ13" s="34"/>
      <c r="BR13" s="34"/>
      <c r="BS13" s="34"/>
      <c r="BT13" s="34"/>
      <c r="BU13" s="34"/>
      <c r="BV13" s="34"/>
      <c r="BW13" s="34"/>
      <c r="BX13" s="34"/>
      <c r="BY13" s="34"/>
      <c r="BZ13" s="35"/>
    </row>
    <row r="14" spans="1:78" ht="89.5" customHeight="1">
      <c r="B14" s="46"/>
      <c r="C14" s="47"/>
      <c r="D14" s="47"/>
      <c r="E14" s="47"/>
      <c r="F14" s="47"/>
      <c r="G14" s="47"/>
      <c r="H14" s="47"/>
      <c r="I14" s="48"/>
      <c r="J14" s="55"/>
      <c r="K14" s="56"/>
      <c r="L14" s="56"/>
      <c r="M14" s="56"/>
      <c r="N14" s="56"/>
      <c r="O14" s="56"/>
      <c r="P14" s="56"/>
      <c r="Q14" s="57"/>
      <c r="R14" s="49"/>
      <c r="S14" s="51"/>
      <c r="T14" s="30" t="s">
        <v>139</v>
      </c>
      <c r="U14" s="31"/>
      <c r="V14" s="31"/>
      <c r="W14" s="31"/>
      <c r="X14" s="31"/>
      <c r="Y14" s="31"/>
      <c r="Z14" s="31"/>
      <c r="AA14" s="31"/>
      <c r="AB14" s="31"/>
      <c r="AC14" s="31"/>
      <c r="AD14" s="31"/>
      <c r="AE14" s="32"/>
      <c r="AF14" s="33" t="s">
        <v>34</v>
      </c>
      <c r="AG14" s="34"/>
      <c r="AH14" s="34"/>
      <c r="AI14" s="34"/>
      <c r="AJ14" s="34"/>
      <c r="AK14" s="34"/>
      <c r="AL14" s="34"/>
      <c r="AM14" s="34"/>
      <c r="AN14" s="34"/>
      <c r="AO14" s="34"/>
      <c r="AP14" s="34"/>
      <c r="AQ14" s="35"/>
      <c r="AR14" s="30" t="s">
        <v>75</v>
      </c>
      <c r="AS14" s="31"/>
      <c r="AT14" s="31"/>
      <c r="AU14" s="31"/>
      <c r="AV14" s="31"/>
      <c r="AW14" s="31"/>
      <c r="AX14" s="31"/>
      <c r="AY14" s="31"/>
      <c r="AZ14" s="31"/>
      <c r="BA14" s="31"/>
      <c r="BB14" s="31"/>
      <c r="BC14" s="31"/>
      <c r="BD14" s="32"/>
      <c r="BE14" s="36" t="s">
        <v>161</v>
      </c>
      <c r="BF14" s="34"/>
      <c r="BG14" s="34"/>
      <c r="BH14" s="35"/>
      <c r="BI14" s="37" t="s">
        <v>162</v>
      </c>
      <c r="BJ14" s="38"/>
      <c r="BK14" s="39"/>
      <c r="BL14" s="40" t="s">
        <v>163</v>
      </c>
      <c r="BM14" s="41"/>
      <c r="BN14" s="42"/>
      <c r="BO14" s="36"/>
      <c r="BP14" s="34"/>
      <c r="BQ14" s="34"/>
      <c r="BR14" s="34"/>
      <c r="BS14" s="34"/>
      <c r="BT14" s="34"/>
      <c r="BU14" s="34"/>
      <c r="BV14" s="34"/>
      <c r="BW14" s="34"/>
      <c r="BX14" s="34"/>
      <c r="BY14" s="34"/>
      <c r="BZ14" s="35"/>
    </row>
    <row r="15" spans="1:78" ht="99.5" customHeight="1">
      <c r="B15" s="46"/>
      <c r="C15" s="47"/>
      <c r="D15" s="47"/>
      <c r="E15" s="47"/>
      <c r="F15" s="47"/>
      <c r="G15" s="47"/>
      <c r="H15" s="47"/>
      <c r="I15" s="48"/>
      <c r="J15" s="52" t="s">
        <v>32</v>
      </c>
      <c r="K15" s="53"/>
      <c r="L15" s="53"/>
      <c r="M15" s="53"/>
      <c r="N15" s="53"/>
      <c r="O15" s="53"/>
      <c r="P15" s="53"/>
      <c r="Q15" s="54"/>
      <c r="R15" s="43" t="s">
        <v>46</v>
      </c>
      <c r="S15" s="45"/>
      <c r="T15" s="30" t="s">
        <v>140</v>
      </c>
      <c r="U15" s="31"/>
      <c r="V15" s="31"/>
      <c r="W15" s="31"/>
      <c r="X15" s="31"/>
      <c r="Y15" s="31"/>
      <c r="Z15" s="31"/>
      <c r="AA15" s="31"/>
      <c r="AB15" s="31"/>
      <c r="AC15" s="31"/>
      <c r="AD15" s="31"/>
      <c r="AE15" s="32"/>
      <c r="AF15" s="33" t="s">
        <v>65</v>
      </c>
      <c r="AG15" s="34"/>
      <c r="AH15" s="34"/>
      <c r="AI15" s="34"/>
      <c r="AJ15" s="34"/>
      <c r="AK15" s="34"/>
      <c r="AL15" s="34"/>
      <c r="AM15" s="34"/>
      <c r="AN15" s="34"/>
      <c r="AO15" s="34"/>
      <c r="AP15" s="34"/>
      <c r="AQ15" s="35"/>
      <c r="AR15" s="30" t="s">
        <v>67</v>
      </c>
      <c r="AS15" s="31"/>
      <c r="AT15" s="31"/>
      <c r="AU15" s="31"/>
      <c r="AV15" s="31"/>
      <c r="AW15" s="31"/>
      <c r="AX15" s="31"/>
      <c r="AY15" s="31"/>
      <c r="AZ15" s="31"/>
      <c r="BA15" s="31"/>
      <c r="BB15" s="31"/>
      <c r="BC15" s="31"/>
      <c r="BD15" s="32"/>
      <c r="BE15" s="36" t="s">
        <v>161</v>
      </c>
      <c r="BF15" s="34"/>
      <c r="BG15" s="34"/>
      <c r="BH15" s="35"/>
      <c r="BI15" s="37" t="s">
        <v>162</v>
      </c>
      <c r="BJ15" s="38"/>
      <c r="BK15" s="39"/>
      <c r="BL15" s="40" t="s">
        <v>163</v>
      </c>
      <c r="BM15" s="41"/>
      <c r="BN15" s="42"/>
      <c r="BO15" s="36"/>
      <c r="BP15" s="34"/>
      <c r="BQ15" s="34"/>
      <c r="BR15" s="34"/>
      <c r="BS15" s="34"/>
      <c r="BT15" s="34"/>
      <c r="BU15" s="34"/>
      <c r="BV15" s="34"/>
      <c r="BW15" s="34"/>
      <c r="BX15" s="34"/>
      <c r="BY15" s="34"/>
      <c r="BZ15" s="35"/>
    </row>
    <row r="16" spans="1:78" ht="101.5" customHeight="1">
      <c r="B16" s="46"/>
      <c r="C16" s="47"/>
      <c r="D16" s="47"/>
      <c r="E16" s="47"/>
      <c r="F16" s="47"/>
      <c r="G16" s="47"/>
      <c r="H16" s="47"/>
      <c r="I16" s="48"/>
      <c r="J16" s="58"/>
      <c r="K16" s="59"/>
      <c r="L16" s="59"/>
      <c r="M16" s="59"/>
      <c r="N16" s="59"/>
      <c r="O16" s="59"/>
      <c r="P16" s="59"/>
      <c r="Q16" s="60"/>
      <c r="R16" s="46"/>
      <c r="S16" s="48"/>
      <c r="T16" s="30" t="s">
        <v>141</v>
      </c>
      <c r="U16" s="31"/>
      <c r="V16" s="31"/>
      <c r="W16" s="31"/>
      <c r="X16" s="31"/>
      <c r="Y16" s="31"/>
      <c r="Z16" s="31"/>
      <c r="AA16" s="31"/>
      <c r="AB16" s="31"/>
      <c r="AC16" s="31"/>
      <c r="AD16" s="31"/>
      <c r="AE16" s="32"/>
      <c r="AF16" s="33" t="s">
        <v>64</v>
      </c>
      <c r="AG16" s="34"/>
      <c r="AH16" s="34"/>
      <c r="AI16" s="34"/>
      <c r="AJ16" s="34"/>
      <c r="AK16" s="34"/>
      <c r="AL16" s="34"/>
      <c r="AM16" s="34"/>
      <c r="AN16" s="34"/>
      <c r="AO16" s="34"/>
      <c r="AP16" s="34"/>
      <c r="AQ16" s="35"/>
      <c r="AR16" s="30" t="s">
        <v>66</v>
      </c>
      <c r="AS16" s="31"/>
      <c r="AT16" s="31"/>
      <c r="AU16" s="31"/>
      <c r="AV16" s="31"/>
      <c r="AW16" s="31"/>
      <c r="AX16" s="31"/>
      <c r="AY16" s="31"/>
      <c r="AZ16" s="31"/>
      <c r="BA16" s="31"/>
      <c r="BB16" s="31"/>
      <c r="BC16" s="31"/>
      <c r="BD16" s="32"/>
      <c r="BE16" s="36" t="s">
        <v>161</v>
      </c>
      <c r="BF16" s="34"/>
      <c r="BG16" s="34"/>
      <c r="BH16" s="35"/>
      <c r="BI16" s="37" t="s">
        <v>162</v>
      </c>
      <c r="BJ16" s="38"/>
      <c r="BK16" s="39"/>
      <c r="BL16" s="40" t="s">
        <v>163</v>
      </c>
      <c r="BM16" s="41"/>
      <c r="BN16" s="42"/>
      <c r="BO16" s="36"/>
      <c r="BP16" s="34"/>
      <c r="BQ16" s="34"/>
      <c r="BR16" s="34"/>
      <c r="BS16" s="34"/>
      <c r="BT16" s="34"/>
      <c r="BU16" s="34"/>
      <c r="BV16" s="34"/>
      <c r="BW16" s="34"/>
      <c r="BX16" s="34"/>
      <c r="BY16" s="34"/>
      <c r="BZ16" s="35"/>
    </row>
    <row r="17" spans="2:78" ht="91.5" customHeight="1">
      <c r="B17" s="46"/>
      <c r="C17" s="47"/>
      <c r="D17" s="47"/>
      <c r="E17" s="47"/>
      <c r="F17" s="47"/>
      <c r="G17" s="47"/>
      <c r="H17" s="47"/>
      <c r="I17" s="48"/>
      <c r="J17" s="55"/>
      <c r="K17" s="56"/>
      <c r="L17" s="56"/>
      <c r="M17" s="56"/>
      <c r="N17" s="56"/>
      <c r="O17" s="56"/>
      <c r="P17" s="56"/>
      <c r="Q17" s="57"/>
      <c r="R17" s="49"/>
      <c r="S17" s="51"/>
      <c r="T17" s="30" t="s">
        <v>142</v>
      </c>
      <c r="U17" s="31"/>
      <c r="V17" s="31"/>
      <c r="W17" s="31"/>
      <c r="X17" s="31"/>
      <c r="Y17" s="31"/>
      <c r="Z17" s="31"/>
      <c r="AA17" s="31"/>
      <c r="AB17" s="31"/>
      <c r="AC17" s="31"/>
      <c r="AD17" s="31"/>
      <c r="AE17" s="32"/>
      <c r="AF17" s="33" t="s">
        <v>72</v>
      </c>
      <c r="AG17" s="34"/>
      <c r="AH17" s="34"/>
      <c r="AI17" s="34"/>
      <c r="AJ17" s="34"/>
      <c r="AK17" s="34"/>
      <c r="AL17" s="34"/>
      <c r="AM17" s="34"/>
      <c r="AN17" s="34"/>
      <c r="AO17" s="34"/>
      <c r="AP17" s="34"/>
      <c r="AQ17" s="35"/>
      <c r="AR17" s="30" t="s">
        <v>73</v>
      </c>
      <c r="AS17" s="31"/>
      <c r="AT17" s="31"/>
      <c r="AU17" s="31"/>
      <c r="AV17" s="31"/>
      <c r="AW17" s="31"/>
      <c r="AX17" s="31"/>
      <c r="AY17" s="31"/>
      <c r="AZ17" s="31"/>
      <c r="BA17" s="31"/>
      <c r="BB17" s="31"/>
      <c r="BC17" s="31"/>
      <c r="BD17" s="32"/>
      <c r="BE17" s="36" t="s">
        <v>161</v>
      </c>
      <c r="BF17" s="34"/>
      <c r="BG17" s="34"/>
      <c r="BH17" s="35"/>
      <c r="BI17" s="37" t="s">
        <v>162</v>
      </c>
      <c r="BJ17" s="38"/>
      <c r="BK17" s="39"/>
      <c r="BL17" s="40" t="s">
        <v>163</v>
      </c>
      <c r="BM17" s="41"/>
      <c r="BN17" s="42"/>
      <c r="BO17" s="36"/>
      <c r="BP17" s="34"/>
      <c r="BQ17" s="34"/>
      <c r="BR17" s="34"/>
      <c r="BS17" s="34"/>
      <c r="BT17" s="34"/>
      <c r="BU17" s="34"/>
      <c r="BV17" s="34"/>
      <c r="BW17" s="34"/>
      <c r="BX17" s="34"/>
      <c r="BY17" s="34"/>
      <c r="BZ17" s="35"/>
    </row>
    <row r="18" spans="2:78" ht="88.5" customHeight="1">
      <c r="B18" s="46"/>
      <c r="C18" s="47"/>
      <c r="D18" s="47"/>
      <c r="E18" s="47"/>
      <c r="F18" s="47"/>
      <c r="G18" s="47"/>
      <c r="H18" s="47"/>
      <c r="I18" s="48"/>
      <c r="J18" s="52" t="s">
        <v>71</v>
      </c>
      <c r="K18" s="53"/>
      <c r="L18" s="53"/>
      <c r="M18" s="53"/>
      <c r="N18" s="53"/>
      <c r="O18" s="53"/>
      <c r="P18" s="53"/>
      <c r="Q18" s="54"/>
      <c r="R18" s="43" t="s">
        <v>49</v>
      </c>
      <c r="S18" s="45"/>
      <c r="T18" s="30" t="s">
        <v>143</v>
      </c>
      <c r="U18" s="31"/>
      <c r="V18" s="31"/>
      <c r="W18" s="31"/>
      <c r="X18" s="31"/>
      <c r="Y18" s="31"/>
      <c r="Z18" s="31"/>
      <c r="AA18" s="31"/>
      <c r="AB18" s="31"/>
      <c r="AC18" s="31"/>
      <c r="AD18" s="31"/>
      <c r="AE18" s="32"/>
      <c r="AF18" s="33" t="s">
        <v>35</v>
      </c>
      <c r="AG18" s="34"/>
      <c r="AH18" s="34"/>
      <c r="AI18" s="34"/>
      <c r="AJ18" s="34"/>
      <c r="AK18" s="34"/>
      <c r="AL18" s="34"/>
      <c r="AM18" s="34"/>
      <c r="AN18" s="34"/>
      <c r="AO18" s="34"/>
      <c r="AP18" s="34"/>
      <c r="AQ18" s="35"/>
      <c r="AR18" s="30" t="s">
        <v>69</v>
      </c>
      <c r="AS18" s="31"/>
      <c r="AT18" s="31"/>
      <c r="AU18" s="31"/>
      <c r="AV18" s="31"/>
      <c r="AW18" s="31"/>
      <c r="AX18" s="31"/>
      <c r="AY18" s="31"/>
      <c r="AZ18" s="31"/>
      <c r="BA18" s="31"/>
      <c r="BB18" s="31"/>
      <c r="BC18" s="31"/>
      <c r="BD18" s="32"/>
      <c r="BE18" s="36" t="s">
        <v>161</v>
      </c>
      <c r="BF18" s="34"/>
      <c r="BG18" s="34"/>
      <c r="BH18" s="35"/>
      <c r="BI18" s="37" t="s">
        <v>162</v>
      </c>
      <c r="BJ18" s="38"/>
      <c r="BK18" s="39"/>
      <c r="BL18" s="40" t="s">
        <v>163</v>
      </c>
      <c r="BM18" s="41"/>
      <c r="BN18" s="42"/>
      <c r="BO18" s="36"/>
      <c r="BP18" s="34"/>
      <c r="BQ18" s="34"/>
      <c r="BR18" s="34"/>
      <c r="BS18" s="34"/>
      <c r="BT18" s="34"/>
      <c r="BU18" s="34"/>
      <c r="BV18" s="34"/>
      <c r="BW18" s="34"/>
      <c r="BX18" s="34"/>
      <c r="BY18" s="34"/>
      <c r="BZ18" s="35"/>
    </row>
    <row r="19" spans="2:78" ht="95.5" customHeight="1">
      <c r="B19" s="46"/>
      <c r="C19" s="47"/>
      <c r="D19" s="47"/>
      <c r="E19" s="47"/>
      <c r="F19" s="47"/>
      <c r="G19" s="47"/>
      <c r="H19" s="47"/>
      <c r="I19" s="48"/>
      <c r="J19" s="58"/>
      <c r="K19" s="59"/>
      <c r="L19" s="59"/>
      <c r="M19" s="59"/>
      <c r="N19" s="59"/>
      <c r="O19" s="59"/>
      <c r="P19" s="59"/>
      <c r="Q19" s="60"/>
      <c r="R19" s="46"/>
      <c r="S19" s="48"/>
      <c r="T19" s="30" t="s">
        <v>144</v>
      </c>
      <c r="U19" s="31"/>
      <c r="V19" s="31"/>
      <c r="W19" s="31"/>
      <c r="X19" s="31"/>
      <c r="Y19" s="31"/>
      <c r="Z19" s="31"/>
      <c r="AA19" s="31"/>
      <c r="AB19" s="31"/>
      <c r="AC19" s="31"/>
      <c r="AD19" s="31"/>
      <c r="AE19" s="32"/>
      <c r="AF19" s="33" t="s">
        <v>36</v>
      </c>
      <c r="AG19" s="34"/>
      <c r="AH19" s="34"/>
      <c r="AI19" s="34"/>
      <c r="AJ19" s="34"/>
      <c r="AK19" s="34"/>
      <c r="AL19" s="34"/>
      <c r="AM19" s="34"/>
      <c r="AN19" s="34"/>
      <c r="AO19" s="34"/>
      <c r="AP19" s="34"/>
      <c r="AQ19" s="35"/>
      <c r="AR19" s="30" t="s">
        <v>70</v>
      </c>
      <c r="AS19" s="31"/>
      <c r="AT19" s="31"/>
      <c r="AU19" s="31"/>
      <c r="AV19" s="31"/>
      <c r="AW19" s="31"/>
      <c r="AX19" s="31"/>
      <c r="AY19" s="31"/>
      <c r="AZ19" s="31"/>
      <c r="BA19" s="31"/>
      <c r="BB19" s="31"/>
      <c r="BC19" s="31"/>
      <c r="BD19" s="32"/>
      <c r="BE19" s="36" t="s">
        <v>161</v>
      </c>
      <c r="BF19" s="34"/>
      <c r="BG19" s="34"/>
      <c r="BH19" s="35"/>
      <c r="BI19" s="37" t="s">
        <v>162</v>
      </c>
      <c r="BJ19" s="38"/>
      <c r="BK19" s="39"/>
      <c r="BL19" s="40" t="s">
        <v>163</v>
      </c>
      <c r="BM19" s="41"/>
      <c r="BN19" s="42"/>
      <c r="BO19" s="36"/>
      <c r="BP19" s="34"/>
      <c r="BQ19" s="34"/>
      <c r="BR19" s="34"/>
      <c r="BS19" s="34"/>
      <c r="BT19" s="34"/>
      <c r="BU19" s="34"/>
      <c r="BV19" s="34"/>
      <c r="BW19" s="34"/>
      <c r="BX19" s="34"/>
      <c r="BY19" s="34"/>
      <c r="BZ19" s="35"/>
    </row>
    <row r="20" spans="2:78" ht="98.5" customHeight="1">
      <c r="B20" s="46"/>
      <c r="C20" s="47"/>
      <c r="D20" s="47"/>
      <c r="E20" s="47"/>
      <c r="F20" s="47"/>
      <c r="G20" s="47"/>
      <c r="H20" s="47"/>
      <c r="I20" s="48"/>
      <c r="J20" s="55"/>
      <c r="K20" s="56"/>
      <c r="L20" s="56"/>
      <c r="M20" s="56"/>
      <c r="N20" s="56"/>
      <c r="O20" s="56"/>
      <c r="P20" s="56"/>
      <c r="Q20" s="57"/>
      <c r="R20" s="49"/>
      <c r="S20" s="51"/>
      <c r="T20" s="30" t="s">
        <v>145</v>
      </c>
      <c r="U20" s="31"/>
      <c r="V20" s="31"/>
      <c r="W20" s="31"/>
      <c r="X20" s="31"/>
      <c r="Y20" s="31"/>
      <c r="Z20" s="31"/>
      <c r="AA20" s="31"/>
      <c r="AB20" s="31"/>
      <c r="AC20" s="31"/>
      <c r="AD20" s="31"/>
      <c r="AE20" s="32"/>
      <c r="AF20" s="33" t="s">
        <v>33</v>
      </c>
      <c r="AG20" s="34"/>
      <c r="AH20" s="34"/>
      <c r="AI20" s="34"/>
      <c r="AJ20" s="34"/>
      <c r="AK20" s="34"/>
      <c r="AL20" s="34"/>
      <c r="AM20" s="34"/>
      <c r="AN20" s="34"/>
      <c r="AO20" s="34"/>
      <c r="AP20" s="34"/>
      <c r="AQ20" s="35"/>
      <c r="AR20" s="30" t="s">
        <v>74</v>
      </c>
      <c r="AS20" s="31"/>
      <c r="AT20" s="31"/>
      <c r="AU20" s="31"/>
      <c r="AV20" s="31"/>
      <c r="AW20" s="31"/>
      <c r="AX20" s="31"/>
      <c r="AY20" s="31"/>
      <c r="AZ20" s="31"/>
      <c r="BA20" s="31"/>
      <c r="BB20" s="31"/>
      <c r="BC20" s="31"/>
      <c r="BD20" s="32"/>
      <c r="BE20" s="36" t="s">
        <v>161</v>
      </c>
      <c r="BF20" s="34"/>
      <c r="BG20" s="34"/>
      <c r="BH20" s="35"/>
      <c r="BI20" s="37" t="s">
        <v>162</v>
      </c>
      <c r="BJ20" s="38"/>
      <c r="BK20" s="39"/>
      <c r="BL20" s="40" t="s">
        <v>163</v>
      </c>
      <c r="BM20" s="41"/>
      <c r="BN20" s="42"/>
      <c r="BO20" s="36"/>
      <c r="BP20" s="34"/>
      <c r="BQ20" s="34"/>
      <c r="BR20" s="34"/>
      <c r="BS20" s="34"/>
      <c r="BT20" s="34"/>
      <c r="BU20" s="34"/>
      <c r="BV20" s="34"/>
      <c r="BW20" s="34"/>
      <c r="BX20" s="34"/>
      <c r="BY20" s="34"/>
      <c r="BZ20" s="35"/>
    </row>
    <row r="21" spans="2:78" ht="87.5" customHeight="1">
      <c r="B21" s="46"/>
      <c r="C21" s="47"/>
      <c r="D21" s="47"/>
      <c r="E21" s="47"/>
      <c r="F21" s="47"/>
      <c r="G21" s="47"/>
      <c r="H21" s="47"/>
      <c r="I21" s="48"/>
      <c r="J21" s="52" t="s">
        <v>76</v>
      </c>
      <c r="K21" s="53"/>
      <c r="L21" s="53"/>
      <c r="M21" s="53"/>
      <c r="N21" s="53"/>
      <c r="O21" s="53"/>
      <c r="P21" s="53"/>
      <c r="Q21" s="54"/>
      <c r="R21" s="43" t="s">
        <v>96</v>
      </c>
      <c r="S21" s="45"/>
      <c r="T21" s="30" t="s">
        <v>146</v>
      </c>
      <c r="U21" s="31"/>
      <c r="V21" s="31"/>
      <c r="W21" s="31"/>
      <c r="X21" s="31"/>
      <c r="Y21" s="31"/>
      <c r="Z21" s="31"/>
      <c r="AA21" s="31"/>
      <c r="AB21" s="31"/>
      <c r="AC21" s="31"/>
      <c r="AD21" s="31"/>
      <c r="AE21" s="32"/>
      <c r="AF21" s="33" t="s">
        <v>78</v>
      </c>
      <c r="AG21" s="34"/>
      <c r="AH21" s="34"/>
      <c r="AI21" s="34"/>
      <c r="AJ21" s="34"/>
      <c r="AK21" s="34"/>
      <c r="AL21" s="34"/>
      <c r="AM21" s="34"/>
      <c r="AN21" s="34"/>
      <c r="AO21" s="34"/>
      <c r="AP21" s="34"/>
      <c r="AQ21" s="35"/>
      <c r="AR21" s="30" t="s">
        <v>77</v>
      </c>
      <c r="AS21" s="31"/>
      <c r="AT21" s="31"/>
      <c r="AU21" s="31"/>
      <c r="AV21" s="31"/>
      <c r="AW21" s="31"/>
      <c r="AX21" s="31"/>
      <c r="AY21" s="31"/>
      <c r="AZ21" s="31"/>
      <c r="BA21" s="31"/>
      <c r="BB21" s="31"/>
      <c r="BC21" s="31"/>
      <c r="BD21" s="32"/>
      <c r="BE21" s="36" t="s">
        <v>161</v>
      </c>
      <c r="BF21" s="34"/>
      <c r="BG21" s="34"/>
      <c r="BH21" s="35"/>
      <c r="BI21" s="37" t="s">
        <v>162</v>
      </c>
      <c r="BJ21" s="38"/>
      <c r="BK21" s="39"/>
      <c r="BL21" s="40" t="s">
        <v>163</v>
      </c>
      <c r="BM21" s="41"/>
      <c r="BN21" s="42"/>
      <c r="BO21" s="36"/>
      <c r="BP21" s="34"/>
      <c r="BQ21" s="34"/>
      <c r="BR21" s="34"/>
      <c r="BS21" s="34"/>
      <c r="BT21" s="34"/>
      <c r="BU21" s="34"/>
      <c r="BV21" s="34"/>
      <c r="BW21" s="34"/>
      <c r="BX21" s="34"/>
      <c r="BY21" s="34"/>
      <c r="BZ21" s="35"/>
    </row>
    <row r="22" spans="2:78" ht="97.5" customHeight="1">
      <c r="B22" s="46"/>
      <c r="C22" s="47"/>
      <c r="D22" s="47"/>
      <c r="E22" s="47"/>
      <c r="F22" s="47"/>
      <c r="G22" s="47"/>
      <c r="H22" s="47"/>
      <c r="I22" s="48"/>
      <c r="J22" s="58"/>
      <c r="K22" s="59"/>
      <c r="L22" s="59"/>
      <c r="M22" s="59"/>
      <c r="N22" s="59"/>
      <c r="O22" s="59"/>
      <c r="P22" s="59"/>
      <c r="Q22" s="60"/>
      <c r="R22" s="46"/>
      <c r="S22" s="48"/>
      <c r="T22" s="30" t="s">
        <v>147</v>
      </c>
      <c r="U22" s="31"/>
      <c r="V22" s="31"/>
      <c r="W22" s="31"/>
      <c r="X22" s="31"/>
      <c r="Y22" s="31"/>
      <c r="Z22" s="31"/>
      <c r="AA22" s="31"/>
      <c r="AB22" s="31"/>
      <c r="AC22" s="31"/>
      <c r="AD22" s="31"/>
      <c r="AE22" s="32"/>
      <c r="AF22" s="33" t="s">
        <v>80</v>
      </c>
      <c r="AG22" s="34"/>
      <c r="AH22" s="34"/>
      <c r="AI22" s="34"/>
      <c r="AJ22" s="34"/>
      <c r="AK22" s="34"/>
      <c r="AL22" s="34"/>
      <c r="AM22" s="34"/>
      <c r="AN22" s="34"/>
      <c r="AO22" s="34"/>
      <c r="AP22" s="34"/>
      <c r="AQ22" s="35"/>
      <c r="AR22" s="30" t="s">
        <v>79</v>
      </c>
      <c r="AS22" s="31"/>
      <c r="AT22" s="31"/>
      <c r="AU22" s="31"/>
      <c r="AV22" s="31"/>
      <c r="AW22" s="31"/>
      <c r="AX22" s="31"/>
      <c r="AY22" s="31"/>
      <c r="AZ22" s="31"/>
      <c r="BA22" s="31"/>
      <c r="BB22" s="31"/>
      <c r="BC22" s="31"/>
      <c r="BD22" s="32"/>
      <c r="BE22" s="36" t="s">
        <v>161</v>
      </c>
      <c r="BF22" s="34"/>
      <c r="BG22" s="34"/>
      <c r="BH22" s="35"/>
      <c r="BI22" s="37" t="s">
        <v>162</v>
      </c>
      <c r="BJ22" s="38"/>
      <c r="BK22" s="39"/>
      <c r="BL22" s="40" t="s">
        <v>163</v>
      </c>
      <c r="BM22" s="41"/>
      <c r="BN22" s="42"/>
      <c r="BO22" s="36"/>
      <c r="BP22" s="34"/>
      <c r="BQ22" s="34"/>
      <c r="BR22" s="34"/>
      <c r="BS22" s="34"/>
      <c r="BT22" s="34"/>
      <c r="BU22" s="34"/>
      <c r="BV22" s="34"/>
      <c r="BW22" s="34"/>
      <c r="BX22" s="34"/>
      <c r="BY22" s="34"/>
      <c r="BZ22" s="35"/>
    </row>
    <row r="23" spans="2:78" ht="95" customHeight="1">
      <c r="B23" s="46"/>
      <c r="C23" s="47"/>
      <c r="D23" s="47"/>
      <c r="E23" s="47"/>
      <c r="F23" s="47"/>
      <c r="G23" s="47"/>
      <c r="H23" s="47"/>
      <c r="I23" s="48"/>
      <c r="J23" s="55"/>
      <c r="K23" s="56"/>
      <c r="L23" s="56"/>
      <c r="M23" s="56"/>
      <c r="N23" s="56"/>
      <c r="O23" s="56"/>
      <c r="P23" s="56"/>
      <c r="Q23" s="57"/>
      <c r="R23" s="49"/>
      <c r="S23" s="51"/>
      <c r="T23" s="30" t="s">
        <v>148</v>
      </c>
      <c r="U23" s="31"/>
      <c r="V23" s="31"/>
      <c r="W23" s="31"/>
      <c r="X23" s="31"/>
      <c r="Y23" s="31"/>
      <c r="Z23" s="31"/>
      <c r="AA23" s="31"/>
      <c r="AB23" s="31"/>
      <c r="AC23" s="31"/>
      <c r="AD23" s="31"/>
      <c r="AE23" s="32"/>
      <c r="AF23" s="33" t="s">
        <v>81</v>
      </c>
      <c r="AG23" s="34"/>
      <c r="AH23" s="34"/>
      <c r="AI23" s="34"/>
      <c r="AJ23" s="34"/>
      <c r="AK23" s="34"/>
      <c r="AL23" s="34"/>
      <c r="AM23" s="34"/>
      <c r="AN23" s="34"/>
      <c r="AO23" s="34"/>
      <c r="AP23" s="34"/>
      <c r="AQ23" s="35"/>
      <c r="AR23" s="30" t="s">
        <v>97</v>
      </c>
      <c r="AS23" s="31"/>
      <c r="AT23" s="31"/>
      <c r="AU23" s="31"/>
      <c r="AV23" s="31"/>
      <c r="AW23" s="31"/>
      <c r="AX23" s="31"/>
      <c r="AY23" s="31"/>
      <c r="AZ23" s="31"/>
      <c r="BA23" s="31"/>
      <c r="BB23" s="31"/>
      <c r="BC23" s="31"/>
      <c r="BD23" s="32"/>
      <c r="BE23" s="36" t="s">
        <v>161</v>
      </c>
      <c r="BF23" s="34"/>
      <c r="BG23" s="34"/>
      <c r="BH23" s="35"/>
      <c r="BI23" s="37" t="s">
        <v>162</v>
      </c>
      <c r="BJ23" s="38"/>
      <c r="BK23" s="39"/>
      <c r="BL23" s="40" t="s">
        <v>163</v>
      </c>
      <c r="BM23" s="41"/>
      <c r="BN23" s="42"/>
      <c r="BO23" s="36"/>
      <c r="BP23" s="34"/>
      <c r="BQ23" s="34"/>
      <c r="BR23" s="34"/>
      <c r="BS23" s="34"/>
      <c r="BT23" s="34"/>
      <c r="BU23" s="34"/>
      <c r="BV23" s="34"/>
      <c r="BW23" s="34"/>
      <c r="BX23" s="34"/>
      <c r="BY23" s="34"/>
      <c r="BZ23" s="35"/>
    </row>
    <row r="24" spans="2:78" ht="114.5" customHeight="1">
      <c r="B24" s="49"/>
      <c r="C24" s="50"/>
      <c r="D24" s="50"/>
      <c r="E24" s="50"/>
      <c r="F24" s="50"/>
      <c r="G24" s="50"/>
      <c r="H24" s="50"/>
      <c r="I24" s="51"/>
      <c r="J24" s="30" t="s">
        <v>82</v>
      </c>
      <c r="K24" s="31"/>
      <c r="L24" s="31"/>
      <c r="M24" s="31"/>
      <c r="N24" s="31"/>
      <c r="O24" s="31"/>
      <c r="P24" s="31"/>
      <c r="Q24" s="32"/>
      <c r="R24" s="40" t="s">
        <v>50</v>
      </c>
      <c r="S24" s="42"/>
      <c r="T24" s="30" t="s">
        <v>149</v>
      </c>
      <c r="U24" s="31"/>
      <c r="V24" s="31"/>
      <c r="W24" s="31"/>
      <c r="X24" s="31"/>
      <c r="Y24" s="31"/>
      <c r="Z24" s="31"/>
      <c r="AA24" s="31"/>
      <c r="AB24" s="31"/>
      <c r="AC24" s="31"/>
      <c r="AD24" s="31"/>
      <c r="AE24" s="32"/>
      <c r="AF24" s="33" t="s">
        <v>83</v>
      </c>
      <c r="AG24" s="34"/>
      <c r="AH24" s="34"/>
      <c r="AI24" s="34"/>
      <c r="AJ24" s="34"/>
      <c r="AK24" s="34"/>
      <c r="AL24" s="34"/>
      <c r="AM24" s="34"/>
      <c r="AN24" s="34"/>
      <c r="AO24" s="34"/>
      <c r="AP24" s="34"/>
      <c r="AQ24" s="35"/>
      <c r="AR24" s="30" t="s">
        <v>98</v>
      </c>
      <c r="AS24" s="31"/>
      <c r="AT24" s="31"/>
      <c r="AU24" s="31"/>
      <c r="AV24" s="31"/>
      <c r="AW24" s="31"/>
      <c r="AX24" s="31"/>
      <c r="AY24" s="31"/>
      <c r="AZ24" s="31"/>
      <c r="BA24" s="31"/>
      <c r="BB24" s="31"/>
      <c r="BC24" s="31"/>
      <c r="BD24" s="32"/>
      <c r="BE24" s="36" t="s">
        <v>161</v>
      </c>
      <c r="BF24" s="34"/>
      <c r="BG24" s="34"/>
      <c r="BH24" s="35"/>
      <c r="BI24" s="37" t="s">
        <v>162</v>
      </c>
      <c r="BJ24" s="38"/>
      <c r="BK24" s="39"/>
      <c r="BL24" s="40" t="s">
        <v>163</v>
      </c>
      <c r="BM24" s="41"/>
      <c r="BN24" s="42"/>
      <c r="BO24" s="36"/>
      <c r="BP24" s="34"/>
      <c r="BQ24" s="34"/>
      <c r="BR24" s="34"/>
      <c r="BS24" s="34"/>
      <c r="BT24" s="34"/>
      <c r="BU24" s="34"/>
      <c r="BV24" s="34"/>
      <c r="BW24" s="34"/>
      <c r="BX24" s="34"/>
      <c r="BY24" s="34"/>
      <c r="BZ24" s="35"/>
    </row>
    <row r="25" spans="2:78" ht="83" customHeight="1">
      <c r="B25" s="43" t="s">
        <v>37</v>
      </c>
      <c r="C25" s="44"/>
      <c r="D25" s="44"/>
      <c r="E25" s="44"/>
      <c r="F25" s="44"/>
      <c r="G25" s="44"/>
      <c r="H25" s="44"/>
      <c r="I25" s="45"/>
      <c r="J25" s="30" t="s">
        <v>91</v>
      </c>
      <c r="K25" s="31"/>
      <c r="L25" s="31"/>
      <c r="M25" s="31"/>
      <c r="N25" s="31"/>
      <c r="O25" s="31"/>
      <c r="P25" s="31"/>
      <c r="Q25" s="32"/>
      <c r="R25" s="40" t="s">
        <v>101</v>
      </c>
      <c r="S25" s="42"/>
      <c r="T25" s="30" t="s">
        <v>150</v>
      </c>
      <c r="U25" s="31"/>
      <c r="V25" s="31"/>
      <c r="W25" s="31"/>
      <c r="X25" s="31"/>
      <c r="Y25" s="31"/>
      <c r="Z25" s="31"/>
      <c r="AA25" s="31"/>
      <c r="AB25" s="31"/>
      <c r="AC25" s="31"/>
      <c r="AD25" s="31"/>
      <c r="AE25" s="32"/>
      <c r="AF25" s="33" t="s">
        <v>123</v>
      </c>
      <c r="AG25" s="34"/>
      <c r="AH25" s="34"/>
      <c r="AI25" s="34"/>
      <c r="AJ25" s="34"/>
      <c r="AK25" s="34"/>
      <c r="AL25" s="34"/>
      <c r="AM25" s="34"/>
      <c r="AN25" s="34"/>
      <c r="AO25" s="34"/>
      <c r="AP25" s="34"/>
      <c r="AQ25" s="35"/>
      <c r="AR25" s="30" t="s">
        <v>92</v>
      </c>
      <c r="AS25" s="31"/>
      <c r="AT25" s="31"/>
      <c r="AU25" s="31"/>
      <c r="AV25" s="31"/>
      <c r="AW25" s="31"/>
      <c r="AX25" s="31"/>
      <c r="AY25" s="31"/>
      <c r="AZ25" s="31"/>
      <c r="BA25" s="31"/>
      <c r="BB25" s="31"/>
      <c r="BC25" s="31"/>
      <c r="BD25" s="32"/>
      <c r="BE25" s="36" t="s">
        <v>161</v>
      </c>
      <c r="BF25" s="34"/>
      <c r="BG25" s="34"/>
      <c r="BH25" s="35"/>
      <c r="BI25" s="37" t="s">
        <v>162</v>
      </c>
      <c r="BJ25" s="38"/>
      <c r="BK25" s="39"/>
      <c r="BL25" s="40" t="s">
        <v>163</v>
      </c>
      <c r="BM25" s="41"/>
      <c r="BN25" s="42"/>
      <c r="BO25" s="36"/>
      <c r="BP25" s="34"/>
      <c r="BQ25" s="34"/>
      <c r="BR25" s="34"/>
      <c r="BS25" s="34"/>
      <c r="BT25" s="34"/>
      <c r="BU25" s="34"/>
      <c r="BV25" s="34"/>
      <c r="BW25" s="34"/>
      <c r="BX25" s="34"/>
      <c r="BY25" s="34"/>
      <c r="BZ25" s="35"/>
    </row>
    <row r="26" spans="2:78" ht="72" customHeight="1">
      <c r="B26" s="46"/>
      <c r="C26" s="47"/>
      <c r="D26" s="47"/>
      <c r="E26" s="47"/>
      <c r="F26" s="47"/>
      <c r="G26" s="47"/>
      <c r="H26" s="47"/>
      <c r="I26" s="48"/>
      <c r="J26" s="30" t="s">
        <v>112</v>
      </c>
      <c r="K26" s="31"/>
      <c r="L26" s="31"/>
      <c r="M26" s="31"/>
      <c r="N26" s="31"/>
      <c r="O26" s="31"/>
      <c r="P26" s="31"/>
      <c r="Q26" s="32"/>
      <c r="R26" s="40" t="s">
        <v>104</v>
      </c>
      <c r="S26" s="42"/>
      <c r="T26" s="30" t="s">
        <v>151</v>
      </c>
      <c r="U26" s="31"/>
      <c r="V26" s="31"/>
      <c r="W26" s="31"/>
      <c r="X26" s="31"/>
      <c r="Y26" s="31"/>
      <c r="Z26" s="31"/>
      <c r="AA26" s="31"/>
      <c r="AB26" s="31"/>
      <c r="AC26" s="31"/>
      <c r="AD26" s="31"/>
      <c r="AE26" s="32"/>
      <c r="AF26" s="33" t="s">
        <v>131</v>
      </c>
      <c r="AG26" s="34"/>
      <c r="AH26" s="34"/>
      <c r="AI26" s="34"/>
      <c r="AJ26" s="34"/>
      <c r="AK26" s="34"/>
      <c r="AL26" s="34"/>
      <c r="AM26" s="34"/>
      <c r="AN26" s="34"/>
      <c r="AO26" s="34"/>
      <c r="AP26" s="34"/>
      <c r="AQ26" s="35"/>
      <c r="AR26" s="30" t="s">
        <v>114</v>
      </c>
      <c r="AS26" s="31"/>
      <c r="AT26" s="31"/>
      <c r="AU26" s="31"/>
      <c r="AV26" s="31"/>
      <c r="AW26" s="31"/>
      <c r="AX26" s="31"/>
      <c r="AY26" s="31"/>
      <c r="AZ26" s="31"/>
      <c r="BA26" s="31"/>
      <c r="BB26" s="31"/>
      <c r="BC26" s="31"/>
      <c r="BD26" s="32"/>
      <c r="BE26" s="36" t="s">
        <v>161</v>
      </c>
      <c r="BF26" s="34"/>
      <c r="BG26" s="34"/>
      <c r="BH26" s="35"/>
      <c r="BI26" s="37" t="s">
        <v>162</v>
      </c>
      <c r="BJ26" s="38"/>
      <c r="BK26" s="39"/>
      <c r="BL26" s="40" t="s">
        <v>163</v>
      </c>
      <c r="BM26" s="41"/>
      <c r="BN26" s="42"/>
      <c r="BO26" s="36"/>
      <c r="BP26" s="34"/>
      <c r="BQ26" s="34"/>
      <c r="BR26" s="34"/>
      <c r="BS26" s="34"/>
      <c r="BT26" s="34"/>
      <c r="BU26" s="34"/>
      <c r="BV26" s="34"/>
      <c r="BW26" s="34"/>
      <c r="BX26" s="34"/>
      <c r="BY26" s="34"/>
      <c r="BZ26" s="35"/>
    </row>
    <row r="27" spans="2:78" ht="92.5" customHeight="1">
      <c r="B27" s="46"/>
      <c r="C27" s="47"/>
      <c r="D27" s="47"/>
      <c r="E27" s="47"/>
      <c r="F27" s="47"/>
      <c r="G27" s="47"/>
      <c r="H27" s="47"/>
      <c r="I27" s="48"/>
      <c r="J27" s="30" t="s">
        <v>38</v>
      </c>
      <c r="K27" s="31"/>
      <c r="L27" s="31"/>
      <c r="M27" s="31"/>
      <c r="N27" s="31"/>
      <c r="O27" s="31"/>
      <c r="P27" s="31"/>
      <c r="Q27" s="32"/>
      <c r="R27" s="40" t="s">
        <v>51</v>
      </c>
      <c r="S27" s="42"/>
      <c r="T27" s="30" t="s">
        <v>152</v>
      </c>
      <c r="U27" s="31"/>
      <c r="V27" s="31"/>
      <c r="W27" s="31"/>
      <c r="X27" s="31"/>
      <c r="Y27" s="31"/>
      <c r="Z27" s="31"/>
      <c r="AA27" s="31"/>
      <c r="AB27" s="31"/>
      <c r="AC27" s="31"/>
      <c r="AD27" s="31"/>
      <c r="AE27" s="32"/>
      <c r="AF27" s="33" t="s">
        <v>90</v>
      </c>
      <c r="AG27" s="34"/>
      <c r="AH27" s="34"/>
      <c r="AI27" s="34"/>
      <c r="AJ27" s="34"/>
      <c r="AK27" s="34"/>
      <c r="AL27" s="34"/>
      <c r="AM27" s="34"/>
      <c r="AN27" s="34"/>
      <c r="AO27" s="34"/>
      <c r="AP27" s="34"/>
      <c r="AQ27" s="35"/>
      <c r="AR27" s="30" t="s">
        <v>102</v>
      </c>
      <c r="AS27" s="31"/>
      <c r="AT27" s="31"/>
      <c r="AU27" s="31"/>
      <c r="AV27" s="31"/>
      <c r="AW27" s="31"/>
      <c r="AX27" s="31"/>
      <c r="AY27" s="31"/>
      <c r="AZ27" s="31"/>
      <c r="BA27" s="31"/>
      <c r="BB27" s="31"/>
      <c r="BC27" s="31"/>
      <c r="BD27" s="32"/>
      <c r="BE27" s="36" t="s">
        <v>161</v>
      </c>
      <c r="BF27" s="34"/>
      <c r="BG27" s="34"/>
      <c r="BH27" s="35"/>
      <c r="BI27" s="37" t="s">
        <v>162</v>
      </c>
      <c r="BJ27" s="38"/>
      <c r="BK27" s="39"/>
      <c r="BL27" s="40" t="s">
        <v>163</v>
      </c>
      <c r="BM27" s="41"/>
      <c r="BN27" s="42"/>
      <c r="BO27" s="36"/>
      <c r="BP27" s="34"/>
      <c r="BQ27" s="34"/>
      <c r="BR27" s="34"/>
      <c r="BS27" s="34"/>
      <c r="BT27" s="34"/>
      <c r="BU27" s="34"/>
      <c r="BV27" s="34"/>
      <c r="BW27" s="34"/>
      <c r="BX27" s="34"/>
      <c r="BY27" s="34"/>
      <c r="BZ27" s="35"/>
    </row>
    <row r="28" spans="2:78" ht="88" customHeight="1">
      <c r="B28" s="46"/>
      <c r="C28" s="47"/>
      <c r="D28" s="47"/>
      <c r="E28" s="47"/>
      <c r="F28" s="47"/>
      <c r="G28" s="47"/>
      <c r="H28" s="47"/>
      <c r="I28" s="48"/>
      <c r="J28" s="30" t="s">
        <v>103</v>
      </c>
      <c r="K28" s="31"/>
      <c r="L28" s="31"/>
      <c r="M28" s="31"/>
      <c r="N28" s="31"/>
      <c r="O28" s="31"/>
      <c r="P28" s="31"/>
      <c r="Q28" s="32"/>
      <c r="R28" s="40" t="s">
        <v>109</v>
      </c>
      <c r="S28" s="42"/>
      <c r="T28" s="30" t="s">
        <v>153</v>
      </c>
      <c r="U28" s="31"/>
      <c r="V28" s="31"/>
      <c r="W28" s="31"/>
      <c r="X28" s="31"/>
      <c r="Y28" s="31"/>
      <c r="Z28" s="31"/>
      <c r="AA28" s="31"/>
      <c r="AB28" s="31"/>
      <c r="AC28" s="31"/>
      <c r="AD28" s="31"/>
      <c r="AE28" s="32"/>
      <c r="AF28" s="33" t="s">
        <v>47</v>
      </c>
      <c r="AG28" s="34"/>
      <c r="AH28" s="34"/>
      <c r="AI28" s="34"/>
      <c r="AJ28" s="34"/>
      <c r="AK28" s="34"/>
      <c r="AL28" s="34"/>
      <c r="AM28" s="34"/>
      <c r="AN28" s="34"/>
      <c r="AO28" s="34"/>
      <c r="AP28" s="34"/>
      <c r="AQ28" s="35"/>
      <c r="AR28" s="30" t="s">
        <v>48</v>
      </c>
      <c r="AS28" s="31"/>
      <c r="AT28" s="31"/>
      <c r="AU28" s="31"/>
      <c r="AV28" s="31"/>
      <c r="AW28" s="31"/>
      <c r="AX28" s="31"/>
      <c r="AY28" s="31"/>
      <c r="AZ28" s="31"/>
      <c r="BA28" s="31"/>
      <c r="BB28" s="31"/>
      <c r="BC28" s="31"/>
      <c r="BD28" s="32"/>
      <c r="BE28" s="36"/>
      <c r="BF28" s="34"/>
      <c r="BG28" s="34"/>
      <c r="BH28" s="35"/>
      <c r="BI28" s="37"/>
      <c r="BJ28" s="38"/>
      <c r="BK28" s="39"/>
      <c r="BL28" s="40"/>
      <c r="BM28" s="41"/>
      <c r="BN28" s="42"/>
      <c r="BO28" s="36"/>
      <c r="BP28" s="34"/>
      <c r="BQ28" s="34"/>
      <c r="BR28" s="34"/>
      <c r="BS28" s="34"/>
      <c r="BT28" s="34"/>
      <c r="BU28" s="34"/>
      <c r="BV28" s="34"/>
      <c r="BW28" s="34"/>
      <c r="BX28" s="34"/>
      <c r="BY28" s="34"/>
      <c r="BZ28" s="35"/>
    </row>
    <row r="29" spans="2:78" ht="90.5" customHeight="1">
      <c r="B29" s="46"/>
      <c r="C29" s="47"/>
      <c r="D29" s="47"/>
      <c r="E29" s="47"/>
      <c r="F29" s="47"/>
      <c r="G29" s="47"/>
      <c r="H29" s="47"/>
      <c r="I29" s="48"/>
      <c r="J29" s="52" t="s">
        <v>84</v>
      </c>
      <c r="K29" s="53"/>
      <c r="L29" s="53"/>
      <c r="M29" s="53"/>
      <c r="N29" s="53"/>
      <c r="O29" s="53"/>
      <c r="P29" s="53"/>
      <c r="Q29" s="54"/>
      <c r="R29" s="43" t="s">
        <v>113</v>
      </c>
      <c r="S29" s="45"/>
      <c r="T29" s="30" t="s">
        <v>154</v>
      </c>
      <c r="U29" s="31"/>
      <c r="V29" s="31"/>
      <c r="W29" s="31"/>
      <c r="X29" s="31"/>
      <c r="Y29" s="31"/>
      <c r="Z29" s="31"/>
      <c r="AA29" s="31"/>
      <c r="AB29" s="31"/>
      <c r="AC29" s="31"/>
      <c r="AD29" s="31"/>
      <c r="AE29" s="32"/>
      <c r="AF29" s="33" t="s">
        <v>105</v>
      </c>
      <c r="AG29" s="34"/>
      <c r="AH29" s="34"/>
      <c r="AI29" s="34"/>
      <c r="AJ29" s="34"/>
      <c r="AK29" s="34"/>
      <c r="AL29" s="34"/>
      <c r="AM29" s="34"/>
      <c r="AN29" s="34"/>
      <c r="AO29" s="34"/>
      <c r="AP29" s="34"/>
      <c r="AQ29" s="35"/>
      <c r="AR29" s="30" t="s">
        <v>106</v>
      </c>
      <c r="AS29" s="31"/>
      <c r="AT29" s="31"/>
      <c r="AU29" s="31"/>
      <c r="AV29" s="31"/>
      <c r="AW29" s="31"/>
      <c r="AX29" s="31"/>
      <c r="AY29" s="31"/>
      <c r="AZ29" s="31"/>
      <c r="BA29" s="31"/>
      <c r="BB29" s="31"/>
      <c r="BC29" s="31"/>
      <c r="BD29" s="32"/>
      <c r="BE29" s="36"/>
      <c r="BF29" s="34"/>
      <c r="BG29" s="34"/>
      <c r="BH29" s="35"/>
      <c r="BI29" s="37"/>
      <c r="BJ29" s="38"/>
      <c r="BK29" s="39"/>
      <c r="BL29" s="40"/>
      <c r="BM29" s="41"/>
      <c r="BN29" s="42"/>
      <c r="BO29" s="36"/>
      <c r="BP29" s="34"/>
      <c r="BQ29" s="34"/>
      <c r="BR29" s="34"/>
      <c r="BS29" s="34"/>
      <c r="BT29" s="34"/>
      <c r="BU29" s="34"/>
      <c r="BV29" s="34"/>
      <c r="BW29" s="34"/>
      <c r="BX29" s="34"/>
      <c r="BY29" s="34"/>
      <c r="BZ29" s="35"/>
    </row>
    <row r="30" spans="2:78" ht="96.5" customHeight="1">
      <c r="B30" s="46"/>
      <c r="C30" s="47"/>
      <c r="D30" s="47"/>
      <c r="E30" s="47"/>
      <c r="F30" s="47"/>
      <c r="G30" s="47"/>
      <c r="H30" s="47"/>
      <c r="I30" s="48"/>
      <c r="J30" s="55"/>
      <c r="K30" s="56"/>
      <c r="L30" s="56"/>
      <c r="M30" s="56"/>
      <c r="N30" s="56"/>
      <c r="O30" s="56"/>
      <c r="P30" s="56"/>
      <c r="Q30" s="57"/>
      <c r="R30" s="49"/>
      <c r="S30" s="51"/>
      <c r="T30" s="30" t="s">
        <v>155</v>
      </c>
      <c r="U30" s="31"/>
      <c r="V30" s="31"/>
      <c r="W30" s="31"/>
      <c r="X30" s="31"/>
      <c r="Y30" s="31"/>
      <c r="Z30" s="31"/>
      <c r="AA30" s="31"/>
      <c r="AB30" s="31"/>
      <c r="AC30" s="31"/>
      <c r="AD30" s="31"/>
      <c r="AE30" s="32"/>
      <c r="AF30" s="33" t="s">
        <v>107</v>
      </c>
      <c r="AG30" s="34"/>
      <c r="AH30" s="34"/>
      <c r="AI30" s="34"/>
      <c r="AJ30" s="34"/>
      <c r="AK30" s="34"/>
      <c r="AL30" s="34"/>
      <c r="AM30" s="34"/>
      <c r="AN30" s="34"/>
      <c r="AO30" s="34"/>
      <c r="AP30" s="34"/>
      <c r="AQ30" s="35"/>
      <c r="AR30" s="30" t="s">
        <v>99</v>
      </c>
      <c r="AS30" s="31"/>
      <c r="AT30" s="31"/>
      <c r="AU30" s="31"/>
      <c r="AV30" s="31"/>
      <c r="AW30" s="31"/>
      <c r="AX30" s="31"/>
      <c r="AY30" s="31"/>
      <c r="AZ30" s="31"/>
      <c r="BA30" s="31"/>
      <c r="BB30" s="31"/>
      <c r="BC30" s="31"/>
      <c r="BD30" s="32"/>
      <c r="BE30" s="36"/>
      <c r="BF30" s="34"/>
      <c r="BG30" s="34"/>
      <c r="BH30" s="35"/>
      <c r="BI30" s="37"/>
      <c r="BJ30" s="38"/>
      <c r="BK30" s="39"/>
      <c r="BL30" s="40"/>
      <c r="BM30" s="41"/>
      <c r="BN30" s="42"/>
      <c r="BO30" s="36"/>
      <c r="BP30" s="34"/>
      <c r="BQ30" s="34"/>
      <c r="BR30" s="34"/>
      <c r="BS30" s="34"/>
      <c r="BT30" s="34"/>
      <c r="BU30" s="34"/>
      <c r="BV30" s="34"/>
      <c r="BW30" s="34"/>
      <c r="BX30" s="34"/>
      <c r="BY30" s="34"/>
      <c r="BZ30" s="35"/>
    </row>
    <row r="31" spans="2:78" ht="93" customHeight="1">
      <c r="B31" s="46"/>
      <c r="C31" s="47"/>
      <c r="D31" s="47"/>
      <c r="E31" s="47"/>
      <c r="F31" s="47"/>
      <c r="G31" s="47"/>
      <c r="H31" s="47"/>
      <c r="I31" s="48"/>
      <c r="J31" s="30" t="s">
        <v>108</v>
      </c>
      <c r="K31" s="31"/>
      <c r="L31" s="31"/>
      <c r="M31" s="31"/>
      <c r="N31" s="31"/>
      <c r="O31" s="31"/>
      <c r="P31" s="31"/>
      <c r="Q31" s="32"/>
      <c r="R31" s="67" t="s">
        <v>116</v>
      </c>
      <c r="S31" s="67"/>
      <c r="T31" s="30" t="s">
        <v>156</v>
      </c>
      <c r="U31" s="31"/>
      <c r="V31" s="31"/>
      <c r="W31" s="31"/>
      <c r="X31" s="31"/>
      <c r="Y31" s="31"/>
      <c r="Z31" s="31"/>
      <c r="AA31" s="31"/>
      <c r="AB31" s="31"/>
      <c r="AC31" s="31"/>
      <c r="AD31" s="31"/>
      <c r="AE31" s="32"/>
      <c r="AF31" s="33" t="s">
        <v>110</v>
      </c>
      <c r="AG31" s="34"/>
      <c r="AH31" s="34"/>
      <c r="AI31" s="34"/>
      <c r="AJ31" s="34"/>
      <c r="AK31" s="34"/>
      <c r="AL31" s="34"/>
      <c r="AM31" s="34"/>
      <c r="AN31" s="34"/>
      <c r="AO31" s="34"/>
      <c r="AP31" s="34"/>
      <c r="AQ31" s="35"/>
      <c r="AR31" s="30" t="s">
        <v>111</v>
      </c>
      <c r="AS31" s="31"/>
      <c r="AT31" s="31"/>
      <c r="AU31" s="31"/>
      <c r="AV31" s="31"/>
      <c r="AW31" s="31"/>
      <c r="AX31" s="31"/>
      <c r="AY31" s="31"/>
      <c r="AZ31" s="31"/>
      <c r="BA31" s="31"/>
      <c r="BB31" s="31"/>
      <c r="BC31" s="31"/>
      <c r="BD31" s="32"/>
      <c r="BE31" s="36"/>
      <c r="BF31" s="34"/>
      <c r="BG31" s="34"/>
      <c r="BH31" s="35"/>
      <c r="BI31" s="37"/>
      <c r="BJ31" s="38"/>
      <c r="BK31" s="39"/>
      <c r="BL31" s="40"/>
      <c r="BM31" s="41"/>
      <c r="BN31" s="42"/>
      <c r="BO31" s="36"/>
      <c r="BP31" s="34"/>
      <c r="BQ31" s="34"/>
      <c r="BR31" s="34"/>
      <c r="BS31" s="34"/>
      <c r="BT31" s="34"/>
      <c r="BU31" s="34"/>
      <c r="BV31" s="34"/>
      <c r="BW31" s="34"/>
      <c r="BX31" s="34"/>
      <c r="BY31" s="34"/>
      <c r="BZ31" s="35"/>
    </row>
    <row r="32" spans="2:78" ht="69.5" customHeight="1">
      <c r="B32" s="46"/>
      <c r="C32" s="47"/>
      <c r="D32" s="47"/>
      <c r="E32" s="47"/>
      <c r="F32" s="47"/>
      <c r="G32" s="47"/>
      <c r="H32" s="47"/>
      <c r="I32" s="48"/>
      <c r="J32" s="30" t="s">
        <v>115</v>
      </c>
      <c r="K32" s="31"/>
      <c r="L32" s="31"/>
      <c r="M32" s="31"/>
      <c r="N32" s="31"/>
      <c r="O32" s="31"/>
      <c r="P32" s="31"/>
      <c r="Q32" s="32"/>
      <c r="R32" s="67" t="s">
        <v>118</v>
      </c>
      <c r="S32" s="67"/>
      <c r="T32" s="30" t="s">
        <v>157</v>
      </c>
      <c r="U32" s="31"/>
      <c r="V32" s="31"/>
      <c r="W32" s="31"/>
      <c r="X32" s="31"/>
      <c r="Y32" s="31"/>
      <c r="Z32" s="31"/>
      <c r="AA32" s="31"/>
      <c r="AB32" s="31"/>
      <c r="AC32" s="31"/>
      <c r="AD32" s="31"/>
      <c r="AE32" s="32"/>
      <c r="AF32" s="33" t="s">
        <v>117</v>
      </c>
      <c r="AG32" s="34"/>
      <c r="AH32" s="34"/>
      <c r="AI32" s="34"/>
      <c r="AJ32" s="34"/>
      <c r="AK32" s="34"/>
      <c r="AL32" s="34"/>
      <c r="AM32" s="34"/>
      <c r="AN32" s="34"/>
      <c r="AO32" s="34"/>
      <c r="AP32" s="34"/>
      <c r="AQ32" s="35"/>
      <c r="AR32" s="30" t="s">
        <v>130</v>
      </c>
      <c r="AS32" s="31"/>
      <c r="AT32" s="31"/>
      <c r="AU32" s="31"/>
      <c r="AV32" s="31"/>
      <c r="AW32" s="31"/>
      <c r="AX32" s="31"/>
      <c r="AY32" s="31"/>
      <c r="AZ32" s="31"/>
      <c r="BA32" s="31"/>
      <c r="BB32" s="31"/>
      <c r="BC32" s="31"/>
      <c r="BD32" s="32"/>
      <c r="BE32" s="36"/>
      <c r="BF32" s="34"/>
      <c r="BG32" s="34"/>
      <c r="BH32" s="35"/>
      <c r="BI32" s="37"/>
      <c r="BJ32" s="38"/>
      <c r="BK32" s="39"/>
      <c r="BL32" s="40"/>
      <c r="BM32" s="41"/>
      <c r="BN32" s="42"/>
      <c r="BO32" s="36"/>
      <c r="BP32" s="34"/>
      <c r="BQ32" s="34"/>
      <c r="BR32" s="34"/>
      <c r="BS32" s="34"/>
      <c r="BT32" s="34"/>
      <c r="BU32" s="34"/>
      <c r="BV32" s="34"/>
      <c r="BW32" s="34"/>
      <c r="BX32" s="34"/>
      <c r="BY32" s="34"/>
      <c r="BZ32" s="35"/>
    </row>
    <row r="33" spans="2:78" ht="78.5" customHeight="1">
      <c r="B33" s="46"/>
      <c r="C33" s="47"/>
      <c r="D33" s="47"/>
      <c r="E33" s="47"/>
      <c r="F33" s="47"/>
      <c r="G33" s="47"/>
      <c r="H33" s="47"/>
      <c r="I33" s="48"/>
      <c r="J33" s="30" t="s">
        <v>85</v>
      </c>
      <c r="K33" s="31"/>
      <c r="L33" s="31"/>
      <c r="M33" s="31"/>
      <c r="N33" s="31"/>
      <c r="O33" s="31"/>
      <c r="P33" s="31"/>
      <c r="Q33" s="32"/>
      <c r="R33" s="67" t="s">
        <v>119</v>
      </c>
      <c r="S33" s="67"/>
      <c r="T33" s="30" t="s">
        <v>158</v>
      </c>
      <c r="U33" s="31"/>
      <c r="V33" s="31"/>
      <c r="W33" s="31"/>
      <c r="X33" s="31"/>
      <c r="Y33" s="31"/>
      <c r="Z33" s="31"/>
      <c r="AA33" s="31"/>
      <c r="AB33" s="31"/>
      <c r="AC33" s="31"/>
      <c r="AD33" s="31"/>
      <c r="AE33" s="32"/>
      <c r="AF33" s="33" t="s">
        <v>86</v>
      </c>
      <c r="AG33" s="34"/>
      <c r="AH33" s="34"/>
      <c r="AI33" s="34"/>
      <c r="AJ33" s="34"/>
      <c r="AK33" s="34"/>
      <c r="AL33" s="34"/>
      <c r="AM33" s="34"/>
      <c r="AN33" s="34"/>
      <c r="AO33" s="34"/>
      <c r="AP33" s="34"/>
      <c r="AQ33" s="35"/>
      <c r="AR33" s="30" t="s">
        <v>87</v>
      </c>
      <c r="AS33" s="31"/>
      <c r="AT33" s="31"/>
      <c r="AU33" s="31"/>
      <c r="AV33" s="31"/>
      <c r="AW33" s="31"/>
      <c r="AX33" s="31"/>
      <c r="AY33" s="31"/>
      <c r="AZ33" s="31"/>
      <c r="BA33" s="31"/>
      <c r="BB33" s="31"/>
      <c r="BC33" s="31"/>
      <c r="BD33" s="32"/>
      <c r="BE33" s="36"/>
      <c r="BF33" s="34"/>
      <c r="BG33" s="34"/>
      <c r="BH33" s="35"/>
      <c r="BI33" s="37"/>
      <c r="BJ33" s="38"/>
      <c r="BK33" s="39"/>
      <c r="BL33" s="40"/>
      <c r="BM33" s="41"/>
      <c r="BN33" s="42"/>
      <c r="BO33" s="36"/>
      <c r="BP33" s="34"/>
      <c r="BQ33" s="34"/>
      <c r="BR33" s="34"/>
      <c r="BS33" s="34"/>
      <c r="BT33" s="34"/>
      <c r="BU33" s="34"/>
      <c r="BV33" s="34"/>
      <c r="BW33" s="34"/>
      <c r="BX33" s="34"/>
      <c r="BY33" s="34"/>
      <c r="BZ33" s="35"/>
    </row>
    <row r="34" spans="2:78" ht="79" customHeight="1">
      <c r="B34" s="46"/>
      <c r="C34" s="47"/>
      <c r="D34" s="47"/>
      <c r="E34" s="47"/>
      <c r="F34" s="47"/>
      <c r="G34" s="47"/>
      <c r="H34" s="47"/>
      <c r="I34" s="48"/>
      <c r="J34" s="30" t="s">
        <v>88</v>
      </c>
      <c r="K34" s="31"/>
      <c r="L34" s="31"/>
      <c r="M34" s="31"/>
      <c r="N34" s="31"/>
      <c r="O34" s="31"/>
      <c r="P34" s="31"/>
      <c r="Q34" s="32"/>
      <c r="R34" s="67" t="s">
        <v>120</v>
      </c>
      <c r="S34" s="67"/>
      <c r="T34" s="30" t="s">
        <v>159</v>
      </c>
      <c r="U34" s="31"/>
      <c r="V34" s="31"/>
      <c r="W34" s="31"/>
      <c r="X34" s="31"/>
      <c r="Y34" s="31"/>
      <c r="Z34" s="31"/>
      <c r="AA34" s="31"/>
      <c r="AB34" s="31"/>
      <c r="AC34" s="31"/>
      <c r="AD34" s="31"/>
      <c r="AE34" s="32"/>
      <c r="AF34" s="33" t="s">
        <v>90</v>
      </c>
      <c r="AG34" s="34"/>
      <c r="AH34" s="34"/>
      <c r="AI34" s="34"/>
      <c r="AJ34" s="34"/>
      <c r="AK34" s="34"/>
      <c r="AL34" s="34"/>
      <c r="AM34" s="34"/>
      <c r="AN34" s="34"/>
      <c r="AO34" s="34"/>
      <c r="AP34" s="34"/>
      <c r="AQ34" s="35"/>
      <c r="AR34" s="30" t="s">
        <v>89</v>
      </c>
      <c r="AS34" s="31"/>
      <c r="AT34" s="31"/>
      <c r="AU34" s="31"/>
      <c r="AV34" s="31"/>
      <c r="AW34" s="31"/>
      <c r="AX34" s="31"/>
      <c r="AY34" s="31"/>
      <c r="AZ34" s="31"/>
      <c r="BA34" s="31"/>
      <c r="BB34" s="31"/>
      <c r="BC34" s="31"/>
      <c r="BD34" s="32"/>
      <c r="BE34" s="36"/>
      <c r="BF34" s="34"/>
      <c r="BG34" s="34"/>
      <c r="BH34" s="35"/>
      <c r="BI34" s="37"/>
      <c r="BJ34" s="38"/>
      <c r="BK34" s="39"/>
      <c r="BL34" s="40"/>
      <c r="BM34" s="41"/>
      <c r="BN34" s="42"/>
      <c r="BO34" s="36"/>
      <c r="BP34" s="34"/>
      <c r="BQ34" s="34"/>
      <c r="BR34" s="34"/>
      <c r="BS34" s="34"/>
      <c r="BT34" s="34"/>
      <c r="BU34" s="34"/>
      <c r="BV34" s="34"/>
      <c r="BW34" s="34"/>
      <c r="BX34" s="34"/>
      <c r="BY34" s="34"/>
      <c r="BZ34" s="35"/>
    </row>
    <row r="35" spans="2:78" ht="74.5" customHeight="1">
      <c r="B35" s="49"/>
      <c r="C35" s="50"/>
      <c r="D35" s="50"/>
      <c r="E35" s="50"/>
      <c r="F35" s="50"/>
      <c r="G35" s="50"/>
      <c r="H35" s="50"/>
      <c r="I35" s="51"/>
      <c r="J35" s="30" t="s">
        <v>94</v>
      </c>
      <c r="K35" s="31"/>
      <c r="L35" s="31"/>
      <c r="M35" s="31"/>
      <c r="N35" s="31"/>
      <c r="O35" s="31"/>
      <c r="P35" s="31"/>
      <c r="Q35" s="32"/>
      <c r="R35" s="67" t="s">
        <v>122</v>
      </c>
      <c r="S35" s="67"/>
      <c r="T35" s="30" t="s">
        <v>160</v>
      </c>
      <c r="U35" s="31"/>
      <c r="V35" s="31"/>
      <c r="W35" s="31"/>
      <c r="X35" s="31"/>
      <c r="Y35" s="31"/>
      <c r="Z35" s="31"/>
      <c r="AA35" s="31"/>
      <c r="AB35" s="31"/>
      <c r="AC35" s="31"/>
      <c r="AD35" s="31"/>
      <c r="AE35" s="32"/>
      <c r="AF35" s="33" t="s">
        <v>93</v>
      </c>
      <c r="AG35" s="34"/>
      <c r="AH35" s="34"/>
      <c r="AI35" s="34"/>
      <c r="AJ35" s="34"/>
      <c r="AK35" s="34"/>
      <c r="AL35" s="34"/>
      <c r="AM35" s="34"/>
      <c r="AN35" s="34"/>
      <c r="AO35" s="34"/>
      <c r="AP35" s="34"/>
      <c r="AQ35" s="35"/>
      <c r="AR35" s="30" t="s">
        <v>121</v>
      </c>
      <c r="AS35" s="31"/>
      <c r="AT35" s="31"/>
      <c r="AU35" s="31"/>
      <c r="AV35" s="31"/>
      <c r="AW35" s="31"/>
      <c r="AX35" s="31"/>
      <c r="AY35" s="31"/>
      <c r="AZ35" s="31"/>
      <c r="BA35" s="31"/>
      <c r="BB35" s="31"/>
      <c r="BC35" s="31"/>
      <c r="BD35" s="32"/>
      <c r="BE35" s="36"/>
      <c r="BF35" s="34"/>
      <c r="BG35" s="34"/>
      <c r="BH35" s="35"/>
      <c r="BI35" s="37"/>
      <c r="BJ35" s="38"/>
      <c r="BK35" s="39"/>
      <c r="BL35" s="40"/>
      <c r="BM35" s="41"/>
      <c r="BN35" s="42"/>
      <c r="BO35" s="36"/>
      <c r="BP35" s="34"/>
      <c r="BQ35" s="34"/>
      <c r="BR35" s="34"/>
      <c r="BS35" s="34"/>
      <c r="BT35" s="34"/>
      <c r="BU35" s="34"/>
      <c r="BV35" s="34"/>
      <c r="BW35" s="34"/>
      <c r="BX35" s="34"/>
      <c r="BY35" s="34"/>
      <c r="BZ35" s="35"/>
    </row>
    <row r="36" spans="2:78" ht="15.5" customHeight="1">
      <c r="B36" s="70"/>
      <c r="C36" s="70"/>
      <c r="D36" s="70"/>
      <c r="E36" s="70"/>
      <c r="F36" s="70"/>
      <c r="G36" s="70"/>
      <c r="H36" s="70"/>
      <c r="I36" s="70"/>
      <c r="J36" s="30"/>
      <c r="K36" s="31"/>
      <c r="L36" s="31"/>
      <c r="M36" s="31"/>
      <c r="N36" s="31"/>
      <c r="O36" s="31"/>
      <c r="P36" s="31"/>
      <c r="Q36" s="32"/>
      <c r="R36" s="40"/>
      <c r="S36" s="42"/>
      <c r="T36" s="30"/>
      <c r="U36" s="31"/>
      <c r="V36" s="31"/>
      <c r="W36" s="31"/>
      <c r="X36" s="31"/>
      <c r="Y36" s="31"/>
      <c r="Z36" s="31"/>
      <c r="AA36" s="31"/>
      <c r="AB36" s="31"/>
      <c r="AC36" s="31"/>
      <c r="AD36" s="31"/>
      <c r="AE36" s="32"/>
      <c r="AF36" s="33"/>
      <c r="AG36" s="34"/>
      <c r="AH36" s="34"/>
      <c r="AI36" s="34"/>
      <c r="AJ36" s="34"/>
      <c r="AK36" s="34"/>
      <c r="AL36" s="34"/>
      <c r="AM36" s="34"/>
      <c r="AN36" s="34"/>
      <c r="AO36" s="34"/>
      <c r="AP36" s="34"/>
      <c r="AQ36" s="35"/>
      <c r="AR36" s="30"/>
      <c r="AS36" s="31"/>
      <c r="AT36" s="31"/>
      <c r="AU36" s="31"/>
      <c r="AV36" s="31"/>
      <c r="AW36" s="31"/>
      <c r="AX36" s="31"/>
      <c r="AY36" s="31"/>
      <c r="AZ36" s="31"/>
      <c r="BA36" s="31"/>
      <c r="BB36" s="31"/>
      <c r="BC36" s="31"/>
      <c r="BD36" s="32"/>
      <c r="BE36" s="36"/>
      <c r="BF36" s="34"/>
      <c r="BG36" s="34"/>
      <c r="BH36" s="35"/>
      <c r="BI36" s="37"/>
      <c r="BJ36" s="38"/>
      <c r="BK36" s="39"/>
      <c r="BL36" s="40"/>
      <c r="BM36" s="41"/>
      <c r="BN36" s="42"/>
      <c r="BO36" s="36"/>
      <c r="BP36" s="34"/>
      <c r="BQ36" s="34"/>
      <c r="BR36" s="34"/>
      <c r="BS36" s="34"/>
      <c r="BT36" s="34"/>
      <c r="BU36" s="34"/>
      <c r="BV36" s="34"/>
      <c r="BW36" s="34"/>
      <c r="BX36" s="34"/>
      <c r="BY36" s="34"/>
      <c r="BZ36" s="35"/>
    </row>
    <row r="37" spans="2:78">
      <c r="B37" s="70"/>
      <c r="C37" s="70"/>
      <c r="D37" s="70"/>
      <c r="E37" s="70"/>
      <c r="F37" s="70"/>
      <c r="G37" s="70"/>
      <c r="H37" s="70"/>
      <c r="I37" s="70"/>
      <c r="J37" s="30"/>
      <c r="K37" s="31"/>
      <c r="L37" s="31"/>
      <c r="M37" s="31"/>
      <c r="N37" s="31"/>
      <c r="O37" s="31"/>
      <c r="P37" s="31"/>
      <c r="Q37" s="32"/>
      <c r="R37" s="40"/>
      <c r="S37" s="42"/>
      <c r="T37" s="30"/>
      <c r="U37" s="31"/>
      <c r="V37" s="31"/>
      <c r="W37" s="31"/>
      <c r="X37" s="31"/>
      <c r="Y37" s="31"/>
      <c r="Z37" s="31"/>
      <c r="AA37" s="31"/>
      <c r="AB37" s="31"/>
      <c r="AC37" s="31"/>
      <c r="AD37" s="31"/>
      <c r="AE37" s="32"/>
      <c r="AF37" s="33"/>
      <c r="AG37" s="34"/>
      <c r="AH37" s="34"/>
      <c r="AI37" s="34"/>
      <c r="AJ37" s="34"/>
      <c r="AK37" s="34"/>
      <c r="AL37" s="34"/>
      <c r="AM37" s="34"/>
      <c r="AN37" s="34"/>
      <c r="AO37" s="34"/>
      <c r="AP37" s="34"/>
      <c r="AQ37" s="35"/>
      <c r="AR37" s="30"/>
      <c r="AS37" s="31"/>
      <c r="AT37" s="31"/>
      <c r="AU37" s="31"/>
      <c r="AV37" s="31"/>
      <c r="AW37" s="31"/>
      <c r="AX37" s="31"/>
      <c r="AY37" s="31"/>
      <c r="AZ37" s="31"/>
      <c r="BA37" s="31"/>
      <c r="BB37" s="31"/>
      <c r="BC37" s="31"/>
      <c r="BD37" s="32"/>
      <c r="BE37" s="36"/>
      <c r="BF37" s="34"/>
      <c r="BG37" s="34"/>
      <c r="BH37" s="35"/>
      <c r="BI37" s="37"/>
      <c r="BJ37" s="38"/>
      <c r="BK37" s="39"/>
      <c r="BL37" s="40"/>
      <c r="BM37" s="41"/>
      <c r="BN37" s="42"/>
      <c r="BO37" s="36"/>
      <c r="BP37" s="34"/>
      <c r="BQ37" s="34"/>
      <c r="BR37" s="34"/>
      <c r="BS37" s="34"/>
      <c r="BT37" s="34"/>
      <c r="BU37" s="34"/>
      <c r="BV37" s="34"/>
      <c r="BW37" s="34"/>
      <c r="BX37" s="34"/>
      <c r="BY37" s="34"/>
      <c r="BZ37" s="35"/>
    </row>
    <row r="38" spans="2:78">
      <c r="B38" s="70"/>
      <c r="C38" s="70"/>
      <c r="D38" s="70"/>
      <c r="E38" s="70"/>
      <c r="F38" s="70"/>
      <c r="G38" s="70"/>
      <c r="H38" s="70"/>
      <c r="I38" s="70"/>
      <c r="J38" s="30"/>
      <c r="K38" s="31"/>
      <c r="L38" s="31"/>
      <c r="M38" s="31"/>
      <c r="N38" s="31"/>
      <c r="O38" s="31"/>
      <c r="P38" s="31"/>
      <c r="Q38" s="32"/>
      <c r="R38" s="40"/>
      <c r="S38" s="42"/>
      <c r="T38" s="30"/>
      <c r="U38" s="31"/>
      <c r="V38" s="31"/>
      <c r="W38" s="31"/>
      <c r="X38" s="31"/>
      <c r="Y38" s="31"/>
      <c r="Z38" s="31"/>
      <c r="AA38" s="31"/>
      <c r="AB38" s="31"/>
      <c r="AC38" s="31"/>
      <c r="AD38" s="31"/>
      <c r="AE38" s="32"/>
      <c r="AF38" s="33"/>
      <c r="AG38" s="34"/>
      <c r="AH38" s="34"/>
      <c r="AI38" s="34"/>
      <c r="AJ38" s="34"/>
      <c r="AK38" s="34"/>
      <c r="AL38" s="34"/>
      <c r="AM38" s="34"/>
      <c r="AN38" s="34"/>
      <c r="AO38" s="34"/>
      <c r="AP38" s="34"/>
      <c r="AQ38" s="35"/>
      <c r="AR38" s="30"/>
      <c r="AS38" s="31"/>
      <c r="AT38" s="31"/>
      <c r="AU38" s="31"/>
      <c r="AV38" s="31"/>
      <c r="AW38" s="31"/>
      <c r="AX38" s="31"/>
      <c r="AY38" s="31"/>
      <c r="AZ38" s="31"/>
      <c r="BA38" s="31"/>
      <c r="BB38" s="31"/>
      <c r="BC38" s="31"/>
      <c r="BD38" s="32"/>
      <c r="BE38" s="36"/>
      <c r="BF38" s="34"/>
      <c r="BG38" s="34"/>
      <c r="BH38" s="35"/>
      <c r="BI38" s="37"/>
      <c r="BJ38" s="38"/>
      <c r="BK38" s="39"/>
      <c r="BL38" s="40"/>
      <c r="BM38" s="41"/>
      <c r="BN38" s="42"/>
      <c r="BO38" s="36"/>
      <c r="BP38" s="34"/>
      <c r="BQ38" s="34"/>
      <c r="BR38" s="34"/>
      <c r="BS38" s="34"/>
      <c r="BT38" s="34"/>
      <c r="BU38" s="34"/>
      <c r="BV38" s="34"/>
      <c r="BW38" s="34"/>
      <c r="BX38" s="34"/>
      <c r="BY38" s="34"/>
      <c r="BZ38" s="35"/>
    </row>
    <row r="39" spans="2:78">
      <c r="B39" s="70"/>
      <c r="C39" s="70"/>
      <c r="D39" s="70"/>
      <c r="E39" s="70"/>
      <c r="F39" s="70"/>
      <c r="G39" s="70"/>
      <c r="H39" s="70"/>
      <c r="I39" s="70"/>
      <c r="J39" s="30"/>
      <c r="K39" s="31"/>
      <c r="L39" s="31"/>
      <c r="M39" s="31"/>
      <c r="N39" s="31"/>
      <c r="O39" s="31"/>
      <c r="P39" s="31"/>
      <c r="Q39" s="32"/>
      <c r="R39" s="40"/>
      <c r="S39" s="42"/>
      <c r="T39" s="30"/>
      <c r="U39" s="31"/>
      <c r="V39" s="31"/>
      <c r="W39" s="31"/>
      <c r="X39" s="31"/>
      <c r="Y39" s="31"/>
      <c r="Z39" s="31"/>
      <c r="AA39" s="31"/>
      <c r="AB39" s="31"/>
      <c r="AC39" s="31"/>
      <c r="AD39" s="31"/>
      <c r="AE39" s="32"/>
      <c r="AF39" s="33"/>
      <c r="AG39" s="34"/>
      <c r="AH39" s="34"/>
      <c r="AI39" s="34"/>
      <c r="AJ39" s="34"/>
      <c r="AK39" s="34"/>
      <c r="AL39" s="34"/>
      <c r="AM39" s="34"/>
      <c r="AN39" s="34"/>
      <c r="AO39" s="34"/>
      <c r="AP39" s="34"/>
      <c r="AQ39" s="35"/>
      <c r="AR39" s="30"/>
      <c r="AS39" s="31"/>
      <c r="AT39" s="31"/>
      <c r="AU39" s="31"/>
      <c r="AV39" s="31"/>
      <c r="AW39" s="31"/>
      <c r="AX39" s="31"/>
      <c r="AY39" s="31"/>
      <c r="AZ39" s="31"/>
      <c r="BA39" s="31"/>
      <c r="BB39" s="31"/>
      <c r="BC39" s="31"/>
      <c r="BD39" s="32"/>
      <c r="BE39" s="36"/>
      <c r="BF39" s="34"/>
      <c r="BG39" s="34"/>
      <c r="BH39" s="35"/>
      <c r="BI39" s="37"/>
      <c r="BJ39" s="38"/>
      <c r="BK39" s="39"/>
      <c r="BL39" s="40"/>
      <c r="BM39" s="41"/>
      <c r="BN39" s="42"/>
      <c r="BO39" s="36"/>
      <c r="BP39" s="34"/>
      <c r="BQ39" s="34"/>
      <c r="BR39" s="34"/>
      <c r="BS39" s="34"/>
      <c r="BT39" s="34"/>
      <c r="BU39" s="34"/>
      <c r="BV39" s="34"/>
      <c r="BW39" s="34"/>
      <c r="BX39" s="34"/>
      <c r="BY39" s="34"/>
      <c r="BZ39" s="35"/>
    </row>
    <row r="40" spans="2:78">
      <c r="B40" s="70"/>
      <c r="C40" s="70"/>
      <c r="D40" s="70"/>
      <c r="E40" s="70"/>
      <c r="F40" s="70"/>
      <c r="G40" s="70"/>
      <c r="H40" s="70"/>
      <c r="I40" s="70"/>
      <c r="J40" s="30"/>
      <c r="K40" s="31"/>
      <c r="L40" s="31"/>
      <c r="M40" s="31"/>
      <c r="N40" s="31"/>
      <c r="O40" s="31"/>
      <c r="P40" s="31"/>
      <c r="Q40" s="32"/>
      <c r="R40" s="40"/>
      <c r="S40" s="42"/>
      <c r="T40" s="30"/>
      <c r="U40" s="31"/>
      <c r="V40" s="31"/>
      <c r="W40" s="31"/>
      <c r="X40" s="31"/>
      <c r="Y40" s="31"/>
      <c r="Z40" s="31"/>
      <c r="AA40" s="31"/>
      <c r="AB40" s="31"/>
      <c r="AC40" s="31"/>
      <c r="AD40" s="31"/>
      <c r="AE40" s="32"/>
      <c r="AF40" s="33"/>
      <c r="AG40" s="34"/>
      <c r="AH40" s="34"/>
      <c r="AI40" s="34"/>
      <c r="AJ40" s="34"/>
      <c r="AK40" s="34"/>
      <c r="AL40" s="34"/>
      <c r="AM40" s="34"/>
      <c r="AN40" s="34"/>
      <c r="AO40" s="34"/>
      <c r="AP40" s="34"/>
      <c r="AQ40" s="35"/>
      <c r="AR40" s="30"/>
      <c r="AS40" s="31"/>
      <c r="AT40" s="31"/>
      <c r="AU40" s="31"/>
      <c r="AV40" s="31"/>
      <c r="AW40" s="31"/>
      <c r="AX40" s="31"/>
      <c r="AY40" s="31"/>
      <c r="AZ40" s="31"/>
      <c r="BA40" s="31"/>
      <c r="BB40" s="31"/>
      <c r="BC40" s="31"/>
      <c r="BD40" s="32"/>
      <c r="BE40" s="36"/>
      <c r="BF40" s="34"/>
      <c r="BG40" s="34"/>
      <c r="BH40" s="35"/>
      <c r="BI40" s="37"/>
      <c r="BJ40" s="38"/>
      <c r="BK40" s="39"/>
      <c r="BL40" s="40"/>
      <c r="BM40" s="41"/>
      <c r="BN40" s="42"/>
      <c r="BO40" s="36"/>
      <c r="BP40" s="34"/>
      <c r="BQ40" s="34"/>
      <c r="BR40" s="34"/>
      <c r="BS40" s="34"/>
      <c r="BT40" s="34"/>
      <c r="BU40" s="34"/>
      <c r="BV40" s="34"/>
      <c r="BW40" s="34"/>
      <c r="BX40" s="34"/>
      <c r="BY40" s="34"/>
      <c r="BZ40" s="35"/>
    </row>
    <row r="41" spans="2:78">
      <c r="B41" s="70"/>
      <c r="C41" s="70"/>
      <c r="D41" s="70"/>
      <c r="E41" s="70"/>
      <c r="F41" s="70"/>
      <c r="G41" s="70"/>
      <c r="H41" s="70"/>
      <c r="I41" s="70"/>
      <c r="J41" s="30"/>
      <c r="K41" s="31"/>
      <c r="L41" s="31"/>
      <c r="M41" s="31"/>
      <c r="N41" s="31"/>
      <c r="O41" s="31"/>
      <c r="P41" s="31"/>
      <c r="Q41" s="32"/>
      <c r="R41" s="40"/>
      <c r="S41" s="42"/>
      <c r="T41" s="30"/>
      <c r="U41" s="31"/>
      <c r="V41" s="31"/>
      <c r="W41" s="31"/>
      <c r="X41" s="31"/>
      <c r="Y41" s="31"/>
      <c r="Z41" s="31"/>
      <c r="AA41" s="31"/>
      <c r="AB41" s="31"/>
      <c r="AC41" s="31"/>
      <c r="AD41" s="31"/>
      <c r="AE41" s="32"/>
      <c r="AF41" s="33"/>
      <c r="AG41" s="34"/>
      <c r="AH41" s="34"/>
      <c r="AI41" s="34"/>
      <c r="AJ41" s="34"/>
      <c r="AK41" s="34"/>
      <c r="AL41" s="34"/>
      <c r="AM41" s="34"/>
      <c r="AN41" s="34"/>
      <c r="AO41" s="34"/>
      <c r="AP41" s="34"/>
      <c r="AQ41" s="35"/>
      <c r="AR41" s="30"/>
      <c r="AS41" s="31"/>
      <c r="AT41" s="31"/>
      <c r="AU41" s="31"/>
      <c r="AV41" s="31"/>
      <c r="AW41" s="31"/>
      <c r="AX41" s="31"/>
      <c r="AY41" s="31"/>
      <c r="AZ41" s="31"/>
      <c r="BA41" s="31"/>
      <c r="BB41" s="31"/>
      <c r="BC41" s="31"/>
      <c r="BD41" s="32"/>
      <c r="BE41" s="36"/>
      <c r="BF41" s="34"/>
      <c r="BG41" s="34"/>
      <c r="BH41" s="35"/>
      <c r="BI41" s="37"/>
      <c r="BJ41" s="38"/>
      <c r="BK41" s="39"/>
      <c r="BL41" s="40"/>
      <c r="BM41" s="41"/>
      <c r="BN41" s="42"/>
      <c r="BO41" s="36"/>
      <c r="BP41" s="34"/>
      <c r="BQ41" s="34"/>
      <c r="BR41" s="34"/>
      <c r="BS41" s="34"/>
      <c r="BT41" s="34"/>
      <c r="BU41" s="34"/>
      <c r="BV41" s="34"/>
      <c r="BW41" s="34"/>
      <c r="BX41" s="34"/>
      <c r="BY41" s="34"/>
      <c r="BZ41" s="35"/>
    </row>
    <row r="42" spans="2:78">
      <c r="B42" s="70"/>
      <c r="C42" s="70"/>
      <c r="D42" s="70"/>
      <c r="E42" s="70"/>
      <c r="F42" s="70"/>
      <c r="G42" s="70"/>
      <c r="H42" s="70"/>
      <c r="I42" s="70"/>
      <c r="J42" s="30"/>
      <c r="K42" s="31"/>
      <c r="L42" s="31"/>
      <c r="M42" s="31"/>
      <c r="N42" s="31"/>
      <c r="O42" s="31"/>
      <c r="P42" s="31"/>
      <c r="Q42" s="32"/>
      <c r="R42" s="40"/>
      <c r="S42" s="42"/>
      <c r="T42" s="30"/>
      <c r="U42" s="31"/>
      <c r="V42" s="31"/>
      <c r="W42" s="31"/>
      <c r="X42" s="31"/>
      <c r="Y42" s="31"/>
      <c r="Z42" s="31"/>
      <c r="AA42" s="31"/>
      <c r="AB42" s="31"/>
      <c r="AC42" s="31"/>
      <c r="AD42" s="31"/>
      <c r="AE42" s="32"/>
      <c r="AF42" s="33"/>
      <c r="AG42" s="34"/>
      <c r="AH42" s="34"/>
      <c r="AI42" s="34"/>
      <c r="AJ42" s="34"/>
      <c r="AK42" s="34"/>
      <c r="AL42" s="34"/>
      <c r="AM42" s="34"/>
      <c r="AN42" s="34"/>
      <c r="AO42" s="34"/>
      <c r="AP42" s="34"/>
      <c r="AQ42" s="35"/>
      <c r="AR42" s="30"/>
      <c r="AS42" s="31"/>
      <c r="AT42" s="31"/>
      <c r="AU42" s="31"/>
      <c r="AV42" s="31"/>
      <c r="AW42" s="31"/>
      <c r="AX42" s="31"/>
      <c r="AY42" s="31"/>
      <c r="AZ42" s="31"/>
      <c r="BA42" s="31"/>
      <c r="BB42" s="31"/>
      <c r="BC42" s="31"/>
      <c r="BD42" s="32"/>
      <c r="BE42" s="36"/>
      <c r="BF42" s="34"/>
      <c r="BG42" s="34"/>
      <c r="BH42" s="35"/>
      <c r="BI42" s="37"/>
      <c r="BJ42" s="38"/>
      <c r="BK42" s="39"/>
      <c r="BL42" s="40"/>
      <c r="BM42" s="41"/>
      <c r="BN42" s="42"/>
      <c r="BO42" s="36"/>
      <c r="BP42" s="34"/>
      <c r="BQ42" s="34"/>
      <c r="BR42" s="34"/>
      <c r="BS42" s="34"/>
      <c r="BT42" s="34"/>
      <c r="BU42" s="34"/>
      <c r="BV42" s="34"/>
      <c r="BW42" s="34"/>
      <c r="BX42" s="34"/>
      <c r="BY42" s="34"/>
      <c r="BZ42" s="35"/>
    </row>
    <row r="43" spans="2:78">
      <c r="B43" s="70"/>
      <c r="C43" s="70"/>
      <c r="D43" s="70"/>
      <c r="E43" s="70"/>
      <c r="F43" s="70"/>
      <c r="G43" s="70"/>
      <c r="H43" s="70"/>
      <c r="I43" s="70"/>
      <c r="J43" s="30"/>
      <c r="K43" s="31"/>
      <c r="L43" s="31"/>
      <c r="M43" s="31"/>
      <c r="N43" s="31"/>
      <c r="O43" s="31"/>
      <c r="P43" s="31"/>
      <c r="Q43" s="32"/>
      <c r="R43" s="40"/>
      <c r="S43" s="42"/>
      <c r="T43" s="30"/>
      <c r="U43" s="31"/>
      <c r="V43" s="31"/>
      <c r="W43" s="31"/>
      <c r="X43" s="31"/>
      <c r="Y43" s="31"/>
      <c r="Z43" s="31"/>
      <c r="AA43" s="31"/>
      <c r="AB43" s="31"/>
      <c r="AC43" s="31"/>
      <c r="AD43" s="31"/>
      <c r="AE43" s="32"/>
      <c r="AF43" s="33"/>
      <c r="AG43" s="34"/>
      <c r="AH43" s="34"/>
      <c r="AI43" s="34"/>
      <c r="AJ43" s="34"/>
      <c r="AK43" s="34"/>
      <c r="AL43" s="34"/>
      <c r="AM43" s="34"/>
      <c r="AN43" s="34"/>
      <c r="AO43" s="34"/>
      <c r="AP43" s="34"/>
      <c r="AQ43" s="35"/>
      <c r="AR43" s="30"/>
      <c r="AS43" s="31"/>
      <c r="AT43" s="31"/>
      <c r="AU43" s="31"/>
      <c r="AV43" s="31"/>
      <c r="AW43" s="31"/>
      <c r="AX43" s="31"/>
      <c r="AY43" s="31"/>
      <c r="AZ43" s="31"/>
      <c r="BA43" s="31"/>
      <c r="BB43" s="31"/>
      <c r="BC43" s="31"/>
      <c r="BD43" s="32"/>
      <c r="BE43" s="36"/>
      <c r="BF43" s="34"/>
      <c r="BG43" s="34"/>
      <c r="BH43" s="35"/>
      <c r="BI43" s="37"/>
      <c r="BJ43" s="38"/>
      <c r="BK43" s="39"/>
      <c r="BL43" s="40"/>
      <c r="BM43" s="41"/>
      <c r="BN43" s="42"/>
      <c r="BO43" s="36"/>
      <c r="BP43" s="34"/>
      <c r="BQ43" s="34"/>
      <c r="BR43" s="34"/>
      <c r="BS43" s="34"/>
      <c r="BT43" s="34"/>
      <c r="BU43" s="34"/>
      <c r="BV43" s="34"/>
      <c r="BW43" s="34"/>
      <c r="BX43" s="34"/>
      <c r="BY43" s="34"/>
      <c r="BZ43" s="35"/>
    </row>
    <row r="44" spans="2:78">
      <c r="B44" s="70"/>
      <c r="C44" s="70"/>
      <c r="D44" s="70"/>
      <c r="E44" s="70"/>
      <c r="F44" s="70"/>
      <c r="G44" s="70"/>
      <c r="H44" s="70"/>
      <c r="I44" s="70"/>
      <c r="J44" s="30"/>
      <c r="K44" s="31"/>
      <c r="L44" s="31"/>
      <c r="M44" s="31"/>
      <c r="N44" s="31"/>
      <c r="O44" s="31"/>
      <c r="P44" s="31"/>
      <c r="Q44" s="32"/>
      <c r="R44" s="40"/>
      <c r="S44" s="42"/>
      <c r="T44" s="30"/>
      <c r="U44" s="31"/>
      <c r="V44" s="31"/>
      <c r="W44" s="31"/>
      <c r="X44" s="31"/>
      <c r="Y44" s="31"/>
      <c r="Z44" s="31"/>
      <c r="AA44" s="31"/>
      <c r="AB44" s="31"/>
      <c r="AC44" s="31"/>
      <c r="AD44" s="31"/>
      <c r="AE44" s="32"/>
      <c r="AF44" s="33"/>
      <c r="AG44" s="34"/>
      <c r="AH44" s="34"/>
      <c r="AI44" s="34"/>
      <c r="AJ44" s="34"/>
      <c r="AK44" s="34"/>
      <c r="AL44" s="34"/>
      <c r="AM44" s="34"/>
      <c r="AN44" s="34"/>
      <c r="AO44" s="34"/>
      <c r="AP44" s="34"/>
      <c r="AQ44" s="35"/>
      <c r="AR44" s="30"/>
      <c r="AS44" s="31"/>
      <c r="AT44" s="31"/>
      <c r="AU44" s="31"/>
      <c r="AV44" s="31"/>
      <c r="AW44" s="31"/>
      <c r="AX44" s="31"/>
      <c r="AY44" s="31"/>
      <c r="AZ44" s="31"/>
      <c r="BA44" s="31"/>
      <c r="BB44" s="31"/>
      <c r="BC44" s="31"/>
      <c r="BD44" s="32"/>
      <c r="BE44" s="36"/>
      <c r="BF44" s="34"/>
      <c r="BG44" s="34"/>
      <c r="BH44" s="35"/>
      <c r="BI44" s="37"/>
      <c r="BJ44" s="38"/>
      <c r="BK44" s="39"/>
      <c r="BL44" s="40"/>
      <c r="BM44" s="41"/>
      <c r="BN44" s="42"/>
      <c r="BO44" s="36"/>
      <c r="BP44" s="34"/>
      <c r="BQ44" s="34"/>
      <c r="BR44" s="34"/>
      <c r="BS44" s="34"/>
      <c r="BT44" s="34"/>
      <c r="BU44" s="34"/>
      <c r="BV44" s="34"/>
      <c r="BW44" s="34"/>
      <c r="BX44" s="34"/>
      <c r="BY44" s="34"/>
      <c r="BZ44" s="35"/>
    </row>
    <row r="45" spans="2:78">
      <c r="B45" s="70"/>
      <c r="C45" s="70"/>
      <c r="D45" s="70"/>
      <c r="E45" s="70"/>
      <c r="F45" s="70"/>
      <c r="G45" s="70"/>
      <c r="H45" s="70"/>
      <c r="I45" s="70"/>
      <c r="J45" s="30"/>
      <c r="K45" s="31"/>
      <c r="L45" s="31"/>
      <c r="M45" s="31"/>
      <c r="N45" s="31"/>
      <c r="O45" s="31"/>
      <c r="P45" s="31"/>
      <c r="Q45" s="32"/>
      <c r="R45" s="40"/>
      <c r="S45" s="42"/>
      <c r="T45" s="30"/>
      <c r="U45" s="31"/>
      <c r="V45" s="31"/>
      <c r="W45" s="31"/>
      <c r="X45" s="31"/>
      <c r="Y45" s="31"/>
      <c r="Z45" s="31"/>
      <c r="AA45" s="31"/>
      <c r="AB45" s="31"/>
      <c r="AC45" s="31"/>
      <c r="AD45" s="31"/>
      <c r="AE45" s="32"/>
      <c r="AF45" s="33"/>
      <c r="AG45" s="34"/>
      <c r="AH45" s="34"/>
      <c r="AI45" s="34"/>
      <c r="AJ45" s="34"/>
      <c r="AK45" s="34"/>
      <c r="AL45" s="34"/>
      <c r="AM45" s="34"/>
      <c r="AN45" s="34"/>
      <c r="AO45" s="34"/>
      <c r="AP45" s="34"/>
      <c r="AQ45" s="35"/>
      <c r="AR45" s="30"/>
      <c r="AS45" s="31"/>
      <c r="AT45" s="31"/>
      <c r="AU45" s="31"/>
      <c r="AV45" s="31"/>
      <c r="AW45" s="31"/>
      <c r="AX45" s="31"/>
      <c r="AY45" s="31"/>
      <c r="AZ45" s="31"/>
      <c r="BA45" s="31"/>
      <c r="BB45" s="31"/>
      <c r="BC45" s="31"/>
      <c r="BD45" s="32"/>
      <c r="BE45" s="36"/>
      <c r="BF45" s="34"/>
      <c r="BG45" s="34"/>
      <c r="BH45" s="35"/>
      <c r="BI45" s="37"/>
      <c r="BJ45" s="38"/>
      <c r="BK45" s="39"/>
      <c r="BL45" s="40"/>
      <c r="BM45" s="41"/>
      <c r="BN45" s="42"/>
      <c r="BO45" s="36"/>
      <c r="BP45" s="34"/>
      <c r="BQ45" s="34"/>
      <c r="BR45" s="34"/>
      <c r="BS45" s="34"/>
      <c r="BT45" s="34"/>
      <c r="BU45" s="34"/>
      <c r="BV45" s="34"/>
      <c r="BW45" s="34"/>
      <c r="BX45" s="34"/>
      <c r="BY45" s="34"/>
      <c r="BZ45" s="35"/>
    </row>
  </sheetData>
  <mergeCells count="357">
    <mergeCell ref="BO45:BZ45"/>
    <mergeCell ref="R29:S30"/>
    <mergeCell ref="J29:Q30"/>
    <mergeCell ref="J26:Q26"/>
    <mergeCell ref="R26:S26"/>
    <mergeCell ref="T26:AE26"/>
    <mergeCell ref="AF26:AQ26"/>
    <mergeCell ref="AR26:BD26"/>
    <mergeCell ref="BE26:BH26"/>
    <mergeCell ref="BI26:BK26"/>
    <mergeCell ref="BL26:BN26"/>
    <mergeCell ref="BO26:BZ26"/>
    <mergeCell ref="BO43:BZ43"/>
    <mergeCell ref="BO44:BZ44"/>
    <mergeCell ref="BO41:BZ41"/>
    <mergeCell ref="BO42:BZ42"/>
    <mergeCell ref="BO39:BZ39"/>
    <mergeCell ref="BO40:BZ40"/>
    <mergeCell ref="BO37:BZ37"/>
    <mergeCell ref="BO38:BZ38"/>
    <mergeCell ref="AF35:AQ35"/>
    <mergeCell ref="AR35:BD35"/>
    <mergeCell ref="BE35:BH35"/>
    <mergeCell ref="BI35:BK35"/>
    <mergeCell ref="B45:I45"/>
    <mergeCell ref="J45:Q45"/>
    <mergeCell ref="R45:S45"/>
    <mergeCell ref="T45:AE45"/>
    <mergeCell ref="AF45:AQ45"/>
    <mergeCell ref="AR45:BD45"/>
    <mergeCell ref="BE45:BH45"/>
    <mergeCell ref="BI45:BK45"/>
    <mergeCell ref="BL45:BN45"/>
    <mergeCell ref="B44:I44"/>
    <mergeCell ref="J44:Q44"/>
    <mergeCell ref="R44:S44"/>
    <mergeCell ref="T44:AE44"/>
    <mergeCell ref="AF44:AQ44"/>
    <mergeCell ref="AR44:BD44"/>
    <mergeCell ref="BE44:BH44"/>
    <mergeCell ref="BI44:BK44"/>
    <mergeCell ref="BL44:BN44"/>
    <mergeCell ref="B43:I43"/>
    <mergeCell ref="J43:Q43"/>
    <mergeCell ref="R43:S43"/>
    <mergeCell ref="T43:AE43"/>
    <mergeCell ref="AF43:AQ43"/>
    <mergeCell ref="AR43:BD43"/>
    <mergeCell ref="BE43:BH43"/>
    <mergeCell ref="BI43:BK43"/>
    <mergeCell ref="BL43:BN43"/>
    <mergeCell ref="B42:I42"/>
    <mergeCell ref="J42:Q42"/>
    <mergeCell ref="R42:S42"/>
    <mergeCell ref="T42:AE42"/>
    <mergeCell ref="AF42:AQ42"/>
    <mergeCell ref="AR42:BD42"/>
    <mergeCell ref="BE42:BH42"/>
    <mergeCell ref="BI42:BK42"/>
    <mergeCell ref="BL42:BN42"/>
    <mergeCell ref="B41:I41"/>
    <mergeCell ref="J41:Q41"/>
    <mergeCell ref="R41:S41"/>
    <mergeCell ref="T41:AE41"/>
    <mergeCell ref="AF41:AQ41"/>
    <mergeCell ref="AR41:BD41"/>
    <mergeCell ref="BE41:BH41"/>
    <mergeCell ref="BI41:BK41"/>
    <mergeCell ref="BL41:BN41"/>
    <mergeCell ref="B40:I40"/>
    <mergeCell ref="J40:Q40"/>
    <mergeCell ref="R40:S40"/>
    <mergeCell ref="T40:AE40"/>
    <mergeCell ref="AF40:AQ40"/>
    <mergeCell ref="AR40:BD40"/>
    <mergeCell ref="BE40:BH40"/>
    <mergeCell ref="BI40:BK40"/>
    <mergeCell ref="BL40:BN40"/>
    <mergeCell ref="B39:I39"/>
    <mergeCell ref="J39:Q39"/>
    <mergeCell ref="R39:S39"/>
    <mergeCell ref="T39:AE39"/>
    <mergeCell ref="AF39:AQ39"/>
    <mergeCell ref="AR39:BD39"/>
    <mergeCell ref="BE39:BH39"/>
    <mergeCell ref="BI39:BK39"/>
    <mergeCell ref="BL39:BN39"/>
    <mergeCell ref="B38:I38"/>
    <mergeCell ref="J38:Q38"/>
    <mergeCell ref="R38:S38"/>
    <mergeCell ref="T38:AE38"/>
    <mergeCell ref="AF38:AQ38"/>
    <mergeCell ref="AR38:BD38"/>
    <mergeCell ref="BE38:BH38"/>
    <mergeCell ref="BI38:BK38"/>
    <mergeCell ref="BL38:BN38"/>
    <mergeCell ref="B37:I37"/>
    <mergeCell ref="J37:Q37"/>
    <mergeCell ref="R37:S37"/>
    <mergeCell ref="T37:AE37"/>
    <mergeCell ref="AF37:AQ37"/>
    <mergeCell ref="AR37:BD37"/>
    <mergeCell ref="BE37:BH37"/>
    <mergeCell ref="BI37:BK37"/>
    <mergeCell ref="BL37:BN37"/>
    <mergeCell ref="BO25:BZ25"/>
    <mergeCell ref="B36:I36"/>
    <mergeCell ref="J36:Q36"/>
    <mergeCell ref="R36:S36"/>
    <mergeCell ref="T36:AE36"/>
    <mergeCell ref="AF36:AQ36"/>
    <mergeCell ref="AR36:BD36"/>
    <mergeCell ref="BE36:BH36"/>
    <mergeCell ref="BI36:BK36"/>
    <mergeCell ref="BL36:BN36"/>
    <mergeCell ref="BO36:BZ36"/>
    <mergeCell ref="B25:I35"/>
    <mergeCell ref="J25:Q25"/>
    <mergeCell ref="R25:S25"/>
    <mergeCell ref="T25:AE25"/>
    <mergeCell ref="AF25:AQ25"/>
    <mergeCell ref="AR25:BD25"/>
    <mergeCell ref="BE25:BH25"/>
    <mergeCell ref="BI25:BK25"/>
    <mergeCell ref="BL25:BN25"/>
    <mergeCell ref="BO34:BZ34"/>
    <mergeCell ref="J35:Q35"/>
    <mergeCell ref="R35:S35"/>
    <mergeCell ref="T35:AE35"/>
    <mergeCell ref="BL35:BN35"/>
    <mergeCell ref="BO35:BZ35"/>
    <mergeCell ref="J34:Q34"/>
    <mergeCell ref="R34:S34"/>
    <mergeCell ref="T34:AE34"/>
    <mergeCell ref="AF34:AQ34"/>
    <mergeCell ref="AR34:BD34"/>
    <mergeCell ref="BE34:BH34"/>
    <mergeCell ref="BI34:BK34"/>
    <mergeCell ref="BL34:BN34"/>
    <mergeCell ref="BO32:BZ32"/>
    <mergeCell ref="J33:Q33"/>
    <mergeCell ref="R33:S33"/>
    <mergeCell ref="T33:AE33"/>
    <mergeCell ref="AF33:AQ33"/>
    <mergeCell ref="AR33:BD33"/>
    <mergeCell ref="BE33:BH33"/>
    <mergeCell ref="BI33:BK33"/>
    <mergeCell ref="BL33:BN33"/>
    <mergeCell ref="BO33:BZ33"/>
    <mergeCell ref="J32:Q32"/>
    <mergeCell ref="R32:S32"/>
    <mergeCell ref="T32:AE32"/>
    <mergeCell ref="AF32:AQ32"/>
    <mergeCell ref="AR32:BD32"/>
    <mergeCell ref="BE32:BH32"/>
    <mergeCell ref="BI32:BK32"/>
    <mergeCell ref="BL32:BN32"/>
    <mergeCell ref="BO31:BZ31"/>
    <mergeCell ref="J31:Q31"/>
    <mergeCell ref="R31:S31"/>
    <mergeCell ref="T31:AE31"/>
    <mergeCell ref="AF31:AQ31"/>
    <mergeCell ref="AR31:BD31"/>
    <mergeCell ref="BE31:BH31"/>
    <mergeCell ref="BI31:BK31"/>
    <mergeCell ref="BL31:BN31"/>
    <mergeCell ref="BL9:BN9"/>
    <mergeCell ref="BL10:BN10"/>
    <mergeCell ref="BL11:BN11"/>
    <mergeCell ref="BI9:BK9"/>
    <mergeCell ref="BI10:BK10"/>
    <mergeCell ref="BI11:BK11"/>
    <mergeCell ref="BL12:BN12"/>
    <mergeCell ref="BO7:BZ7"/>
    <mergeCell ref="BO8:BZ8"/>
    <mergeCell ref="BO9:BZ9"/>
    <mergeCell ref="BO10:BZ10"/>
    <mergeCell ref="BO11:BZ11"/>
    <mergeCell ref="BO12:BZ12"/>
    <mergeCell ref="BL7:BN7"/>
    <mergeCell ref="BL8:BN8"/>
    <mergeCell ref="BO6:BZ6"/>
    <mergeCell ref="R7:S7"/>
    <mergeCell ref="R8:S8"/>
    <mergeCell ref="R9:S9"/>
    <mergeCell ref="R10:S10"/>
    <mergeCell ref="R11:S11"/>
    <mergeCell ref="AF6:AQ6"/>
    <mergeCell ref="AR6:BD6"/>
    <mergeCell ref="BE6:BH6"/>
    <mergeCell ref="BI6:BK6"/>
    <mergeCell ref="BL6:BN6"/>
    <mergeCell ref="R6:S6"/>
    <mergeCell ref="AF7:AQ7"/>
    <mergeCell ref="AF8:AQ8"/>
    <mergeCell ref="AF9:AQ9"/>
    <mergeCell ref="AF10:AQ10"/>
    <mergeCell ref="AF11:AQ11"/>
    <mergeCell ref="BE7:BH7"/>
    <mergeCell ref="BE8:BH8"/>
    <mergeCell ref="BE9:BH9"/>
    <mergeCell ref="BE10:BH10"/>
    <mergeCell ref="BE11:BH11"/>
    <mergeCell ref="BI7:BK7"/>
    <mergeCell ref="BI8:BK8"/>
    <mergeCell ref="BE12:BH12"/>
    <mergeCell ref="BI12:BK12"/>
    <mergeCell ref="BE23:BH23"/>
    <mergeCell ref="BI23:BK23"/>
    <mergeCell ref="B6:I6"/>
    <mergeCell ref="J6:Q6"/>
    <mergeCell ref="T6:AE6"/>
    <mergeCell ref="R12:S12"/>
    <mergeCell ref="T7:AE7"/>
    <mergeCell ref="T8:AE8"/>
    <mergeCell ref="T9:AE9"/>
    <mergeCell ref="T10:AE10"/>
    <mergeCell ref="T11:AE11"/>
    <mergeCell ref="T12:AE12"/>
    <mergeCell ref="J7:Q7"/>
    <mergeCell ref="J8:Q8"/>
    <mergeCell ref="J9:Q9"/>
    <mergeCell ref="J10:Q10"/>
    <mergeCell ref="J11:Q11"/>
    <mergeCell ref="J12:Q12"/>
    <mergeCell ref="AR7:BD7"/>
    <mergeCell ref="AR8:BD8"/>
    <mergeCell ref="AR9:BD9"/>
    <mergeCell ref="AF12:AQ12"/>
    <mergeCell ref="AF13:AQ13"/>
    <mergeCell ref="BE13:BH13"/>
    <mergeCell ref="BI13:BK13"/>
    <mergeCell ref="BL13:BN13"/>
    <mergeCell ref="BO13:BZ13"/>
    <mergeCell ref="AF20:AQ20"/>
    <mergeCell ref="BE20:BH20"/>
    <mergeCell ref="BI20:BK20"/>
    <mergeCell ref="BL20:BN20"/>
    <mergeCell ref="BO20:BZ20"/>
    <mergeCell ref="AF15:AQ15"/>
    <mergeCell ref="BE15:BH15"/>
    <mergeCell ref="BI15:BK15"/>
    <mergeCell ref="BL15:BN15"/>
    <mergeCell ref="BO15:BZ15"/>
    <mergeCell ref="AF14:AQ14"/>
    <mergeCell ref="BE14:BH14"/>
    <mergeCell ref="BI14:BK14"/>
    <mergeCell ref="BL14:BN14"/>
    <mergeCell ref="BO14:BZ14"/>
    <mergeCell ref="AF16:AQ16"/>
    <mergeCell ref="BE16:BH16"/>
    <mergeCell ref="BI16:BK16"/>
    <mergeCell ref="BL16:BN16"/>
    <mergeCell ref="T18:AE18"/>
    <mergeCell ref="T19:AE19"/>
    <mergeCell ref="T20:AE20"/>
    <mergeCell ref="T21:AE21"/>
    <mergeCell ref="T16:AE16"/>
    <mergeCell ref="T17:AE17"/>
    <mergeCell ref="BO16:BZ16"/>
    <mergeCell ref="AF19:AQ19"/>
    <mergeCell ref="BE19:BH19"/>
    <mergeCell ref="BI19:BK19"/>
    <mergeCell ref="BL19:BN19"/>
    <mergeCell ref="BO19:BZ19"/>
    <mergeCell ref="AF17:AQ17"/>
    <mergeCell ref="BE17:BH17"/>
    <mergeCell ref="BI17:BK17"/>
    <mergeCell ref="BL17:BN17"/>
    <mergeCell ref="BO17:BZ17"/>
    <mergeCell ref="BL18:BN18"/>
    <mergeCell ref="BO18:BZ18"/>
    <mergeCell ref="AF18:AQ18"/>
    <mergeCell ref="BE18:BH18"/>
    <mergeCell ref="BI18:BK18"/>
    <mergeCell ref="AF21:AQ21"/>
    <mergeCell ref="BE21:BH21"/>
    <mergeCell ref="B7:I24"/>
    <mergeCell ref="AR13:BD13"/>
    <mergeCell ref="AR14:BD14"/>
    <mergeCell ref="AR19:BD19"/>
    <mergeCell ref="AR22:BD22"/>
    <mergeCell ref="AR15:BD15"/>
    <mergeCell ref="AR18:BD18"/>
    <mergeCell ref="AR20:BD20"/>
    <mergeCell ref="AR21:BD21"/>
    <mergeCell ref="AR16:BD16"/>
    <mergeCell ref="AR17:BD17"/>
    <mergeCell ref="AR10:BD10"/>
    <mergeCell ref="AR11:BD11"/>
    <mergeCell ref="AR12:BD12"/>
    <mergeCell ref="T22:AE22"/>
    <mergeCell ref="T13:AE13"/>
    <mergeCell ref="T14:AE14"/>
    <mergeCell ref="T15:AE15"/>
    <mergeCell ref="J13:Q14"/>
    <mergeCell ref="R13:S14"/>
    <mergeCell ref="J15:Q17"/>
    <mergeCell ref="R15:S17"/>
    <mergeCell ref="J18:Q20"/>
    <mergeCell ref="R18:S20"/>
    <mergeCell ref="BL23:BN23"/>
    <mergeCell ref="BO23:BZ23"/>
    <mergeCell ref="J24:Q24"/>
    <mergeCell ref="R24:S24"/>
    <mergeCell ref="T24:AE24"/>
    <mergeCell ref="AF24:AQ24"/>
    <mergeCell ref="AR24:BD24"/>
    <mergeCell ref="BE24:BH24"/>
    <mergeCell ref="BI24:BK24"/>
    <mergeCell ref="BL24:BN24"/>
    <mergeCell ref="BO24:BZ24"/>
    <mergeCell ref="AF23:AQ23"/>
    <mergeCell ref="AR23:BD23"/>
    <mergeCell ref="J21:Q23"/>
    <mergeCell ref="R21:S23"/>
    <mergeCell ref="T23:AE23"/>
    <mergeCell ref="BI21:BK21"/>
    <mergeCell ref="BL21:BN21"/>
    <mergeCell ref="BO21:BZ21"/>
    <mergeCell ref="AF22:AQ22"/>
    <mergeCell ref="BE22:BH22"/>
    <mergeCell ref="BI22:BK22"/>
    <mergeCell ref="BL22:BN22"/>
    <mergeCell ref="BO22:BZ22"/>
    <mergeCell ref="J27:Q27"/>
    <mergeCell ref="R27:S27"/>
    <mergeCell ref="T27:AE27"/>
    <mergeCell ref="AF27:AQ27"/>
    <mergeCell ref="AR27:BD27"/>
    <mergeCell ref="BE27:BH27"/>
    <mergeCell ref="BI27:BK27"/>
    <mergeCell ref="BL27:BN27"/>
    <mergeCell ref="BO27:BZ27"/>
    <mergeCell ref="J28:Q28"/>
    <mergeCell ref="R28:S28"/>
    <mergeCell ref="T28:AE28"/>
    <mergeCell ref="AF28:AQ28"/>
    <mergeCell ref="AR28:BD28"/>
    <mergeCell ref="BE28:BH28"/>
    <mergeCell ref="BI28:BK28"/>
    <mergeCell ref="BL28:BN28"/>
    <mergeCell ref="BO28:BZ28"/>
    <mergeCell ref="T29:AE29"/>
    <mergeCell ref="AF29:AQ29"/>
    <mergeCell ref="AR29:BD29"/>
    <mergeCell ref="BE29:BH29"/>
    <mergeCell ref="BI29:BK29"/>
    <mergeCell ref="BL29:BN29"/>
    <mergeCell ref="BO29:BZ29"/>
    <mergeCell ref="T30:AE30"/>
    <mergeCell ref="AF30:AQ30"/>
    <mergeCell ref="AR30:BD30"/>
    <mergeCell ref="BE30:BH30"/>
    <mergeCell ref="BI30:BK30"/>
    <mergeCell ref="BL30:BN30"/>
    <mergeCell ref="BO30:BZ30"/>
  </mergeCells>
  <phoneticPr fontId="3"/>
  <dataValidations count="1">
    <dataValidation type="list" allowBlank="1" showInputMessage="1" showErrorMessage="1" sqref="BM7:BN11 BL7:BL45" xr:uid="{5E70015F-73FB-4233-85C0-2723EF77A495}">
      <formula1>OKNG</formula1>
    </dataValidation>
  </dataValidations>
  <printOptions horizontalCentered="1"/>
  <pageMargins left="0.70866141732283472" right="0.70866141732283472" top="0.74803149606299213" bottom="0.74803149606299213" header="0.31496062992125984" footer="0.31496062992125984"/>
  <pageSetup paperSize="9" scale="35" fitToHeight="0" orientation="portrait" r:id="rId1"/>
  <headerFooter>
    <oddHeader>&amp;L&amp;"游ゴシック,標準"Confidential&amp;R&amp;"游ゴシック,標準"株式会社人財ソリューション</oddHeader>
    <oddFooter>&amp;L&amp;"游ゴシック,標準"&amp;10Title:単体テスト仕様書&amp;R&amp;P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2D3ED-64C1-4CF7-8259-DC6BF0243F54}">
  <sheetPr>
    <pageSetUpPr fitToPage="1"/>
  </sheetPr>
  <dimension ref="A1:BS15"/>
  <sheetViews>
    <sheetView zoomScaleNormal="100" workbookViewId="0">
      <selection activeCell="J9" sqref="J9:Q9"/>
    </sheetView>
  </sheetViews>
  <sheetFormatPr defaultColWidth="9" defaultRowHeight="15"/>
  <cols>
    <col min="1" max="1" width="1.5" style="5" customWidth="1"/>
    <col min="2" max="9" width="3.25" style="13" customWidth="1"/>
    <col min="10" max="17" width="3.25" style="11" customWidth="1"/>
    <col min="18" max="19" width="3.25" style="5" customWidth="1"/>
    <col min="20" max="31" width="3.25" style="11" customWidth="1"/>
    <col min="32" max="40" width="3.25" style="5" customWidth="1"/>
    <col min="41" max="49" width="3.25" style="11" customWidth="1"/>
    <col min="50" max="101" width="3.25" style="5" customWidth="1"/>
    <col min="102" max="16384" width="9" style="5"/>
  </cols>
  <sheetData>
    <row r="1" spans="1:71" ht="22.5">
      <c r="A1" s="6" t="s">
        <v>18</v>
      </c>
    </row>
    <row r="3" spans="1:71" ht="16.5">
      <c r="B3" s="14" t="s">
        <v>2</v>
      </c>
    </row>
    <row r="4" spans="1:71">
      <c r="B4" s="5"/>
      <c r="C4" s="5" t="s">
        <v>62</v>
      </c>
      <c r="D4" s="5"/>
      <c r="E4" s="5"/>
      <c r="F4" s="5"/>
      <c r="G4" s="5"/>
      <c r="H4" s="5"/>
      <c r="I4" s="5"/>
    </row>
    <row r="6" spans="1:71" ht="18.75" customHeight="1">
      <c r="B6" s="61" t="s">
        <v>3</v>
      </c>
      <c r="C6" s="61"/>
      <c r="D6" s="61"/>
      <c r="E6" s="61"/>
      <c r="F6" s="61"/>
      <c r="G6" s="61"/>
      <c r="H6" s="61"/>
      <c r="I6" s="61"/>
      <c r="J6" s="62" t="s">
        <v>4</v>
      </c>
      <c r="K6" s="62"/>
      <c r="L6" s="62"/>
      <c r="M6" s="62"/>
      <c r="N6" s="62"/>
      <c r="O6" s="62"/>
      <c r="P6" s="62"/>
      <c r="Q6" s="62"/>
      <c r="R6" s="61" t="s">
        <v>10</v>
      </c>
      <c r="S6" s="61"/>
      <c r="T6" s="62" t="s">
        <v>5</v>
      </c>
      <c r="U6" s="62"/>
      <c r="V6" s="62"/>
      <c r="W6" s="62"/>
      <c r="X6" s="62"/>
      <c r="Y6" s="62"/>
      <c r="Z6" s="62"/>
      <c r="AA6" s="62"/>
      <c r="AB6" s="62"/>
      <c r="AC6" s="62"/>
      <c r="AD6" s="62"/>
      <c r="AE6" s="62"/>
      <c r="AF6" s="61" t="s">
        <v>17</v>
      </c>
      <c r="AG6" s="61"/>
      <c r="AH6" s="61"/>
      <c r="AI6" s="61"/>
      <c r="AJ6" s="61"/>
      <c r="AK6" s="61"/>
      <c r="AL6" s="61"/>
      <c r="AM6" s="61"/>
      <c r="AN6" s="61"/>
      <c r="AO6" s="62" t="s">
        <v>6</v>
      </c>
      <c r="AP6" s="62"/>
      <c r="AQ6" s="62"/>
      <c r="AR6" s="62"/>
      <c r="AS6" s="62"/>
      <c r="AT6" s="62"/>
      <c r="AU6" s="62"/>
      <c r="AV6" s="62"/>
      <c r="AW6" s="62"/>
      <c r="AX6" s="61" t="s">
        <v>7</v>
      </c>
      <c r="AY6" s="61"/>
      <c r="AZ6" s="61"/>
      <c r="BA6" s="61"/>
      <c r="BB6" s="61" t="s">
        <v>8</v>
      </c>
      <c r="BC6" s="61"/>
      <c r="BD6" s="61"/>
      <c r="BE6" s="61" t="s">
        <v>9</v>
      </c>
      <c r="BF6" s="61"/>
      <c r="BG6" s="61"/>
      <c r="BH6" s="61" t="s">
        <v>11</v>
      </c>
      <c r="BI6" s="61"/>
      <c r="BJ6" s="61"/>
      <c r="BK6" s="61"/>
      <c r="BL6" s="61"/>
      <c r="BM6" s="61"/>
      <c r="BN6" s="61"/>
      <c r="BO6" s="61"/>
      <c r="BP6" s="61"/>
      <c r="BQ6" s="61"/>
      <c r="BR6" s="61"/>
      <c r="BS6" s="61"/>
    </row>
    <row r="7" spans="1:71" ht="15" customHeight="1">
      <c r="B7" s="67"/>
      <c r="C7" s="67"/>
      <c r="D7" s="67"/>
      <c r="E7" s="67"/>
      <c r="F7" s="67"/>
      <c r="G7" s="67"/>
      <c r="H7" s="67"/>
      <c r="I7" s="67"/>
      <c r="J7" s="66"/>
      <c r="K7" s="66"/>
      <c r="L7" s="66"/>
      <c r="M7" s="66"/>
      <c r="N7" s="66"/>
      <c r="O7" s="66"/>
      <c r="P7" s="66"/>
      <c r="Q7" s="66"/>
      <c r="R7" s="67"/>
      <c r="S7" s="67"/>
      <c r="T7" s="63"/>
      <c r="U7" s="63"/>
      <c r="V7" s="63"/>
      <c r="W7" s="63"/>
      <c r="X7" s="63"/>
      <c r="Y7" s="63"/>
      <c r="Z7" s="63"/>
      <c r="AA7" s="63"/>
      <c r="AB7" s="63"/>
      <c r="AC7" s="63"/>
      <c r="AD7" s="63"/>
      <c r="AE7" s="63"/>
      <c r="AF7" s="63"/>
      <c r="AG7" s="68"/>
      <c r="AH7" s="68"/>
      <c r="AI7" s="68"/>
      <c r="AJ7" s="68"/>
      <c r="AK7" s="68"/>
      <c r="AL7" s="68"/>
      <c r="AM7" s="68"/>
      <c r="AN7" s="68"/>
      <c r="AO7" s="63"/>
      <c r="AP7" s="63"/>
      <c r="AQ7" s="63"/>
      <c r="AR7" s="63"/>
      <c r="AS7" s="63"/>
      <c r="AT7" s="63"/>
      <c r="AU7" s="63"/>
      <c r="AV7" s="63"/>
      <c r="AW7" s="63"/>
      <c r="AX7" s="68"/>
      <c r="AY7" s="68"/>
      <c r="AZ7" s="68"/>
      <c r="BA7" s="68"/>
      <c r="BB7" s="69"/>
      <c r="BC7" s="69"/>
      <c r="BD7" s="69"/>
      <c r="BE7" s="67"/>
      <c r="BF7" s="67"/>
      <c r="BG7" s="67"/>
      <c r="BH7" s="68"/>
      <c r="BI7" s="68"/>
      <c r="BJ7" s="68"/>
      <c r="BK7" s="68"/>
      <c r="BL7" s="68"/>
      <c r="BM7" s="68"/>
      <c r="BN7" s="68"/>
      <c r="BO7" s="68"/>
      <c r="BP7" s="68"/>
      <c r="BQ7" s="68"/>
      <c r="BR7" s="68"/>
      <c r="BS7" s="68"/>
    </row>
    <row r="8" spans="1:71" ht="15" customHeight="1">
      <c r="B8" s="67"/>
      <c r="C8" s="67"/>
      <c r="D8" s="67"/>
      <c r="E8" s="67"/>
      <c r="F8" s="67"/>
      <c r="G8" s="67"/>
      <c r="H8" s="67"/>
      <c r="I8" s="67"/>
      <c r="J8" s="66"/>
      <c r="K8" s="66"/>
      <c r="L8" s="66"/>
      <c r="M8" s="66"/>
      <c r="N8" s="66"/>
      <c r="O8" s="66"/>
      <c r="P8" s="66"/>
      <c r="Q8" s="66"/>
      <c r="R8" s="67"/>
      <c r="S8" s="67"/>
      <c r="T8" s="63"/>
      <c r="U8" s="63"/>
      <c r="V8" s="63"/>
      <c r="W8" s="63"/>
      <c r="X8" s="63"/>
      <c r="Y8" s="63"/>
      <c r="Z8" s="63"/>
      <c r="AA8" s="63"/>
      <c r="AB8" s="63"/>
      <c r="AC8" s="63"/>
      <c r="AD8" s="63"/>
      <c r="AE8" s="63"/>
      <c r="AF8" s="63"/>
      <c r="AG8" s="68"/>
      <c r="AH8" s="68"/>
      <c r="AI8" s="68"/>
      <c r="AJ8" s="68"/>
      <c r="AK8" s="68"/>
      <c r="AL8" s="68"/>
      <c r="AM8" s="68"/>
      <c r="AN8" s="68"/>
      <c r="AO8" s="63"/>
      <c r="AP8" s="63"/>
      <c r="AQ8" s="63"/>
      <c r="AR8" s="63"/>
      <c r="AS8" s="63"/>
      <c r="AT8" s="63"/>
      <c r="AU8" s="63"/>
      <c r="AV8" s="63"/>
      <c r="AW8" s="63"/>
      <c r="AX8" s="68"/>
      <c r="AY8" s="68"/>
      <c r="AZ8" s="68"/>
      <c r="BA8" s="68"/>
      <c r="BB8" s="69"/>
      <c r="BC8" s="69"/>
      <c r="BD8" s="69"/>
      <c r="BE8" s="67"/>
      <c r="BF8" s="67"/>
      <c r="BG8" s="67"/>
      <c r="BH8" s="68"/>
      <c r="BI8" s="68"/>
      <c r="BJ8" s="68"/>
      <c r="BK8" s="68"/>
      <c r="BL8" s="68"/>
      <c r="BM8" s="68"/>
      <c r="BN8" s="68"/>
      <c r="BO8" s="68"/>
      <c r="BP8" s="68"/>
      <c r="BQ8" s="68"/>
      <c r="BR8" s="68"/>
      <c r="BS8" s="68"/>
    </row>
    <row r="9" spans="1:71" ht="15" customHeight="1">
      <c r="B9" s="67"/>
      <c r="C9" s="67"/>
      <c r="D9" s="67"/>
      <c r="E9" s="67"/>
      <c r="F9" s="67"/>
      <c r="G9" s="67"/>
      <c r="H9" s="67"/>
      <c r="I9" s="67"/>
      <c r="J9" s="30"/>
      <c r="K9" s="31"/>
      <c r="L9" s="31"/>
      <c r="M9" s="31"/>
      <c r="N9" s="31"/>
      <c r="O9" s="31"/>
      <c r="P9" s="31"/>
      <c r="Q9" s="32"/>
      <c r="R9" s="40"/>
      <c r="S9" s="42"/>
      <c r="T9" s="30"/>
      <c r="U9" s="31"/>
      <c r="V9" s="31"/>
      <c r="W9" s="31"/>
      <c r="X9" s="31"/>
      <c r="Y9" s="31"/>
      <c r="Z9" s="31"/>
      <c r="AA9" s="31"/>
      <c r="AB9" s="31"/>
      <c r="AC9" s="31"/>
      <c r="AD9" s="31"/>
      <c r="AE9" s="32"/>
      <c r="AF9" s="30"/>
      <c r="AG9" s="31"/>
      <c r="AH9" s="31"/>
      <c r="AI9" s="31"/>
      <c r="AJ9" s="31"/>
      <c r="AK9" s="31"/>
      <c r="AL9" s="31"/>
      <c r="AM9" s="31"/>
      <c r="AN9" s="32"/>
      <c r="AO9" s="30"/>
      <c r="AP9" s="31"/>
      <c r="AQ9" s="31"/>
      <c r="AR9" s="31"/>
      <c r="AS9" s="31"/>
      <c r="AT9" s="31"/>
      <c r="AU9" s="31"/>
      <c r="AV9" s="31"/>
      <c r="AW9" s="32"/>
      <c r="AX9" s="40"/>
      <c r="AY9" s="41"/>
      <c r="AZ9" s="41"/>
      <c r="BA9" s="42"/>
      <c r="BB9" s="71"/>
      <c r="BC9" s="72"/>
      <c r="BD9" s="73"/>
      <c r="BE9" s="40"/>
      <c r="BF9" s="41"/>
      <c r="BG9" s="42"/>
      <c r="BH9" s="40"/>
      <c r="BI9" s="41"/>
      <c r="BJ9" s="41"/>
      <c r="BK9" s="41"/>
      <c r="BL9" s="41"/>
      <c r="BM9" s="41"/>
      <c r="BN9" s="41"/>
      <c r="BO9" s="41"/>
      <c r="BP9" s="41"/>
      <c r="BQ9" s="41"/>
      <c r="BR9" s="41"/>
      <c r="BS9" s="42"/>
    </row>
    <row r="10" spans="1:71" ht="15" customHeight="1">
      <c r="B10" s="67"/>
      <c r="C10" s="67"/>
      <c r="D10" s="67"/>
      <c r="E10" s="67"/>
      <c r="F10" s="67"/>
      <c r="G10" s="67"/>
      <c r="H10" s="67"/>
      <c r="I10" s="67"/>
      <c r="J10" s="66"/>
      <c r="K10" s="66"/>
      <c r="L10" s="66"/>
      <c r="M10" s="66"/>
      <c r="N10" s="66"/>
      <c r="O10" s="66"/>
      <c r="P10" s="66"/>
      <c r="Q10" s="66"/>
      <c r="R10" s="67"/>
      <c r="S10" s="67"/>
      <c r="T10" s="63"/>
      <c r="U10" s="63"/>
      <c r="V10" s="63"/>
      <c r="W10" s="63"/>
      <c r="X10" s="63"/>
      <c r="Y10" s="63"/>
      <c r="Z10" s="63"/>
      <c r="AA10" s="63"/>
      <c r="AB10" s="63"/>
      <c r="AC10" s="63"/>
      <c r="AD10" s="63"/>
      <c r="AE10" s="63"/>
      <c r="AF10" s="63"/>
      <c r="AG10" s="68"/>
      <c r="AH10" s="68"/>
      <c r="AI10" s="68"/>
      <c r="AJ10" s="68"/>
      <c r="AK10" s="68"/>
      <c r="AL10" s="68"/>
      <c r="AM10" s="68"/>
      <c r="AN10" s="68"/>
      <c r="AO10" s="63"/>
      <c r="AP10" s="63"/>
      <c r="AQ10" s="63"/>
      <c r="AR10" s="63"/>
      <c r="AS10" s="63"/>
      <c r="AT10" s="63"/>
      <c r="AU10" s="63"/>
      <c r="AV10" s="63"/>
      <c r="AW10" s="63"/>
      <c r="AX10" s="68"/>
      <c r="AY10" s="68"/>
      <c r="AZ10" s="68"/>
      <c r="BA10" s="68"/>
      <c r="BB10" s="69"/>
      <c r="BC10" s="69"/>
      <c r="BD10" s="69"/>
      <c r="BE10" s="67"/>
      <c r="BF10" s="67"/>
      <c r="BG10" s="67"/>
      <c r="BH10" s="68"/>
      <c r="BI10" s="68"/>
      <c r="BJ10" s="68"/>
      <c r="BK10" s="68"/>
      <c r="BL10" s="68"/>
      <c r="BM10" s="68"/>
      <c r="BN10" s="68"/>
      <c r="BO10" s="68"/>
      <c r="BP10" s="68"/>
      <c r="BQ10" s="68"/>
      <c r="BR10" s="68"/>
      <c r="BS10" s="68"/>
    </row>
    <row r="11" spans="1:71">
      <c r="B11" s="67"/>
      <c r="C11" s="67"/>
      <c r="D11" s="67"/>
      <c r="E11" s="67"/>
      <c r="F11" s="67"/>
      <c r="G11" s="67"/>
      <c r="H11" s="67"/>
      <c r="I11" s="67"/>
      <c r="J11" s="63"/>
      <c r="K11" s="63"/>
      <c r="L11" s="63"/>
      <c r="M11" s="63"/>
      <c r="N11" s="63"/>
      <c r="O11" s="63"/>
      <c r="P11" s="63"/>
      <c r="Q11" s="63"/>
      <c r="R11" s="68"/>
      <c r="S11" s="68"/>
      <c r="T11" s="63"/>
      <c r="U11" s="63"/>
      <c r="V11" s="63"/>
      <c r="W11" s="63"/>
      <c r="X11" s="63"/>
      <c r="Y11" s="63"/>
      <c r="Z11" s="63"/>
      <c r="AA11" s="63"/>
      <c r="AB11" s="63"/>
      <c r="AC11" s="63"/>
      <c r="AD11" s="63"/>
      <c r="AE11" s="63"/>
      <c r="AF11" s="68"/>
      <c r="AG11" s="68"/>
      <c r="AH11" s="68"/>
      <c r="AI11" s="68"/>
      <c r="AJ11" s="68"/>
      <c r="AK11" s="68"/>
      <c r="AL11" s="68"/>
      <c r="AM11" s="68"/>
      <c r="AN11" s="68"/>
      <c r="AO11" s="63"/>
      <c r="AP11" s="63"/>
      <c r="AQ11" s="63"/>
      <c r="AR11" s="63"/>
      <c r="AS11" s="63"/>
      <c r="AT11" s="63"/>
      <c r="AU11" s="63"/>
      <c r="AV11" s="63"/>
      <c r="AW11" s="63"/>
      <c r="AX11" s="68"/>
      <c r="AY11" s="68"/>
      <c r="AZ11" s="68"/>
      <c r="BA11" s="68"/>
      <c r="BB11" s="69"/>
      <c r="BC11" s="69"/>
      <c r="BD11" s="69"/>
      <c r="BE11" s="67"/>
      <c r="BF11" s="67"/>
      <c r="BG11" s="67"/>
      <c r="BH11" s="68"/>
      <c r="BI11" s="68"/>
      <c r="BJ11" s="68"/>
      <c r="BK11" s="68"/>
      <c r="BL11" s="68"/>
      <c r="BM11" s="68"/>
      <c r="BN11" s="68"/>
      <c r="BO11" s="68"/>
      <c r="BP11" s="68"/>
      <c r="BQ11" s="68"/>
      <c r="BR11" s="68"/>
      <c r="BS11" s="68"/>
    </row>
    <row r="12" spans="1:71">
      <c r="B12" s="67"/>
      <c r="C12" s="67"/>
      <c r="D12" s="67"/>
      <c r="E12" s="67"/>
      <c r="F12" s="67"/>
      <c r="G12" s="67"/>
      <c r="H12" s="67"/>
      <c r="I12" s="67"/>
      <c r="J12" s="63"/>
      <c r="K12" s="63"/>
      <c r="L12" s="63"/>
      <c r="M12" s="63"/>
      <c r="N12" s="63"/>
      <c r="O12" s="63"/>
      <c r="P12" s="63"/>
      <c r="Q12" s="63"/>
      <c r="R12" s="68"/>
      <c r="S12" s="68"/>
      <c r="T12" s="63"/>
      <c r="U12" s="63"/>
      <c r="V12" s="63"/>
      <c r="W12" s="63"/>
      <c r="X12" s="63"/>
      <c r="Y12" s="63"/>
      <c r="Z12" s="63"/>
      <c r="AA12" s="63"/>
      <c r="AB12" s="63"/>
      <c r="AC12" s="63"/>
      <c r="AD12" s="63"/>
      <c r="AE12" s="63"/>
      <c r="AF12" s="68"/>
      <c r="AG12" s="68"/>
      <c r="AH12" s="68"/>
      <c r="AI12" s="68"/>
      <c r="AJ12" s="68"/>
      <c r="AK12" s="68"/>
      <c r="AL12" s="68"/>
      <c r="AM12" s="68"/>
      <c r="AN12" s="68"/>
      <c r="AO12" s="63"/>
      <c r="AP12" s="63"/>
      <c r="AQ12" s="63"/>
      <c r="AR12" s="63"/>
      <c r="AS12" s="63"/>
      <c r="AT12" s="63"/>
      <c r="AU12" s="63"/>
      <c r="AV12" s="63"/>
      <c r="AW12" s="63"/>
      <c r="AX12" s="68"/>
      <c r="AY12" s="68"/>
      <c r="AZ12" s="68"/>
      <c r="BA12" s="68"/>
      <c r="BB12" s="69"/>
      <c r="BC12" s="69"/>
      <c r="BD12" s="69"/>
      <c r="BE12" s="67"/>
      <c r="BF12" s="67"/>
      <c r="BG12" s="67"/>
      <c r="BH12" s="68"/>
      <c r="BI12" s="68"/>
      <c r="BJ12" s="68"/>
      <c r="BK12" s="68"/>
      <c r="BL12" s="68"/>
      <c r="BM12" s="68"/>
      <c r="BN12" s="68"/>
      <c r="BO12" s="68"/>
      <c r="BP12" s="68"/>
      <c r="BQ12" s="68"/>
      <c r="BR12" s="68"/>
      <c r="BS12" s="68"/>
    </row>
    <row r="13" spans="1:71">
      <c r="B13" s="67"/>
      <c r="C13" s="67"/>
      <c r="D13" s="67"/>
      <c r="E13" s="67"/>
      <c r="F13" s="67"/>
      <c r="G13" s="67"/>
      <c r="H13" s="67"/>
      <c r="I13" s="67"/>
      <c r="J13" s="63"/>
      <c r="K13" s="63"/>
      <c r="L13" s="63"/>
      <c r="M13" s="63"/>
      <c r="N13" s="63"/>
      <c r="O13" s="63"/>
      <c r="P13" s="63"/>
      <c r="Q13" s="63"/>
      <c r="R13" s="68"/>
      <c r="S13" s="68"/>
      <c r="T13" s="63"/>
      <c r="U13" s="63"/>
      <c r="V13" s="63"/>
      <c r="W13" s="63"/>
      <c r="X13" s="63"/>
      <c r="Y13" s="63"/>
      <c r="Z13" s="63"/>
      <c r="AA13" s="63"/>
      <c r="AB13" s="63"/>
      <c r="AC13" s="63"/>
      <c r="AD13" s="63"/>
      <c r="AE13" s="63"/>
      <c r="AF13" s="68"/>
      <c r="AG13" s="68"/>
      <c r="AH13" s="68"/>
      <c r="AI13" s="68"/>
      <c r="AJ13" s="68"/>
      <c r="AK13" s="68"/>
      <c r="AL13" s="68"/>
      <c r="AM13" s="68"/>
      <c r="AN13" s="68"/>
      <c r="AO13" s="63"/>
      <c r="AP13" s="63"/>
      <c r="AQ13" s="63"/>
      <c r="AR13" s="63"/>
      <c r="AS13" s="63"/>
      <c r="AT13" s="63"/>
      <c r="AU13" s="63"/>
      <c r="AV13" s="63"/>
      <c r="AW13" s="63"/>
      <c r="AX13" s="68"/>
      <c r="AY13" s="68"/>
      <c r="AZ13" s="68"/>
      <c r="BA13" s="68"/>
      <c r="BB13" s="69"/>
      <c r="BC13" s="69"/>
      <c r="BD13" s="69"/>
      <c r="BE13" s="67"/>
      <c r="BF13" s="67"/>
      <c r="BG13" s="67"/>
      <c r="BH13" s="68"/>
      <c r="BI13" s="68"/>
      <c r="BJ13" s="68"/>
      <c r="BK13" s="68"/>
      <c r="BL13" s="68"/>
      <c r="BM13" s="68"/>
      <c r="BN13" s="68"/>
      <c r="BO13" s="68"/>
      <c r="BP13" s="68"/>
      <c r="BQ13" s="68"/>
      <c r="BR13" s="68"/>
      <c r="BS13" s="68"/>
    </row>
    <row r="14" spans="1:71">
      <c r="B14" s="67"/>
      <c r="C14" s="67"/>
      <c r="D14" s="67"/>
      <c r="E14" s="67"/>
      <c r="F14" s="67"/>
      <c r="G14" s="67"/>
      <c r="H14" s="67"/>
      <c r="I14" s="67"/>
      <c r="J14" s="63"/>
      <c r="K14" s="63"/>
      <c r="L14" s="63"/>
      <c r="M14" s="63"/>
      <c r="N14" s="63"/>
      <c r="O14" s="63"/>
      <c r="P14" s="63"/>
      <c r="Q14" s="63"/>
      <c r="R14" s="68"/>
      <c r="S14" s="68"/>
      <c r="T14" s="63"/>
      <c r="U14" s="63"/>
      <c r="V14" s="63"/>
      <c r="W14" s="63"/>
      <c r="X14" s="63"/>
      <c r="Y14" s="63"/>
      <c r="Z14" s="63"/>
      <c r="AA14" s="63"/>
      <c r="AB14" s="63"/>
      <c r="AC14" s="63"/>
      <c r="AD14" s="63"/>
      <c r="AE14" s="63"/>
      <c r="AF14" s="68"/>
      <c r="AG14" s="68"/>
      <c r="AH14" s="68"/>
      <c r="AI14" s="68"/>
      <c r="AJ14" s="68"/>
      <c r="AK14" s="68"/>
      <c r="AL14" s="68"/>
      <c r="AM14" s="68"/>
      <c r="AN14" s="68"/>
      <c r="AO14" s="63"/>
      <c r="AP14" s="63"/>
      <c r="AQ14" s="63"/>
      <c r="AR14" s="63"/>
      <c r="AS14" s="63"/>
      <c r="AT14" s="63"/>
      <c r="AU14" s="63"/>
      <c r="AV14" s="63"/>
      <c r="AW14" s="63"/>
      <c r="AX14" s="68"/>
      <c r="AY14" s="68"/>
      <c r="AZ14" s="68"/>
      <c r="BA14" s="68"/>
      <c r="BB14" s="69"/>
      <c r="BC14" s="69"/>
      <c r="BD14" s="69"/>
      <c r="BE14" s="67"/>
      <c r="BF14" s="67"/>
      <c r="BG14" s="67"/>
      <c r="BH14" s="68"/>
      <c r="BI14" s="68"/>
      <c r="BJ14" s="68"/>
      <c r="BK14" s="68"/>
      <c r="BL14" s="68"/>
      <c r="BM14" s="68"/>
      <c r="BN14" s="68"/>
      <c r="BO14" s="68"/>
      <c r="BP14" s="68"/>
      <c r="BQ14" s="68"/>
      <c r="BR14" s="68"/>
      <c r="BS14" s="68"/>
    </row>
    <row r="15" spans="1:71">
      <c r="B15" s="67"/>
      <c r="C15" s="67"/>
      <c r="D15" s="67"/>
      <c r="E15" s="67"/>
      <c r="F15" s="67"/>
      <c r="G15" s="67"/>
      <c r="H15" s="67"/>
      <c r="I15" s="67"/>
      <c r="J15" s="63"/>
      <c r="K15" s="63"/>
      <c r="L15" s="63"/>
      <c r="M15" s="63"/>
      <c r="N15" s="63"/>
      <c r="O15" s="63"/>
      <c r="P15" s="63"/>
      <c r="Q15" s="63"/>
      <c r="R15" s="68"/>
      <c r="S15" s="68"/>
      <c r="T15" s="63"/>
      <c r="U15" s="63"/>
      <c r="V15" s="63"/>
      <c r="W15" s="63"/>
      <c r="X15" s="63"/>
      <c r="Y15" s="63"/>
      <c r="Z15" s="63"/>
      <c r="AA15" s="63"/>
      <c r="AB15" s="63"/>
      <c r="AC15" s="63"/>
      <c r="AD15" s="63"/>
      <c r="AE15" s="63"/>
      <c r="AF15" s="68"/>
      <c r="AG15" s="68"/>
      <c r="AH15" s="68"/>
      <c r="AI15" s="68"/>
      <c r="AJ15" s="68"/>
      <c r="AK15" s="68"/>
      <c r="AL15" s="68"/>
      <c r="AM15" s="68"/>
      <c r="AN15" s="68"/>
      <c r="AO15" s="63"/>
      <c r="AP15" s="63"/>
      <c r="AQ15" s="63"/>
      <c r="AR15" s="63"/>
      <c r="AS15" s="63"/>
      <c r="AT15" s="63"/>
      <c r="AU15" s="63"/>
      <c r="AV15" s="63"/>
      <c r="AW15" s="63"/>
      <c r="AX15" s="68"/>
      <c r="AY15" s="68"/>
      <c r="AZ15" s="68"/>
      <c r="BA15" s="68"/>
      <c r="BB15" s="69"/>
      <c r="BC15" s="69"/>
      <c r="BD15" s="69"/>
      <c r="BE15" s="67"/>
      <c r="BF15" s="67"/>
      <c r="BG15" s="67"/>
      <c r="BH15" s="68"/>
      <c r="BI15" s="68"/>
      <c r="BJ15" s="68"/>
      <c r="BK15" s="68"/>
      <c r="BL15" s="68"/>
      <c r="BM15" s="68"/>
      <c r="BN15" s="68"/>
      <c r="BO15" s="68"/>
      <c r="BP15" s="68"/>
      <c r="BQ15" s="68"/>
      <c r="BR15" s="68"/>
      <c r="BS15" s="68"/>
    </row>
  </sheetData>
  <mergeCells count="100">
    <mergeCell ref="AO15:AW15"/>
    <mergeCell ref="B13:I13"/>
    <mergeCell ref="J13:Q13"/>
    <mergeCell ref="R13:S13"/>
    <mergeCell ref="B7:I7"/>
    <mergeCell ref="B8:I8"/>
    <mergeCell ref="B9:I9"/>
    <mergeCell ref="B10:I10"/>
    <mergeCell ref="B15:I15"/>
    <mergeCell ref="J15:Q15"/>
    <mergeCell ref="R15:S15"/>
    <mergeCell ref="T15:AE15"/>
    <mergeCell ref="AF15:AN15"/>
    <mergeCell ref="R9:S9"/>
    <mergeCell ref="J10:Q10"/>
    <mergeCell ref="R10:S10"/>
    <mergeCell ref="AX15:BA15"/>
    <mergeCell ref="BB15:BD15"/>
    <mergeCell ref="BE15:BG15"/>
    <mergeCell ref="BH15:BS15"/>
    <mergeCell ref="AX14:BA14"/>
    <mergeCell ref="BB14:BD14"/>
    <mergeCell ref="BE14:BG14"/>
    <mergeCell ref="BH14:BS14"/>
    <mergeCell ref="BH13:BS13"/>
    <mergeCell ref="B14:I14"/>
    <mergeCell ref="J14:Q14"/>
    <mergeCell ref="R14:S14"/>
    <mergeCell ref="T14:AE14"/>
    <mergeCell ref="AF14:AN14"/>
    <mergeCell ref="AO14:AW14"/>
    <mergeCell ref="BH11:BS11"/>
    <mergeCell ref="B12:I12"/>
    <mergeCell ref="J12:Q12"/>
    <mergeCell ref="R12:S12"/>
    <mergeCell ref="T12:AE12"/>
    <mergeCell ref="AF12:AN12"/>
    <mergeCell ref="AO12:AW12"/>
    <mergeCell ref="AX12:BA12"/>
    <mergeCell ref="BB12:BD12"/>
    <mergeCell ref="BE12:BG12"/>
    <mergeCell ref="BH12:BS12"/>
    <mergeCell ref="B11:I11"/>
    <mergeCell ref="J11:Q11"/>
    <mergeCell ref="R11:S11"/>
    <mergeCell ref="T11:AE11"/>
    <mergeCell ref="AF11:AN11"/>
    <mergeCell ref="BB11:BD11"/>
    <mergeCell ref="BE11:BG11"/>
    <mergeCell ref="T13:AE13"/>
    <mergeCell ref="AF13:AN13"/>
    <mergeCell ref="AO13:AW13"/>
    <mergeCell ref="AX13:BA13"/>
    <mergeCell ref="BB13:BD13"/>
    <mergeCell ref="BE13:BG13"/>
    <mergeCell ref="AO11:AW11"/>
    <mergeCell ref="AX11:BA11"/>
    <mergeCell ref="AX10:BA10"/>
    <mergeCell ref="BB10:BD10"/>
    <mergeCell ref="BE10:BG10"/>
    <mergeCell ref="BH10:BS10"/>
    <mergeCell ref="T8:AE8"/>
    <mergeCell ref="AF8:AN8"/>
    <mergeCell ref="AO8:AW8"/>
    <mergeCell ref="AX8:BA8"/>
    <mergeCell ref="BB8:BD8"/>
    <mergeCell ref="BE8:BG8"/>
    <mergeCell ref="T10:AE10"/>
    <mergeCell ref="AF10:AN10"/>
    <mergeCell ref="AO10:AW10"/>
    <mergeCell ref="BE9:BG9"/>
    <mergeCell ref="BH9:BS9"/>
    <mergeCell ref="AX6:BA6"/>
    <mergeCell ref="BB6:BD6"/>
    <mergeCell ref="BE6:BG6"/>
    <mergeCell ref="BH6:BS6"/>
    <mergeCell ref="B6:I6"/>
    <mergeCell ref="J6:Q6"/>
    <mergeCell ref="R6:S6"/>
    <mergeCell ref="T6:AE6"/>
    <mergeCell ref="AF6:AN6"/>
    <mergeCell ref="AO6:AW6"/>
    <mergeCell ref="J7:Q7"/>
    <mergeCell ref="J8:Q8"/>
    <mergeCell ref="R8:S8"/>
    <mergeCell ref="R7:S7"/>
    <mergeCell ref="J9:Q9"/>
    <mergeCell ref="BE7:BG7"/>
    <mergeCell ref="BH7:BS7"/>
    <mergeCell ref="BH8:BS8"/>
    <mergeCell ref="T9:AE9"/>
    <mergeCell ref="AF9:AN9"/>
    <mergeCell ref="AO9:AW9"/>
    <mergeCell ref="AX9:BA9"/>
    <mergeCell ref="BB9:BD9"/>
    <mergeCell ref="T7:AE7"/>
    <mergeCell ref="AF7:AN7"/>
    <mergeCell ref="AO7:AW7"/>
    <mergeCell ref="AX7:BA7"/>
    <mergeCell ref="BB7:BD7"/>
  </mergeCells>
  <phoneticPr fontId="3"/>
  <dataValidations count="1">
    <dataValidation type="list" allowBlank="1" showInputMessage="1" showErrorMessage="1" sqref="BF10:BG15 BE7:BE15 BF7:BG8" xr:uid="{CED0F738-AEDA-4B26-91F4-C75B269C7C0C}">
      <formula1>OKNG</formula1>
    </dataValidation>
  </dataValidations>
  <printOptions horizontalCentered="1"/>
  <pageMargins left="0.70866141732283472" right="0.70866141732283472" top="0.74803149606299213" bottom="0.74803149606299213" header="0.31496062992125984" footer="0.31496062992125984"/>
  <pageSetup paperSize="9" scale="35" fitToHeight="0" orientation="portrait" r:id="rId1"/>
  <headerFooter>
    <oddHeader>&amp;L&amp;"游ゴシック,標準"Confidential&amp;R&amp;"游ゴシック,標準"株式会社人財ソリューション</oddHeader>
    <oddFooter>&amp;L&amp;"游ゴシック,標準"&amp;10Title:結合テスト仕様書&amp;R&amp;P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86B24-91A4-40BB-9945-6EFBCE83E963}">
  <sheetPr>
    <pageSetUpPr fitToPage="1"/>
  </sheetPr>
  <dimension ref="A1:BS22"/>
  <sheetViews>
    <sheetView zoomScaleNormal="100" workbookViewId="0">
      <selection activeCell="BE8" sqref="BE8:BG8"/>
    </sheetView>
  </sheetViews>
  <sheetFormatPr defaultColWidth="9" defaultRowHeight="15"/>
  <cols>
    <col min="1" max="1" width="1.5" style="5" customWidth="1"/>
    <col min="2" max="9" width="3.25" style="5" customWidth="1"/>
    <col min="10" max="16" width="3.25" style="11" customWidth="1"/>
    <col min="17" max="17" width="4.6640625" style="11" customWidth="1"/>
    <col min="18" max="19" width="3.25" style="5" customWidth="1"/>
    <col min="20" max="30" width="3.25" style="11" customWidth="1"/>
    <col min="31" max="31" width="4.08203125" style="11" customWidth="1"/>
    <col min="32" max="49" width="3.25" style="11" customWidth="1"/>
    <col min="50" max="101" width="3.25" style="5" customWidth="1"/>
    <col min="102" max="16384" width="9" style="5"/>
  </cols>
  <sheetData>
    <row r="1" spans="1:71" ht="22.5">
      <c r="A1" s="6" t="s">
        <v>19</v>
      </c>
    </row>
    <row r="3" spans="1:71" ht="16.5">
      <c r="B3" s="7" t="s">
        <v>2</v>
      </c>
    </row>
    <row r="4" spans="1:71">
      <c r="C4" s="5" t="s">
        <v>100</v>
      </c>
    </row>
    <row r="6" spans="1:71" ht="18.75" customHeight="1">
      <c r="B6" s="61" t="s">
        <v>3</v>
      </c>
      <c r="C6" s="61"/>
      <c r="D6" s="61"/>
      <c r="E6" s="61"/>
      <c r="F6" s="61"/>
      <c r="G6" s="61"/>
      <c r="H6" s="61"/>
      <c r="I6" s="61"/>
      <c r="J6" s="62" t="s">
        <v>4</v>
      </c>
      <c r="K6" s="62"/>
      <c r="L6" s="62"/>
      <c r="M6" s="62"/>
      <c r="N6" s="62"/>
      <c r="O6" s="62"/>
      <c r="P6" s="62"/>
      <c r="Q6" s="62"/>
      <c r="R6" s="61" t="s">
        <v>10</v>
      </c>
      <c r="S6" s="61"/>
      <c r="T6" s="62" t="s">
        <v>5</v>
      </c>
      <c r="U6" s="62"/>
      <c r="V6" s="62"/>
      <c r="W6" s="62"/>
      <c r="X6" s="62"/>
      <c r="Y6" s="62"/>
      <c r="Z6" s="62"/>
      <c r="AA6" s="62"/>
      <c r="AB6" s="62"/>
      <c r="AC6" s="62"/>
      <c r="AD6" s="62"/>
      <c r="AE6" s="62"/>
      <c r="AF6" s="62" t="s">
        <v>17</v>
      </c>
      <c r="AG6" s="62"/>
      <c r="AH6" s="62"/>
      <c r="AI6" s="62"/>
      <c r="AJ6" s="62"/>
      <c r="AK6" s="62"/>
      <c r="AL6" s="62"/>
      <c r="AM6" s="62"/>
      <c r="AN6" s="62"/>
      <c r="AO6" s="62" t="s">
        <v>6</v>
      </c>
      <c r="AP6" s="62"/>
      <c r="AQ6" s="62"/>
      <c r="AR6" s="62"/>
      <c r="AS6" s="62"/>
      <c r="AT6" s="62"/>
      <c r="AU6" s="62"/>
      <c r="AV6" s="62"/>
      <c r="AW6" s="62"/>
      <c r="AX6" s="61" t="s">
        <v>7</v>
      </c>
      <c r="AY6" s="61"/>
      <c r="AZ6" s="61"/>
      <c r="BA6" s="61"/>
      <c r="BB6" s="61" t="s">
        <v>8</v>
      </c>
      <c r="BC6" s="61"/>
      <c r="BD6" s="61"/>
      <c r="BE6" s="61" t="s">
        <v>9</v>
      </c>
      <c r="BF6" s="61"/>
      <c r="BG6" s="61"/>
      <c r="BH6" s="61" t="s">
        <v>11</v>
      </c>
      <c r="BI6" s="61"/>
      <c r="BJ6" s="61"/>
      <c r="BK6" s="61"/>
      <c r="BL6" s="61"/>
      <c r="BM6" s="61"/>
      <c r="BN6" s="61"/>
      <c r="BO6" s="61"/>
      <c r="BP6" s="61"/>
      <c r="BQ6" s="61"/>
      <c r="BR6" s="61"/>
      <c r="BS6" s="61"/>
    </row>
    <row r="7" spans="1:71" ht="15.5" customHeight="1">
      <c r="B7" s="67"/>
      <c r="C7" s="67"/>
      <c r="D7" s="67"/>
      <c r="E7" s="67"/>
      <c r="F7" s="67"/>
      <c r="G7" s="67"/>
      <c r="H7" s="67"/>
      <c r="I7" s="67"/>
      <c r="J7" s="33"/>
      <c r="K7" s="64"/>
      <c r="L7" s="64"/>
      <c r="M7" s="64"/>
      <c r="N7" s="64"/>
      <c r="O7" s="64"/>
      <c r="P7" s="64"/>
      <c r="Q7" s="65"/>
      <c r="R7" s="40"/>
      <c r="S7" s="42"/>
      <c r="T7" s="33"/>
      <c r="U7" s="64"/>
      <c r="V7" s="64"/>
      <c r="W7" s="64"/>
      <c r="X7" s="64"/>
      <c r="Y7" s="64"/>
      <c r="Z7" s="64"/>
      <c r="AA7" s="64"/>
      <c r="AB7" s="64"/>
      <c r="AC7" s="64"/>
      <c r="AD7" s="64"/>
      <c r="AE7" s="65"/>
      <c r="AF7" s="33"/>
      <c r="AG7" s="64"/>
      <c r="AH7" s="64"/>
      <c r="AI7" s="64"/>
      <c r="AJ7" s="64"/>
      <c r="AK7" s="64"/>
      <c r="AL7" s="64"/>
      <c r="AM7" s="64"/>
      <c r="AN7" s="65"/>
      <c r="AO7" s="33"/>
      <c r="AP7" s="64"/>
      <c r="AQ7" s="64"/>
      <c r="AR7" s="64"/>
      <c r="AS7" s="64"/>
      <c r="AT7" s="64"/>
      <c r="AU7" s="64"/>
      <c r="AV7" s="64"/>
      <c r="AW7" s="65"/>
      <c r="AX7" s="36"/>
      <c r="AY7" s="34"/>
      <c r="AZ7" s="34"/>
      <c r="BA7" s="35"/>
      <c r="BB7" s="37"/>
      <c r="BC7" s="38"/>
      <c r="BD7" s="39"/>
      <c r="BE7" s="40"/>
      <c r="BF7" s="41"/>
      <c r="BG7" s="42"/>
      <c r="BH7" s="36"/>
      <c r="BI7" s="34"/>
      <c r="BJ7" s="34"/>
      <c r="BK7" s="34"/>
      <c r="BL7" s="34"/>
      <c r="BM7" s="34"/>
      <c r="BN7" s="34"/>
      <c r="BO7" s="34"/>
      <c r="BP7" s="34"/>
      <c r="BQ7" s="34"/>
      <c r="BR7" s="34"/>
      <c r="BS7" s="35"/>
    </row>
    <row r="8" spans="1:71" ht="15" customHeight="1">
      <c r="B8" s="67"/>
      <c r="C8" s="67"/>
      <c r="D8" s="67"/>
      <c r="E8" s="67"/>
      <c r="F8" s="67"/>
      <c r="G8" s="67"/>
      <c r="H8" s="67"/>
      <c r="I8" s="67"/>
      <c r="J8" s="33"/>
      <c r="K8" s="64"/>
      <c r="L8" s="64"/>
      <c r="M8" s="64"/>
      <c r="N8" s="64"/>
      <c r="O8" s="64"/>
      <c r="P8" s="64"/>
      <c r="Q8" s="65"/>
      <c r="R8" s="40"/>
      <c r="S8" s="42"/>
      <c r="T8" s="33"/>
      <c r="U8" s="64"/>
      <c r="V8" s="64"/>
      <c r="W8" s="64"/>
      <c r="X8" s="64"/>
      <c r="Y8" s="64"/>
      <c r="Z8" s="64"/>
      <c r="AA8" s="64"/>
      <c r="AB8" s="64"/>
      <c r="AC8" s="64"/>
      <c r="AD8" s="64"/>
      <c r="AE8" s="65"/>
      <c r="AF8" s="33"/>
      <c r="AG8" s="64"/>
      <c r="AH8" s="64"/>
      <c r="AI8" s="64"/>
      <c r="AJ8" s="64"/>
      <c r="AK8" s="64"/>
      <c r="AL8" s="64"/>
      <c r="AM8" s="64"/>
      <c r="AN8" s="65"/>
      <c r="AO8" s="33"/>
      <c r="AP8" s="64"/>
      <c r="AQ8" s="64"/>
      <c r="AR8" s="64"/>
      <c r="AS8" s="64"/>
      <c r="AT8" s="64"/>
      <c r="AU8" s="64"/>
      <c r="AV8" s="64"/>
      <c r="AW8" s="65"/>
      <c r="AX8" s="36"/>
      <c r="AY8" s="34"/>
      <c r="AZ8" s="34"/>
      <c r="BA8" s="35"/>
      <c r="BB8" s="37"/>
      <c r="BC8" s="38"/>
      <c r="BD8" s="39"/>
      <c r="BE8" s="40"/>
      <c r="BF8" s="41"/>
      <c r="BG8" s="42"/>
      <c r="BH8" s="36"/>
      <c r="BI8" s="34"/>
      <c r="BJ8" s="34"/>
      <c r="BK8" s="34"/>
      <c r="BL8" s="34"/>
      <c r="BM8" s="34"/>
      <c r="BN8" s="34"/>
      <c r="BO8" s="34"/>
      <c r="BP8" s="34"/>
      <c r="BQ8" s="34"/>
      <c r="BR8" s="34"/>
      <c r="BS8" s="35"/>
    </row>
    <row r="9" spans="1:71" ht="15" customHeight="1">
      <c r="B9" s="67"/>
      <c r="C9" s="67"/>
      <c r="D9" s="67"/>
      <c r="E9" s="67"/>
      <c r="F9" s="67"/>
      <c r="G9" s="67"/>
      <c r="H9" s="67"/>
      <c r="I9" s="67"/>
      <c r="J9" s="74"/>
      <c r="K9" s="74"/>
      <c r="L9" s="74"/>
      <c r="M9" s="74"/>
      <c r="N9" s="74"/>
      <c r="O9" s="74"/>
      <c r="P9" s="74"/>
      <c r="Q9" s="74"/>
      <c r="R9" s="67"/>
      <c r="S9" s="67"/>
      <c r="T9" s="33"/>
      <c r="U9" s="64"/>
      <c r="V9" s="64"/>
      <c r="W9" s="64"/>
      <c r="X9" s="64"/>
      <c r="Y9" s="64"/>
      <c r="Z9" s="64"/>
      <c r="AA9" s="64"/>
      <c r="AB9" s="64"/>
      <c r="AC9" s="64"/>
      <c r="AD9" s="64"/>
      <c r="AE9" s="65"/>
      <c r="AF9" s="33"/>
      <c r="AG9" s="64"/>
      <c r="AH9" s="64"/>
      <c r="AI9" s="64"/>
      <c r="AJ9" s="64"/>
      <c r="AK9" s="64"/>
      <c r="AL9" s="64"/>
      <c r="AM9" s="64"/>
      <c r="AN9" s="65"/>
      <c r="AO9" s="33"/>
      <c r="AP9" s="64"/>
      <c r="AQ9" s="64"/>
      <c r="AR9" s="64"/>
      <c r="AS9" s="64"/>
      <c r="AT9" s="64"/>
      <c r="AU9" s="64"/>
      <c r="AV9" s="64"/>
      <c r="AW9" s="65"/>
      <c r="AX9" s="36"/>
      <c r="AY9" s="34"/>
      <c r="AZ9" s="34"/>
      <c r="BA9" s="35"/>
      <c r="BB9" s="37"/>
      <c r="BC9" s="38"/>
      <c r="BD9" s="39"/>
      <c r="BE9" s="40"/>
      <c r="BF9" s="41"/>
      <c r="BG9" s="42"/>
      <c r="BH9" s="36"/>
      <c r="BI9" s="34"/>
      <c r="BJ9" s="34"/>
      <c r="BK9" s="34"/>
      <c r="BL9" s="34"/>
      <c r="BM9" s="34"/>
      <c r="BN9" s="34"/>
      <c r="BO9" s="34"/>
      <c r="BP9" s="34"/>
      <c r="BQ9" s="34"/>
      <c r="BR9" s="34"/>
      <c r="BS9" s="35"/>
    </row>
    <row r="10" spans="1:71" ht="15" customHeight="1">
      <c r="B10" s="67"/>
      <c r="C10" s="67"/>
      <c r="D10" s="67"/>
      <c r="E10" s="67"/>
      <c r="F10" s="67"/>
      <c r="G10" s="67"/>
      <c r="H10" s="67"/>
      <c r="I10" s="67"/>
      <c r="J10" s="74"/>
      <c r="K10" s="74"/>
      <c r="L10" s="74"/>
      <c r="M10" s="74"/>
      <c r="N10" s="74"/>
      <c r="O10" s="74"/>
      <c r="P10" s="74"/>
      <c r="Q10" s="74"/>
      <c r="R10" s="67"/>
      <c r="S10" s="67"/>
      <c r="T10" s="33"/>
      <c r="U10" s="64"/>
      <c r="V10" s="64"/>
      <c r="W10" s="64"/>
      <c r="X10" s="64"/>
      <c r="Y10" s="64"/>
      <c r="Z10" s="64"/>
      <c r="AA10" s="64"/>
      <c r="AB10" s="64"/>
      <c r="AC10" s="64"/>
      <c r="AD10" s="64"/>
      <c r="AE10" s="65"/>
      <c r="AF10" s="33"/>
      <c r="AG10" s="64"/>
      <c r="AH10" s="64"/>
      <c r="AI10" s="64"/>
      <c r="AJ10" s="64"/>
      <c r="AK10" s="64"/>
      <c r="AL10" s="64"/>
      <c r="AM10" s="64"/>
      <c r="AN10" s="65"/>
      <c r="AO10" s="33"/>
      <c r="AP10" s="64"/>
      <c r="AQ10" s="64"/>
      <c r="AR10" s="64"/>
      <c r="AS10" s="64"/>
      <c r="AT10" s="64"/>
      <c r="AU10" s="64"/>
      <c r="AV10" s="64"/>
      <c r="AW10" s="65"/>
      <c r="AX10" s="36"/>
      <c r="AY10" s="34"/>
      <c r="AZ10" s="34"/>
      <c r="BA10" s="35"/>
      <c r="BB10" s="37"/>
      <c r="BC10" s="38"/>
      <c r="BD10" s="39"/>
      <c r="BE10" s="40"/>
      <c r="BF10" s="41"/>
      <c r="BG10" s="42"/>
      <c r="BH10" s="36"/>
      <c r="BI10" s="34"/>
      <c r="BJ10" s="34"/>
      <c r="BK10" s="34"/>
      <c r="BL10" s="34"/>
      <c r="BM10" s="34"/>
      <c r="BN10" s="34"/>
      <c r="BO10" s="34"/>
      <c r="BP10" s="34"/>
      <c r="BQ10" s="34"/>
      <c r="BR10" s="34"/>
      <c r="BS10" s="35"/>
    </row>
    <row r="11" spans="1:71" ht="15" customHeight="1">
      <c r="B11" s="67"/>
      <c r="C11" s="67"/>
      <c r="D11" s="67"/>
      <c r="E11" s="67"/>
      <c r="F11" s="67"/>
      <c r="G11" s="67"/>
      <c r="H11" s="67"/>
      <c r="I11" s="67"/>
      <c r="J11" s="33"/>
      <c r="K11" s="64"/>
      <c r="L11" s="64"/>
      <c r="M11" s="64"/>
      <c r="N11" s="64"/>
      <c r="O11" s="64"/>
      <c r="P11" s="64"/>
      <c r="Q11" s="65"/>
      <c r="R11" s="36"/>
      <c r="S11" s="35"/>
      <c r="T11" s="33"/>
      <c r="U11" s="64"/>
      <c r="V11" s="64"/>
      <c r="W11" s="64"/>
      <c r="X11" s="64"/>
      <c r="Y11" s="64"/>
      <c r="Z11" s="64"/>
      <c r="AA11" s="64"/>
      <c r="AB11" s="64"/>
      <c r="AC11" s="64"/>
      <c r="AD11" s="64"/>
      <c r="AE11" s="65"/>
      <c r="AF11" s="33"/>
      <c r="AG11" s="64"/>
      <c r="AH11" s="64"/>
      <c r="AI11" s="64"/>
      <c r="AJ11" s="64"/>
      <c r="AK11" s="64"/>
      <c r="AL11" s="64"/>
      <c r="AM11" s="64"/>
      <c r="AN11" s="65"/>
      <c r="AO11" s="33"/>
      <c r="AP11" s="64"/>
      <c r="AQ11" s="64"/>
      <c r="AR11" s="64"/>
      <c r="AS11" s="64"/>
      <c r="AT11" s="64"/>
      <c r="AU11" s="64"/>
      <c r="AV11" s="64"/>
      <c r="AW11" s="65"/>
      <c r="AX11" s="36"/>
      <c r="AY11" s="34"/>
      <c r="AZ11" s="34"/>
      <c r="BA11" s="35"/>
      <c r="BB11" s="37"/>
      <c r="BC11" s="38"/>
      <c r="BD11" s="39"/>
      <c r="BE11" s="40"/>
      <c r="BF11" s="41"/>
      <c r="BG11" s="42"/>
      <c r="BH11" s="36"/>
      <c r="BI11" s="34"/>
      <c r="BJ11" s="34"/>
      <c r="BK11" s="34"/>
      <c r="BL11" s="34"/>
      <c r="BM11" s="34"/>
      <c r="BN11" s="34"/>
      <c r="BO11" s="34"/>
      <c r="BP11" s="34"/>
      <c r="BQ11" s="34"/>
      <c r="BR11" s="34"/>
      <c r="BS11" s="35"/>
    </row>
    <row r="12" spans="1:71" ht="15" customHeight="1">
      <c r="B12" s="67"/>
      <c r="C12" s="67"/>
      <c r="D12" s="67"/>
      <c r="E12" s="67"/>
      <c r="F12" s="67"/>
      <c r="G12" s="67"/>
      <c r="H12" s="67"/>
      <c r="I12" s="67"/>
      <c r="J12" s="33"/>
      <c r="K12" s="64"/>
      <c r="L12" s="64"/>
      <c r="M12" s="64"/>
      <c r="N12" s="64"/>
      <c r="O12" s="64"/>
      <c r="P12" s="64"/>
      <c r="Q12" s="65"/>
      <c r="R12" s="36"/>
      <c r="S12" s="35"/>
      <c r="T12" s="33"/>
      <c r="U12" s="64"/>
      <c r="V12" s="64"/>
      <c r="W12" s="64"/>
      <c r="X12" s="64"/>
      <c r="Y12" s="64"/>
      <c r="Z12" s="64"/>
      <c r="AA12" s="64"/>
      <c r="AB12" s="64"/>
      <c r="AC12" s="64"/>
      <c r="AD12" s="64"/>
      <c r="AE12" s="65"/>
      <c r="AF12" s="33"/>
      <c r="AG12" s="64"/>
      <c r="AH12" s="64"/>
      <c r="AI12" s="64"/>
      <c r="AJ12" s="64"/>
      <c r="AK12" s="64"/>
      <c r="AL12" s="64"/>
      <c r="AM12" s="64"/>
      <c r="AN12" s="65"/>
      <c r="AO12" s="33"/>
      <c r="AP12" s="64"/>
      <c r="AQ12" s="64"/>
      <c r="AR12" s="64"/>
      <c r="AS12" s="64"/>
      <c r="AT12" s="64"/>
      <c r="AU12" s="64"/>
      <c r="AV12" s="64"/>
      <c r="AW12" s="65"/>
      <c r="AX12" s="36"/>
      <c r="AY12" s="34"/>
      <c r="AZ12" s="34"/>
      <c r="BA12" s="35"/>
      <c r="BB12" s="37"/>
      <c r="BC12" s="38"/>
      <c r="BD12" s="39"/>
      <c r="BE12" s="40"/>
      <c r="BF12" s="41"/>
      <c r="BG12" s="42"/>
      <c r="BH12" s="36"/>
      <c r="BI12" s="34"/>
      <c r="BJ12" s="34"/>
      <c r="BK12" s="34"/>
      <c r="BL12" s="34"/>
      <c r="BM12" s="34"/>
      <c r="BN12" s="34"/>
      <c r="BO12" s="34"/>
      <c r="BP12" s="34"/>
      <c r="BQ12" s="34"/>
      <c r="BR12" s="34"/>
      <c r="BS12" s="35"/>
    </row>
    <row r="13" spans="1:71" ht="15.5" customHeight="1">
      <c r="B13" s="49"/>
      <c r="C13" s="50"/>
      <c r="D13" s="50"/>
      <c r="E13" s="50"/>
      <c r="F13" s="50"/>
      <c r="G13" s="50"/>
      <c r="H13" s="50"/>
      <c r="I13" s="51"/>
      <c r="J13" s="33"/>
      <c r="K13" s="64"/>
      <c r="L13" s="64"/>
      <c r="M13" s="64"/>
      <c r="N13" s="64"/>
      <c r="O13" s="64"/>
      <c r="P13" s="64"/>
      <c r="Q13" s="65"/>
      <c r="R13" s="36"/>
      <c r="S13" s="35"/>
      <c r="T13" s="33"/>
      <c r="U13" s="64"/>
      <c r="V13" s="64"/>
      <c r="W13" s="64"/>
      <c r="X13" s="64"/>
      <c r="Y13" s="64"/>
      <c r="Z13" s="64"/>
      <c r="AA13" s="64"/>
      <c r="AB13" s="64"/>
      <c r="AC13" s="64"/>
      <c r="AD13" s="64"/>
      <c r="AE13" s="65"/>
      <c r="AF13" s="33"/>
      <c r="AG13" s="64"/>
      <c r="AH13" s="64"/>
      <c r="AI13" s="64"/>
      <c r="AJ13" s="64"/>
      <c r="AK13" s="64"/>
      <c r="AL13" s="64"/>
      <c r="AM13" s="64"/>
      <c r="AN13" s="65"/>
      <c r="AO13" s="33"/>
      <c r="AP13" s="64"/>
      <c r="AQ13" s="64"/>
      <c r="AR13" s="64"/>
      <c r="AS13" s="64"/>
      <c r="AT13" s="64"/>
      <c r="AU13" s="64"/>
      <c r="AV13" s="64"/>
      <c r="AW13" s="65"/>
      <c r="AX13" s="36"/>
      <c r="AY13" s="34"/>
      <c r="AZ13" s="34"/>
      <c r="BA13" s="35"/>
      <c r="BB13" s="37"/>
      <c r="BC13" s="38"/>
      <c r="BD13" s="39"/>
      <c r="BE13" s="40"/>
      <c r="BF13" s="41"/>
      <c r="BG13" s="42"/>
      <c r="BH13" s="36"/>
      <c r="BI13" s="34"/>
      <c r="BJ13" s="34"/>
      <c r="BK13" s="34"/>
      <c r="BL13" s="34"/>
      <c r="BM13" s="34"/>
      <c r="BN13" s="34"/>
      <c r="BO13" s="34"/>
      <c r="BP13" s="34"/>
      <c r="BQ13" s="34"/>
      <c r="BR13" s="34"/>
      <c r="BS13" s="35"/>
    </row>
    <row r="14" spans="1:71">
      <c r="B14" s="36"/>
      <c r="C14" s="34"/>
      <c r="D14" s="34"/>
      <c r="E14" s="34"/>
      <c r="F14" s="34"/>
      <c r="G14" s="34"/>
      <c r="H14" s="34"/>
      <c r="I14" s="35"/>
      <c r="J14" s="33"/>
      <c r="K14" s="64"/>
      <c r="L14" s="64"/>
      <c r="M14" s="64"/>
      <c r="N14" s="64"/>
      <c r="O14" s="64"/>
      <c r="P14" s="64"/>
      <c r="Q14" s="65"/>
      <c r="R14" s="36"/>
      <c r="S14" s="35"/>
      <c r="T14" s="33"/>
      <c r="U14" s="64"/>
      <c r="V14" s="64"/>
      <c r="W14" s="64"/>
      <c r="X14" s="64"/>
      <c r="Y14" s="64"/>
      <c r="Z14" s="64"/>
      <c r="AA14" s="64"/>
      <c r="AB14" s="64"/>
      <c r="AC14" s="64"/>
      <c r="AD14" s="64"/>
      <c r="AE14" s="65"/>
      <c r="AF14" s="33"/>
      <c r="AG14" s="64"/>
      <c r="AH14" s="64"/>
      <c r="AI14" s="64"/>
      <c r="AJ14" s="64"/>
      <c r="AK14" s="64"/>
      <c r="AL14" s="64"/>
      <c r="AM14" s="64"/>
      <c r="AN14" s="65"/>
      <c r="AO14" s="33"/>
      <c r="AP14" s="64"/>
      <c r="AQ14" s="64"/>
      <c r="AR14" s="64"/>
      <c r="AS14" s="64"/>
      <c r="AT14" s="64"/>
      <c r="AU14" s="64"/>
      <c r="AV14" s="64"/>
      <c r="AW14" s="65"/>
      <c r="AX14" s="36"/>
      <c r="AY14" s="34"/>
      <c r="AZ14" s="34"/>
      <c r="BA14" s="35"/>
      <c r="BB14" s="37"/>
      <c r="BC14" s="38"/>
      <c r="BD14" s="39"/>
      <c r="BE14" s="40"/>
      <c r="BF14" s="41"/>
      <c r="BG14" s="42"/>
      <c r="BH14" s="36"/>
      <c r="BI14" s="34"/>
      <c r="BJ14" s="34"/>
      <c r="BK14" s="34"/>
      <c r="BL14" s="34"/>
      <c r="BM14" s="34"/>
      <c r="BN14" s="34"/>
      <c r="BO14" s="34"/>
      <c r="BP14" s="34"/>
      <c r="BQ14" s="34"/>
      <c r="BR14" s="34"/>
      <c r="BS14" s="35"/>
    </row>
    <row r="15" spans="1:71">
      <c r="B15" s="36"/>
      <c r="C15" s="34"/>
      <c r="D15" s="34"/>
      <c r="E15" s="34"/>
      <c r="F15" s="34"/>
      <c r="G15" s="34"/>
      <c r="H15" s="34"/>
      <c r="I15" s="35"/>
      <c r="J15" s="33"/>
      <c r="K15" s="64"/>
      <c r="L15" s="64"/>
      <c r="M15" s="64"/>
      <c r="N15" s="64"/>
      <c r="O15" s="64"/>
      <c r="P15" s="64"/>
      <c r="Q15" s="65"/>
      <c r="R15" s="36"/>
      <c r="S15" s="35"/>
      <c r="T15" s="33"/>
      <c r="U15" s="64"/>
      <c r="V15" s="64"/>
      <c r="W15" s="64"/>
      <c r="X15" s="64"/>
      <c r="Y15" s="64"/>
      <c r="Z15" s="64"/>
      <c r="AA15" s="64"/>
      <c r="AB15" s="64"/>
      <c r="AC15" s="64"/>
      <c r="AD15" s="64"/>
      <c r="AE15" s="65"/>
      <c r="AF15" s="33"/>
      <c r="AG15" s="64"/>
      <c r="AH15" s="64"/>
      <c r="AI15" s="64"/>
      <c r="AJ15" s="64"/>
      <c r="AK15" s="64"/>
      <c r="AL15" s="64"/>
      <c r="AM15" s="64"/>
      <c r="AN15" s="65"/>
      <c r="AO15" s="33"/>
      <c r="AP15" s="64"/>
      <c r="AQ15" s="64"/>
      <c r="AR15" s="64"/>
      <c r="AS15" s="64"/>
      <c r="AT15" s="64"/>
      <c r="AU15" s="64"/>
      <c r="AV15" s="64"/>
      <c r="AW15" s="65"/>
      <c r="AX15" s="36"/>
      <c r="AY15" s="34"/>
      <c r="AZ15" s="34"/>
      <c r="BA15" s="35"/>
      <c r="BB15" s="37"/>
      <c r="BC15" s="38"/>
      <c r="BD15" s="39"/>
      <c r="BE15" s="40"/>
      <c r="BF15" s="41"/>
      <c r="BG15" s="42"/>
      <c r="BH15" s="36"/>
      <c r="BI15" s="34"/>
      <c r="BJ15" s="34"/>
      <c r="BK15" s="34"/>
      <c r="BL15" s="34"/>
      <c r="BM15" s="34"/>
      <c r="BN15" s="34"/>
      <c r="BO15" s="34"/>
      <c r="BP15" s="34"/>
      <c r="BQ15" s="34"/>
      <c r="BR15" s="34"/>
      <c r="BS15" s="35"/>
    </row>
    <row r="16" spans="1:71">
      <c r="B16" s="36"/>
      <c r="C16" s="34"/>
      <c r="D16" s="34"/>
      <c r="E16" s="34"/>
      <c r="F16" s="34"/>
      <c r="G16" s="34"/>
      <c r="H16" s="34"/>
      <c r="I16" s="35"/>
      <c r="J16" s="33"/>
      <c r="K16" s="64"/>
      <c r="L16" s="64"/>
      <c r="M16" s="64"/>
      <c r="N16" s="64"/>
      <c r="O16" s="64"/>
      <c r="P16" s="64"/>
      <c r="Q16" s="65"/>
      <c r="R16" s="36"/>
      <c r="S16" s="35"/>
      <c r="T16" s="33"/>
      <c r="U16" s="64"/>
      <c r="V16" s="64"/>
      <c r="W16" s="64"/>
      <c r="X16" s="64"/>
      <c r="Y16" s="64"/>
      <c r="Z16" s="64"/>
      <c r="AA16" s="64"/>
      <c r="AB16" s="64"/>
      <c r="AC16" s="64"/>
      <c r="AD16" s="64"/>
      <c r="AE16" s="65"/>
      <c r="AF16" s="33"/>
      <c r="AG16" s="64"/>
      <c r="AH16" s="64"/>
      <c r="AI16" s="64"/>
      <c r="AJ16" s="64"/>
      <c r="AK16" s="64"/>
      <c r="AL16" s="64"/>
      <c r="AM16" s="64"/>
      <c r="AN16" s="65"/>
      <c r="AO16" s="33"/>
      <c r="AP16" s="64"/>
      <c r="AQ16" s="64"/>
      <c r="AR16" s="64"/>
      <c r="AS16" s="64"/>
      <c r="AT16" s="64"/>
      <c r="AU16" s="64"/>
      <c r="AV16" s="64"/>
      <c r="AW16" s="65"/>
      <c r="AX16" s="36"/>
      <c r="AY16" s="34"/>
      <c r="AZ16" s="34"/>
      <c r="BA16" s="35"/>
      <c r="BB16" s="37"/>
      <c r="BC16" s="38"/>
      <c r="BD16" s="39"/>
      <c r="BE16" s="40"/>
      <c r="BF16" s="41"/>
      <c r="BG16" s="42"/>
      <c r="BH16" s="36"/>
      <c r="BI16" s="34"/>
      <c r="BJ16" s="34"/>
      <c r="BK16" s="34"/>
      <c r="BL16" s="34"/>
      <c r="BM16" s="34"/>
      <c r="BN16" s="34"/>
      <c r="BO16" s="34"/>
      <c r="BP16" s="34"/>
      <c r="BQ16" s="34"/>
      <c r="BR16" s="34"/>
      <c r="BS16" s="35"/>
    </row>
    <row r="17" spans="2:71">
      <c r="B17" s="36"/>
      <c r="C17" s="34"/>
      <c r="D17" s="34"/>
      <c r="E17" s="34"/>
      <c r="F17" s="34"/>
      <c r="G17" s="34"/>
      <c r="H17" s="34"/>
      <c r="I17" s="35"/>
      <c r="J17" s="33"/>
      <c r="K17" s="64"/>
      <c r="L17" s="64"/>
      <c r="M17" s="64"/>
      <c r="N17" s="64"/>
      <c r="O17" s="64"/>
      <c r="P17" s="64"/>
      <c r="Q17" s="65"/>
      <c r="R17" s="36"/>
      <c r="S17" s="35"/>
      <c r="T17" s="33"/>
      <c r="U17" s="64"/>
      <c r="V17" s="64"/>
      <c r="W17" s="64"/>
      <c r="X17" s="64"/>
      <c r="Y17" s="64"/>
      <c r="Z17" s="64"/>
      <c r="AA17" s="64"/>
      <c r="AB17" s="64"/>
      <c r="AC17" s="64"/>
      <c r="AD17" s="64"/>
      <c r="AE17" s="65"/>
      <c r="AF17" s="33"/>
      <c r="AG17" s="64"/>
      <c r="AH17" s="64"/>
      <c r="AI17" s="64"/>
      <c r="AJ17" s="64"/>
      <c r="AK17" s="64"/>
      <c r="AL17" s="64"/>
      <c r="AM17" s="64"/>
      <c r="AN17" s="65"/>
      <c r="AO17" s="33"/>
      <c r="AP17" s="64"/>
      <c r="AQ17" s="64"/>
      <c r="AR17" s="64"/>
      <c r="AS17" s="64"/>
      <c r="AT17" s="64"/>
      <c r="AU17" s="64"/>
      <c r="AV17" s="64"/>
      <c r="AW17" s="65"/>
      <c r="AX17" s="36"/>
      <c r="AY17" s="34"/>
      <c r="AZ17" s="34"/>
      <c r="BA17" s="35"/>
      <c r="BB17" s="37"/>
      <c r="BC17" s="38"/>
      <c r="BD17" s="39"/>
      <c r="BE17" s="40"/>
      <c r="BF17" s="41"/>
      <c r="BG17" s="42"/>
      <c r="BH17" s="36"/>
      <c r="BI17" s="34"/>
      <c r="BJ17" s="34"/>
      <c r="BK17" s="34"/>
      <c r="BL17" s="34"/>
      <c r="BM17" s="34"/>
      <c r="BN17" s="34"/>
      <c r="BO17" s="34"/>
      <c r="BP17" s="34"/>
      <c r="BQ17" s="34"/>
      <c r="BR17" s="34"/>
      <c r="BS17" s="35"/>
    </row>
    <row r="18" spans="2:71">
      <c r="B18" s="36"/>
      <c r="C18" s="34"/>
      <c r="D18" s="34"/>
      <c r="E18" s="34"/>
      <c r="F18" s="34"/>
      <c r="G18" s="34"/>
      <c r="H18" s="34"/>
      <c r="I18" s="35"/>
      <c r="J18" s="33"/>
      <c r="K18" s="64"/>
      <c r="L18" s="64"/>
      <c r="M18" s="64"/>
      <c r="N18" s="64"/>
      <c r="O18" s="64"/>
      <c r="P18" s="64"/>
      <c r="Q18" s="65"/>
      <c r="R18" s="36"/>
      <c r="S18" s="35"/>
      <c r="T18" s="33"/>
      <c r="U18" s="64"/>
      <c r="V18" s="64"/>
      <c r="W18" s="64"/>
      <c r="X18" s="64"/>
      <c r="Y18" s="64"/>
      <c r="Z18" s="64"/>
      <c r="AA18" s="64"/>
      <c r="AB18" s="64"/>
      <c r="AC18" s="64"/>
      <c r="AD18" s="64"/>
      <c r="AE18" s="65"/>
      <c r="AF18" s="33"/>
      <c r="AG18" s="64"/>
      <c r="AH18" s="64"/>
      <c r="AI18" s="64"/>
      <c r="AJ18" s="64"/>
      <c r="AK18" s="64"/>
      <c r="AL18" s="64"/>
      <c r="AM18" s="64"/>
      <c r="AN18" s="65"/>
      <c r="AO18" s="33"/>
      <c r="AP18" s="64"/>
      <c r="AQ18" s="64"/>
      <c r="AR18" s="64"/>
      <c r="AS18" s="64"/>
      <c r="AT18" s="64"/>
      <c r="AU18" s="64"/>
      <c r="AV18" s="64"/>
      <c r="AW18" s="65"/>
      <c r="AX18" s="36"/>
      <c r="AY18" s="34"/>
      <c r="AZ18" s="34"/>
      <c r="BA18" s="35"/>
      <c r="BB18" s="37"/>
      <c r="BC18" s="38"/>
      <c r="BD18" s="39"/>
      <c r="BE18" s="40"/>
      <c r="BF18" s="41"/>
      <c r="BG18" s="42"/>
      <c r="BH18" s="36"/>
      <c r="BI18" s="34"/>
      <c r="BJ18" s="34"/>
      <c r="BK18" s="34"/>
      <c r="BL18" s="34"/>
      <c r="BM18" s="34"/>
      <c r="BN18" s="34"/>
      <c r="BO18" s="34"/>
      <c r="BP18" s="34"/>
      <c r="BQ18" s="34"/>
      <c r="BR18" s="34"/>
      <c r="BS18" s="35"/>
    </row>
    <row r="19" spans="2:71">
      <c r="B19" s="36"/>
      <c r="C19" s="34"/>
      <c r="D19" s="34"/>
      <c r="E19" s="34"/>
      <c r="F19" s="34"/>
      <c r="G19" s="34"/>
      <c r="H19" s="34"/>
      <c r="I19" s="35"/>
      <c r="J19" s="33"/>
      <c r="K19" s="64"/>
      <c r="L19" s="64"/>
      <c r="M19" s="64"/>
      <c r="N19" s="64"/>
      <c r="O19" s="64"/>
      <c r="P19" s="64"/>
      <c r="Q19" s="65"/>
      <c r="R19" s="36"/>
      <c r="S19" s="35"/>
      <c r="T19" s="33"/>
      <c r="U19" s="64"/>
      <c r="V19" s="64"/>
      <c r="W19" s="64"/>
      <c r="X19" s="64"/>
      <c r="Y19" s="64"/>
      <c r="Z19" s="64"/>
      <c r="AA19" s="64"/>
      <c r="AB19" s="64"/>
      <c r="AC19" s="64"/>
      <c r="AD19" s="64"/>
      <c r="AE19" s="65"/>
      <c r="AF19" s="33"/>
      <c r="AG19" s="64"/>
      <c r="AH19" s="64"/>
      <c r="AI19" s="64"/>
      <c r="AJ19" s="64"/>
      <c r="AK19" s="64"/>
      <c r="AL19" s="64"/>
      <c r="AM19" s="64"/>
      <c r="AN19" s="65"/>
      <c r="AO19" s="33"/>
      <c r="AP19" s="64"/>
      <c r="AQ19" s="64"/>
      <c r="AR19" s="64"/>
      <c r="AS19" s="64"/>
      <c r="AT19" s="64"/>
      <c r="AU19" s="64"/>
      <c r="AV19" s="64"/>
      <c r="AW19" s="65"/>
      <c r="AX19" s="36"/>
      <c r="AY19" s="34"/>
      <c r="AZ19" s="34"/>
      <c r="BA19" s="35"/>
      <c r="BB19" s="37"/>
      <c r="BC19" s="38"/>
      <c r="BD19" s="39"/>
      <c r="BE19" s="40"/>
      <c r="BF19" s="41"/>
      <c r="BG19" s="42"/>
      <c r="BH19" s="36"/>
      <c r="BI19" s="34"/>
      <c r="BJ19" s="34"/>
      <c r="BK19" s="34"/>
      <c r="BL19" s="34"/>
      <c r="BM19" s="34"/>
      <c r="BN19" s="34"/>
      <c r="BO19" s="34"/>
      <c r="BP19" s="34"/>
      <c r="BQ19" s="34"/>
      <c r="BR19" s="34"/>
      <c r="BS19" s="35"/>
    </row>
    <row r="20" spans="2:71">
      <c r="B20" s="36"/>
      <c r="C20" s="34"/>
      <c r="D20" s="34"/>
      <c r="E20" s="34"/>
      <c r="F20" s="34"/>
      <c r="G20" s="34"/>
      <c r="H20" s="34"/>
      <c r="I20" s="35"/>
      <c r="J20" s="33"/>
      <c r="K20" s="64"/>
      <c r="L20" s="64"/>
      <c r="M20" s="64"/>
      <c r="N20" s="64"/>
      <c r="O20" s="64"/>
      <c r="P20" s="64"/>
      <c r="Q20" s="65"/>
      <c r="R20" s="36"/>
      <c r="S20" s="35"/>
      <c r="T20" s="33"/>
      <c r="U20" s="64"/>
      <c r="V20" s="64"/>
      <c r="W20" s="64"/>
      <c r="X20" s="64"/>
      <c r="Y20" s="64"/>
      <c r="Z20" s="64"/>
      <c r="AA20" s="64"/>
      <c r="AB20" s="64"/>
      <c r="AC20" s="64"/>
      <c r="AD20" s="64"/>
      <c r="AE20" s="65"/>
      <c r="AF20" s="33"/>
      <c r="AG20" s="64"/>
      <c r="AH20" s="64"/>
      <c r="AI20" s="64"/>
      <c r="AJ20" s="64"/>
      <c r="AK20" s="64"/>
      <c r="AL20" s="64"/>
      <c r="AM20" s="64"/>
      <c r="AN20" s="65"/>
      <c r="AO20" s="33"/>
      <c r="AP20" s="64"/>
      <c r="AQ20" s="64"/>
      <c r="AR20" s="64"/>
      <c r="AS20" s="64"/>
      <c r="AT20" s="64"/>
      <c r="AU20" s="64"/>
      <c r="AV20" s="64"/>
      <c r="AW20" s="65"/>
      <c r="AX20" s="36"/>
      <c r="AY20" s="34"/>
      <c r="AZ20" s="34"/>
      <c r="BA20" s="35"/>
      <c r="BB20" s="37"/>
      <c r="BC20" s="38"/>
      <c r="BD20" s="39"/>
      <c r="BE20" s="40"/>
      <c r="BF20" s="41"/>
      <c r="BG20" s="42"/>
      <c r="BH20" s="36"/>
      <c r="BI20" s="34"/>
      <c r="BJ20" s="34"/>
      <c r="BK20" s="34"/>
      <c r="BL20" s="34"/>
      <c r="BM20" s="34"/>
      <c r="BN20" s="34"/>
      <c r="BO20" s="34"/>
      <c r="BP20" s="34"/>
      <c r="BQ20" s="34"/>
      <c r="BR20" s="34"/>
      <c r="BS20" s="35"/>
    </row>
    <row r="21" spans="2:71">
      <c r="B21" s="36"/>
      <c r="C21" s="34"/>
      <c r="D21" s="34"/>
      <c r="E21" s="34"/>
      <c r="F21" s="34"/>
      <c r="G21" s="34"/>
      <c r="H21" s="34"/>
      <c r="I21" s="35"/>
      <c r="J21" s="33"/>
      <c r="K21" s="64"/>
      <c r="L21" s="64"/>
      <c r="M21" s="64"/>
      <c r="N21" s="64"/>
      <c r="O21" s="64"/>
      <c r="P21" s="64"/>
      <c r="Q21" s="65"/>
      <c r="R21" s="36"/>
      <c r="S21" s="35"/>
      <c r="T21" s="33"/>
      <c r="U21" s="64"/>
      <c r="V21" s="64"/>
      <c r="W21" s="64"/>
      <c r="X21" s="64"/>
      <c r="Y21" s="64"/>
      <c r="Z21" s="64"/>
      <c r="AA21" s="64"/>
      <c r="AB21" s="64"/>
      <c r="AC21" s="64"/>
      <c r="AD21" s="64"/>
      <c r="AE21" s="65"/>
      <c r="AF21" s="33"/>
      <c r="AG21" s="64"/>
      <c r="AH21" s="64"/>
      <c r="AI21" s="64"/>
      <c r="AJ21" s="64"/>
      <c r="AK21" s="64"/>
      <c r="AL21" s="64"/>
      <c r="AM21" s="64"/>
      <c r="AN21" s="65"/>
      <c r="AO21" s="33"/>
      <c r="AP21" s="64"/>
      <c r="AQ21" s="64"/>
      <c r="AR21" s="64"/>
      <c r="AS21" s="64"/>
      <c r="AT21" s="64"/>
      <c r="AU21" s="64"/>
      <c r="AV21" s="64"/>
      <c r="AW21" s="65"/>
      <c r="AX21" s="36"/>
      <c r="AY21" s="34"/>
      <c r="AZ21" s="34"/>
      <c r="BA21" s="35"/>
      <c r="BB21" s="37"/>
      <c r="BC21" s="38"/>
      <c r="BD21" s="39"/>
      <c r="BE21" s="40"/>
      <c r="BF21" s="41"/>
      <c r="BG21" s="42"/>
      <c r="BH21" s="36"/>
      <c r="BI21" s="34"/>
      <c r="BJ21" s="34"/>
      <c r="BK21" s="34"/>
      <c r="BL21" s="34"/>
      <c r="BM21" s="34"/>
      <c r="BN21" s="34"/>
      <c r="BO21" s="34"/>
      <c r="BP21" s="34"/>
      <c r="BQ21" s="34"/>
      <c r="BR21" s="34"/>
      <c r="BS21" s="35"/>
    </row>
    <row r="22" spans="2:71">
      <c r="B22" s="36"/>
      <c r="C22" s="34"/>
      <c r="D22" s="34"/>
      <c r="E22" s="34"/>
      <c r="F22" s="34"/>
      <c r="G22" s="34"/>
      <c r="H22" s="34"/>
      <c r="I22" s="35"/>
      <c r="J22" s="33"/>
      <c r="K22" s="64"/>
      <c r="L22" s="64"/>
      <c r="M22" s="64"/>
      <c r="N22" s="64"/>
      <c r="O22" s="64"/>
      <c r="P22" s="64"/>
      <c r="Q22" s="65"/>
      <c r="R22" s="36"/>
      <c r="S22" s="35"/>
      <c r="T22" s="33"/>
      <c r="U22" s="64"/>
      <c r="V22" s="64"/>
      <c r="W22" s="64"/>
      <c r="X22" s="64"/>
      <c r="Y22" s="64"/>
      <c r="Z22" s="64"/>
      <c r="AA22" s="64"/>
      <c r="AB22" s="64"/>
      <c r="AC22" s="64"/>
      <c r="AD22" s="64"/>
      <c r="AE22" s="65"/>
      <c r="AF22" s="33"/>
      <c r="AG22" s="64"/>
      <c r="AH22" s="64"/>
      <c r="AI22" s="64"/>
      <c r="AJ22" s="64"/>
      <c r="AK22" s="64"/>
      <c r="AL22" s="64"/>
      <c r="AM22" s="64"/>
      <c r="AN22" s="65"/>
      <c r="AO22" s="33"/>
      <c r="AP22" s="64"/>
      <c r="AQ22" s="64"/>
      <c r="AR22" s="64"/>
      <c r="AS22" s="64"/>
      <c r="AT22" s="64"/>
      <c r="AU22" s="64"/>
      <c r="AV22" s="64"/>
      <c r="AW22" s="65"/>
      <c r="AX22" s="36"/>
      <c r="AY22" s="34"/>
      <c r="AZ22" s="34"/>
      <c r="BA22" s="35"/>
      <c r="BB22" s="37"/>
      <c r="BC22" s="38"/>
      <c r="BD22" s="39"/>
      <c r="BE22" s="40"/>
      <c r="BF22" s="41"/>
      <c r="BG22" s="42"/>
      <c r="BH22" s="36"/>
      <c r="BI22" s="34"/>
      <c r="BJ22" s="34"/>
      <c r="BK22" s="34"/>
      <c r="BL22" s="34"/>
      <c r="BM22" s="34"/>
      <c r="BN22" s="34"/>
      <c r="BO22" s="34"/>
      <c r="BP22" s="34"/>
      <c r="BQ22" s="34"/>
      <c r="BR22" s="34"/>
      <c r="BS22" s="35"/>
    </row>
  </sheetData>
  <mergeCells count="170">
    <mergeCell ref="B10:I10"/>
    <mergeCell ref="B11:I11"/>
    <mergeCell ref="J9:Q9"/>
    <mergeCell ref="J10:Q10"/>
    <mergeCell ref="R9:S9"/>
    <mergeCell ref="R10:S10"/>
    <mergeCell ref="AX6:BA6"/>
    <mergeCell ref="BB6:BD6"/>
    <mergeCell ref="BE6:BG6"/>
    <mergeCell ref="R8:S8"/>
    <mergeCell ref="T8:AE8"/>
    <mergeCell ref="J8:Q8"/>
    <mergeCell ref="AX9:BA9"/>
    <mergeCell ref="BB9:BD9"/>
    <mergeCell ref="BE9:BG9"/>
    <mergeCell ref="AF8:AN8"/>
    <mergeCell ref="AO8:AW8"/>
    <mergeCell ref="AX8:BA8"/>
    <mergeCell ref="BB8:BD8"/>
    <mergeCell ref="BE8:BG8"/>
    <mergeCell ref="B8:I8"/>
    <mergeCell ref="B9:I9"/>
    <mergeCell ref="BH6:BS6"/>
    <mergeCell ref="B6:I6"/>
    <mergeCell ref="J6:Q6"/>
    <mergeCell ref="R6:S6"/>
    <mergeCell ref="T6:AE6"/>
    <mergeCell ref="AF6:AN6"/>
    <mergeCell ref="AO6:AW6"/>
    <mergeCell ref="AO7:AW7"/>
    <mergeCell ref="AX7:BA7"/>
    <mergeCell ref="BB7:BD7"/>
    <mergeCell ref="BE7:BG7"/>
    <mergeCell ref="R7:S7"/>
    <mergeCell ref="T7:AE7"/>
    <mergeCell ref="J7:Q7"/>
    <mergeCell ref="BH7:BS7"/>
    <mergeCell ref="B7:I7"/>
    <mergeCell ref="BH8:BS8"/>
    <mergeCell ref="AF7:AN7"/>
    <mergeCell ref="BH11:BS11"/>
    <mergeCell ref="J11:Q11"/>
    <mergeCell ref="R11:S11"/>
    <mergeCell ref="T11:AE11"/>
    <mergeCell ref="AF11:AN11"/>
    <mergeCell ref="AO11:AW11"/>
    <mergeCell ref="AX11:BA11"/>
    <mergeCell ref="BB11:BD11"/>
    <mergeCell ref="BE11:BG11"/>
    <mergeCell ref="BH9:BS9"/>
    <mergeCell ref="T10:AE10"/>
    <mergeCell ref="AF10:AN10"/>
    <mergeCell ref="AO10:AW10"/>
    <mergeCell ref="AX10:BA10"/>
    <mergeCell ref="BB10:BD10"/>
    <mergeCell ref="BE10:BG10"/>
    <mergeCell ref="BH10:BS10"/>
    <mergeCell ref="T9:AE9"/>
    <mergeCell ref="AF9:AN9"/>
    <mergeCell ref="AO9:AW9"/>
    <mergeCell ref="BH12:BS12"/>
    <mergeCell ref="B13:I13"/>
    <mergeCell ref="J13:Q13"/>
    <mergeCell ref="R13:S13"/>
    <mergeCell ref="T13:AE13"/>
    <mergeCell ref="AF13:AN13"/>
    <mergeCell ref="AO13:AW13"/>
    <mergeCell ref="AX13:BA13"/>
    <mergeCell ref="BB13:BD13"/>
    <mergeCell ref="BE13:BG13"/>
    <mergeCell ref="BH13:BS13"/>
    <mergeCell ref="B12:I12"/>
    <mergeCell ref="J12:Q12"/>
    <mergeCell ref="R12:S12"/>
    <mergeCell ref="T12:AE12"/>
    <mergeCell ref="AF12:AN12"/>
    <mergeCell ref="AO12:AW12"/>
    <mergeCell ref="AX12:BA12"/>
    <mergeCell ref="BB12:BD12"/>
    <mergeCell ref="BE12:BG12"/>
    <mergeCell ref="BH14:BS14"/>
    <mergeCell ref="B15:I15"/>
    <mergeCell ref="J15:Q15"/>
    <mergeCell ref="R15:S15"/>
    <mergeCell ref="T15:AE15"/>
    <mergeCell ref="AF15:AN15"/>
    <mergeCell ref="AO15:AW15"/>
    <mergeCell ref="AX15:BA15"/>
    <mergeCell ref="BB15:BD15"/>
    <mergeCell ref="BE15:BG15"/>
    <mergeCell ref="BH15:BS15"/>
    <mergeCell ref="B14:I14"/>
    <mergeCell ref="J14:Q14"/>
    <mergeCell ref="R14:S14"/>
    <mergeCell ref="T14:AE14"/>
    <mergeCell ref="AF14:AN14"/>
    <mergeCell ref="AO14:AW14"/>
    <mergeCell ref="AX14:BA14"/>
    <mergeCell ref="BB14:BD14"/>
    <mergeCell ref="BE14:BG14"/>
    <mergeCell ref="BH16:BS16"/>
    <mergeCell ref="B17:I17"/>
    <mergeCell ref="J17:Q17"/>
    <mergeCell ref="R17:S17"/>
    <mergeCell ref="T17:AE17"/>
    <mergeCell ref="AF17:AN17"/>
    <mergeCell ref="AO17:AW17"/>
    <mergeCell ref="AX17:BA17"/>
    <mergeCell ref="BB17:BD17"/>
    <mergeCell ref="BE17:BG17"/>
    <mergeCell ref="BH17:BS17"/>
    <mergeCell ref="B16:I16"/>
    <mergeCell ref="J16:Q16"/>
    <mergeCell ref="R16:S16"/>
    <mergeCell ref="T16:AE16"/>
    <mergeCell ref="AF16:AN16"/>
    <mergeCell ref="AO16:AW16"/>
    <mergeCell ref="AX16:BA16"/>
    <mergeCell ref="BB16:BD16"/>
    <mergeCell ref="BE16:BG16"/>
    <mergeCell ref="BH18:BS18"/>
    <mergeCell ref="B19:I19"/>
    <mergeCell ref="J19:Q19"/>
    <mergeCell ref="R19:S19"/>
    <mergeCell ref="T19:AE19"/>
    <mergeCell ref="AF19:AN19"/>
    <mergeCell ref="AO19:AW19"/>
    <mergeCell ref="AX19:BA19"/>
    <mergeCell ref="BB19:BD19"/>
    <mergeCell ref="BE19:BG19"/>
    <mergeCell ref="BH19:BS19"/>
    <mergeCell ref="B18:I18"/>
    <mergeCell ref="J18:Q18"/>
    <mergeCell ref="R18:S18"/>
    <mergeCell ref="T18:AE18"/>
    <mergeCell ref="AF18:AN18"/>
    <mergeCell ref="AO18:AW18"/>
    <mergeCell ref="AX18:BA18"/>
    <mergeCell ref="BB18:BD18"/>
    <mergeCell ref="BE18:BG18"/>
    <mergeCell ref="BH22:BS22"/>
    <mergeCell ref="B22:I22"/>
    <mergeCell ref="J22:Q22"/>
    <mergeCell ref="R22:S22"/>
    <mergeCell ref="T22:AE22"/>
    <mergeCell ref="AF22:AN22"/>
    <mergeCell ref="AO22:AW22"/>
    <mergeCell ref="AX22:BA22"/>
    <mergeCell ref="BB22:BD22"/>
    <mergeCell ref="BE22:BG22"/>
    <mergeCell ref="BH20:BS20"/>
    <mergeCell ref="B21:I21"/>
    <mergeCell ref="J21:Q21"/>
    <mergeCell ref="R21:S21"/>
    <mergeCell ref="T21:AE21"/>
    <mergeCell ref="AF21:AN21"/>
    <mergeCell ref="AO21:AW21"/>
    <mergeCell ref="AX21:BA21"/>
    <mergeCell ref="BB21:BD21"/>
    <mergeCell ref="BE21:BG21"/>
    <mergeCell ref="BH21:BS21"/>
    <mergeCell ref="B20:I20"/>
    <mergeCell ref="J20:Q20"/>
    <mergeCell ref="R20:S20"/>
    <mergeCell ref="T20:AE20"/>
    <mergeCell ref="AF20:AN20"/>
    <mergeCell ref="AO20:AW20"/>
    <mergeCell ref="AX20:BA20"/>
    <mergeCell ref="BB20:BD20"/>
    <mergeCell ref="BE20:BG20"/>
  </mergeCells>
  <phoneticPr fontId="3"/>
  <dataValidations count="1">
    <dataValidation type="list" allowBlank="1" showInputMessage="1" showErrorMessage="1" sqref="BE7:BG22" xr:uid="{6866C43C-551E-4D42-BF3A-8748519ACD2F}">
      <formula1>OKNG</formula1>
    </dataValidation>
  </dataValidations>
  <printOptions horizontalCentered="1"/>
  <pageMargins left="0.70866141732283472" right="0.70866141732283472" top="0.74803149606299213" bottom="0.74803149606299213" header="0.31496062992125984" footer="0.31496062992125984"/>
  <pageSetup paperSize="9" scale="35" fitToHeight="0" orientation="portrait" r:id="rId1"/>
  <headerFooter>
    <oddHeader>&amp;L&amp;"游ゴシック,標準"Confidential&amp;R&amp;"游ゴシック,標準"株式会社人財ソリューション</oddHeader>
    <oddFooter>&amp;L&amp;"游ゴシック,標準"&amp;10Title:総合テスト仕様書&amp;R&amp;P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86E4C-AB8A-42E3-8DF4-B02269F807F2}">
  <dimension ref="A1:A5"/>
  <sheetViews>
    <sheetView workbookViewId="0">
      <selection activeCell="B16" sqref="B16"/>
    </sheetView>
  </sheetViews>
  <sheetFormatPr defaultColWidth="9" defaultRowHeight="16.5"/>
  <cols>
    <col min="1" max="16384" width="9" style="4"/>
  </cols>
  <sheetData>
    <row r="1" spans="1:1">
      <c r="A1" s="4" t="s">
        <v>12</v>
      </c>
    </row>
    <row r="2" spans="1:1">
      <c r="A2" s="4" t="s">
        <v>13</v>
      </c>
    </row>
    <row r="3" spans="1:1">
      <c r="A3" s="4" t="s">
        <v>14</v>
      </c>
    </row>
    <row r="4" spans="1:1">
      <c r="A4" s="4" t="s">
        <v>15</v>
      </c>
    </row>
    <row r="5" spans="1:1">
      <c r="A5" s="4" t="s">
        <v>16</v>
      </c>
    </row>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集計</vt:lpstr>
      <vt:lpstr>単体テスト</vt:lpstr>
      <vt:lpstr>結合テスト</vt:lpstr>
      <vt:lpstr>総合テスト</vt:lpstr>
      <vt:lpstr>List</vt:lpstr>
      <vt:lpstr>OKNG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t-horie</dc:creator>
  <cp:lastModifiedBy>グエン・フオン・ホアン</cp:lastModifiedBy>
  <cp:lastPrinted>2024-04-15T06:37:54Z</cp:lastPrinted>
  <dcterms:created xsi:type="dcterms:W3CDTF">2015-06-05T18:19:34Z</dcterms:created>
  <dcterms:modified xsi:type="dcterms:W3CDTF">2024-07-12T01:26:24Z</dcterms:modified>
</cp:coreProperties>
</file>