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623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New folder\"/>
    </mc:Choice>
  </mc:AlternateContent>
  <xr:revisionPtr revIDLastSave="0" documentId="13_ncr:1_{25B89BE5-F76A-48FE-A028-F775451CECBC}" xr6:coauthVersionLast="47" xr6:coauthVersionMax="47" xr10:uidLastSave="{00000000-0000-0000-0000-000000000000}"/>
  <x:bookViews>
    <x:workbookView xWindow="-120" yWindow="-120" windowWidth="29040" windowHeight="15840" xr2:uid="{00000000-000D-0000-FFFF-FFFF00000000}"/>
  </x:bookViews>
  <x:sheets>
    <x:sheet name="Master Report" sheetId="9" r:id="rId1"/>
    <x:sheet name="CreditFeeDetail" sheetId="5" r:id="rId2"/>
    <x:sheet name="Aggregated Metadata" sheetId="7" state="hidden" r:id="rId3"/>
    <x:sheet name="TranslationData" sheetId="8" state="hidden" r:id="rId4"/>
    <x:sheet name="CaptionData" sheetId="10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Text",#REF!,#REF!,"none",)</x:definedName>
    <x:definedName name="ReportMetadata.AboutThisReportTitle" comment="Use this function to get the About This Report Title from the ReportMetadataValues table in the Aggregated Metadata worksheet">_xlfn.XLOOKUP("About This Report Title",#REF!,#REF!,"none",)</x:definedName>
    <x:definedName name="ReportMetadata.ExtensionID" comment="Use this function to get the Extension ID from the ReportMetadataValues table in the Aggregated Metadata worksheet">_xlfn.XLOOKUP("Extension ID",#REF!,#REF!,"none",)</x:definedName>
    <x:definedName name="ReportMetadata.ExtensionName" comment="Use this function to get the Extension Name from the ReportMetadataValues table in the Aggregated Metadata worksheet">_xlfn.XLOOKUP("Extension Name",#REF!,#REF!,"none",)</x:definedName>
    <x:definedName name="ReportMetadata.ExtensionPublisher" comment="Use this function to get the Extension Publisher from the ReportMetadataValues table in the Aggregated Metadata worksheet">_xlfn.XLOOKUP("Extension Publisher",#REF!,#REF!,"none",)</x:definedName>
    <x:definedName name="ReportMetadata.ExtensionVersion" comment="Use this function to get the Extension Version from the ReportMetadataValues table in the Aggregated Metadata worksheet">_xlfn.XLOOKUP("Extension Version",#REF!,#REF!,"none",)</x:definedName>
    <x:definedName name="ReportMetadata.ObjectID" comment="Use this function to get the Object ID from the ReportMetadataValues table in the Aggregated Metadata worksheet">_xlfn.XLOOKUP("Object ID",#REF!,#REF!,"none",)</x:definedName>
    <x:definedName name="ReportMetadata.ObjectName" comment="Use this function to get the Object Name from the ReportMetadataValues table in the Aggregated Metadata worksheet">_xlfn.XLOOKUP("Object Name",#REF!,#REF!,"none",)</x:definedName>
    <x:definedName name="ReportMetadata.ReportHelpLink" comment="Use this function to get the Report help link from the ReportMetadataValues table in the Aggregated Metadata worksheet">_xlfn.XLOOKUP("Report help link",#REF!,#REF!,"none",)</x:definedName>
    <x:definedName name="ReportRequest.CompanyDisplayName" comment="Use this function to get the Company display name from the ReportRequestValues table in the Aggregated Metadata worksheet">_xlfn.XLOOKUP("Company display name",#REF!,#REF!,"none",)</x:definedName>
    <x:definedName name="ReportRequest.CompanyId" comment="Use this function to get the Company Id from the ReportRequestValues table in the Aggregated Metadata worksheet">_xlfn.XLOOKUP("Company Id",#REF!,#REF!,"none",)</x:definedName>
    <x:definedName name="ReportRequest.CompanyName" comment="Use this function to get the Company name from the ReportRequestValues table in the Aggregated Metadata worksheet">_xlfn.XLOOKUP("Company name",#REF!,#REF!,"none",)</x:definedName>
    <x:definedName name="ReportRequest.Date" comment="Use this function to get the Date from the ReportRequestValues table in the Aggregated Metadata worksheet">_xlfn.XLOOKUP("Date",#REF!,#REF!,"none",)</x:definedName>
    <x:definedName name="ReportRequest.EnvironmentName" comment="Use this function to get the Environment name from the ReportRequestValues table in the Aggregated Metadata worksheet">_xlfn.XLOOKUP("Environment name",#REF!,#REF!,"none",)</x:definedName>
    <x:definedName name="ReportRequest.EnvironmentType" comment="Use this function to get the Environment type from the ReportRequestValues table in the Aggregated Metadata worksheet">_xlfn.XLOOKUP("Environment type",#REF!,#REF!,"none",)</x:definedName>
    <x:definedName name="ReportRequest.FormatRegion" comment="Use this function to get the Format Region from the ReportRequestValues table in the Aggregated Metadata worksheet">_xlfn.XLOOKUP("Format Region",#REF!,#REF!,"none",)</x:definedName>
    <x:definedName name="ReportRequest.Language" comment="Use this function to get the Language from the ReportRequestValues table in the Aggregated Metadata worksheet">_xlfn.XLOOKUP("Language",#REF!,#REF!,"none",)</x:definedName>
    <x:definedName name="ReportRequest.LayoutCaption" comment="Use this function to get the Layout caption from the ReportRequestValues table in the Aggregated Metadata worksheet">_xlfn.XLOOKUP("Layout caption",#REF!,#REF!,"none",)</x:definedName>
    <x:definedName name="ReportRequest.LayoutId" comment="Use this function to get the Layout id from the ReportRequestValues table in the Aggregated Metadata worksheet">_xlfn.XLOOKUP("Layout id",#REF!,#REF!,"none",)</x:definedName>
    <x:definedName name="ReportRequest.LayoutName" comment="Use this function to get the Layout name from the ReportRequestValues table in the Aggregated Metadata worksheet">_xlfn.XLOOKUP("Layout name",#REF!,#REF!,"none",)</x:definedName>
    <x:definedName name="ReportRequest.TenantEntraId" comment="Use this function to get the Tenant Entra Id from the ReportRequestValues table in the Aggregated Metadata worksheet">_xlfn.XLOOKUP("Tenant Entra Id",#REF!,#REF!,"none",)</x:definedName>
    <x:definedName name="ReportRequest.TenantId" comment="Use this function to get the Tenant Id from the ReportRequestValues table in the Aggregated Metadata worksheet">_xlfn.XLOOKUP("Tenant Id",#REF!,#REF!,"none",)</x:definedName>
    <x:definedName name="ReportRequest.UserName" comment="Use this function to get the User name from the ReportRequestValues table in the Aggregated Metadata worksheet">_xlfn.XLOOKUP("User name",#REF!,#REF!,"none",)</x:definedName>
  </x:definedNames>
  <x:calcPr calcId="191029" forceFullCalc="1"/>
  <x:pivotCaches>
    <x:pivotCache cacheId="14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<sst xmlns="http://schemas.openxmlformats.org/spreadsheetml/2006/main" count="364" uniqueCount="103">
  <si>
    <t>recdate</t>
  </si>
  <si>
    <t>pos_no</t>
  </si>
  <si>
    <t>Tran_no</t>
  </si>
  <si>
    <t>suppliercd</t>
  </si>
  <si>
    <t>Price_afer_discount</t>
  </si>
  <si>
    <t>CRPayment</t>
  </si>
  <si>
    <t>COUPONISSUE</t>
  </si>
  <si>
    <t>ttlSales</t>
  </si>
  <si>
    <t>BRDNM</t>
  </si>
  <si>
    <t>supplier_Name</t>
  </si>
  <si>
    <t>Class</t>
  </si>
  <si>
    <t/>
  </si>
  <si>
    <t>HCMP1</t>
  </si>
  <si>
    <t>100001</t>
  </si>
  <si>
    <t>Shu Uemura</t>
  </si>
  <si>
    <t>AMAYA SINGPAORE PTE.LTD</t>
  </si>
  <si>
    <t>100075</t>
  </si>
  <si>
    <t>Lancome</t>
  </si>
  <si>
    <t>100076</t>
  </si>
  <si>
    <t>Value</t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</si>
  <si>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</si>
  <si>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</si>
  <si>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</si>
  <si>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</si>
  <si>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</si>
  <si>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</si>
  <si>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</si>
  <si>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</si>
  <si>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</si>
  <si>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6dc7cd47-bf68-4031-88d2-04300818fac2</t>
  </si>
  <si>
    <t>Tenant Id</t>
  </si>
  <si>
    <t>default</t>
  </si>
  <si>
    <t>StoreFilter</t>
  </si>
  <si>
    <t>HCM</t>
  </si>
  <si>
    <t>Extension Name</t>
  </si>
  <si>
    <t>worldPOS-Report by World POS Sdn. Bhd</t>
  </si>
  <si>
    <t>Environment name</t>
  </si>
  <si>
    <t>PosterminalFilter</t>
  </si>
  <si>
    <t>Extension Publisher</t>
  </si>
  <si>
    <t>World POS Sdn. Bhd</t>
  </si>
  <si>
    <t>Environment type</t>
  </si>
  <si>
    <t>Production</t>
  </si>
  <si>
    <t>Extension Version</t>
  </si>
  <si>
    <t>24.1.0.8</t>
  </si>
  <si>
    <t>Company name</t>
  </si>
  <si>
    <t>TKV</t>
  </si>
  <si>
    <t>Object ID</t>
  </si>
  <si>
    <t>Company Id</t>
  </si>
  <si>
    <t>{8C0B75F9-4785-EF11-B49A-00155D00070C}</t>
  </si>
  <si>
    <t>Object Name</t>
  </si>
  <si>
    <t>Payment Detail Cash Credit</t>
  </si>
  <si>
    <t>User name</t>
  </si>
  <si>
    <t>Netika</t>
  </si>
  <si>
    <t>About This Report Title</t>
  </si>
  <si>
    <t>Date</t>
  </si>
  <si>
    <t>About This Report Text</t>
  </si>
  <si>
    <t>AboutText Payment Detail Cash Credit</t>
  </si>
  <si>
    <t>Language</t>
  </si>
  <si>
    <t>Report help link</t>
  </si>
  <si>
    <t>Format Region</t>
  </si>
  <si>
    <t>CaptionKey</t>
  </si>
  <si>
    <t>05/04/2025</t>
  </si>
  <si>
    <t>06/04/2025</t>
  </si>
  <si>
    <t>Price discount</t>
  </si>
  <si>
    <t>CR Payment</t>
  </si>
  <si>
    <t>COUPON ISSUE</t>
  </si>
  <si>
    <t>08/04/2025</t>
  </si>
  <si>
    <t>001</t>
  </si>
  <si>
    <t>09/04/2025</t>
  </si>
  <si>
    <t>100091</t>
  </si>
  <si>
    <t>L'OREAL VIETNAM CO.,LTD</t>
  </si>
  <si>
    <t>100131</t>
  </si>
  <si>
    <t>Polo</t>
  </si>
  <si>
    <t>RALPH LAUREN ASIA PACIFIC LIMITED</t>
  </si>
  <si>
    <t>100260</t>
  </si>
  <si>
    <t>10/04/2025</t>
  </si>
  <si>
    <t>100003</t>
  </si>
  <si>
    <t>BRANCH OF BINH HUNG INVEST JSC</t>
  </si>
  <si>
    <t>11/04/2025</t>
  </si>
  <si>
    <t>100292</t>
  </si>
  <si>
    <t>LOC PHUC FINE JEWELRY</t>
  </si>
  <si>
    <t>LOC PHUC JEWELRY GEMSTONE JOINT STOCK COMPANY</t>
  </si>
  <si>
    <t>100389</t>
  </si>
  <si>
    <t>21/04/2025</t>
  </si>
  <si>
    <t>OTH_005</t>
  </si>
  <si>
    <t>Y01</t>
  </si>
  <si>
    <t>17/04/2025</t>
  </si>
  <si>
    <t>002</t>
  </si>
  <si>
    <t>100067</t>
  </si>
  <si>
    <t>MCM</t>
  </si>
  <si>
    <t>DUY ANH FASHION AND COSMETICS JOINT STOCK COMPANY</t>
  </si>
  <si>
    <t>100172</t>
  </si>
  <si>
    <t>HCMP3</t>
  </si>
  <si>
    <t>100316</t>
  </si>
  <si>
    <t>EVERBEST</t>
  </si>
  <si>
    <t>K&amp;M (KEEP MOVING) COMPANY LIMITED</t>
  </si>
  <si>
    <t>101157</t>
  </si>
  <si>
    <t>100349</t>
  </si>
  <si>
    <t>OFCO VIETNAM COMPANY LIMITED</t>
  </si>
  <si>
    <t>OTH_022</t>
  </si>
  <si>
    <t>DateFilter</t>
  </si>
  <si>
    <t>01/04/25..30/04/25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</si>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</sst>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1" fillId="0" borderId="0" xfId="0" pivotButton="1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5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773.449805671298" createdVersion="8" refreshedVersion="8" minRefreshableVersion="3" recordCount="20" xr:uid="{AA5D7B96-9ACA-4775-AF8C-3AF29198E2BB}">
  <cacheSource type="worksheet">
    <worksheetSource name="CreditFeeDetail"/>
  </cacheSource>
  <cacheFields count="11">
    <cacheField name="recdate" numFmtId="49">
      <sharedItems containsDate="1" containsMixedTypes="1" minDate="2024-12-29T00:00:00" maxDate="2025-04-07T00:00:00" count="18">
        <s v="08/04/2025"/>
        <s v="09/04/2025"/>
        <s v="10/04/2025"/>
        <s v="11/04/2025"/>
        <s v="21/04/2025"/>
        <s v="17/04/2025"/>
        <s v="05/04/2025"/>
        <s v="06/04/2025"/>
        <s v="29/12/2024" u="1"/>
        <s v="27/03/2025" u="1"/>
        <s v="20/03/2025" u="1"/>
        <s v="21/03/2025" u="1"/>
        <d v="2024-12-29T00:00:00" u="1"/>
        <d v="2025-03-27T00:00:00" u="1"/>
        <d v="2025-03-20T00:00:00" u="1"/>
        <d v="2025-03-21T00:00:00" u="1"/>
        <d v="2025-04-05T00:00:00" u="1"/>
        <d v="2025-04-06T00:00:00" u="1"/>
      </sharedItems>
    </cacheField>
    <cacheField name="pos_no" numFmtId="49">
      <sharedItems count="4">
        <s v="001"/>
        <s v="002"/>
        <s v="HCMP1"/>
        <s v="HCMP3"/>
      </sharedItems>
    </cacheField>
    <cacheField name="Tran_no" numFmtId="1">
      <sharedItems containsSemiMixedTypes="0" containsString="0" containsNumber="1" containsInteger="1" minValue="159" maxValue="2491" count="28">
        <n v="766"/>
        <n v="817"/>
        <n v="1027"/>
        <n v="1158"/>
        <n v="1162"/>
        <n v="1163"/>
        <n v="1417"/>
        <n v="741"/>
        <n v="2407"/>
        <n v="2451"/>
        <n v="2464"/>
        <n v="2490"/>
        <n v="2491"/>
        <n v="908"/>
        <n v="911"/>
        <n v="920"/>
        <n v="159" u="1"/>
        <n v="160" u="1"/>
        <n v="163" u="1"/>
        <n v="164" u="1"/>
        <n v="165" u="1"/>
        <n v="168" u="1"/>
        <n v="171" u="1"/>
        <n v="1259" u="1"/>
        <n v="1373" u="1"/>
        <n v="1384" u="1"/>
        <n v="1376" u="1"/>
        <n v="1380" u="1"/>
      </sharedItems>
    </cacheField>
    <cacheField name="suppliercd" numFmtId="49">
      <sharedItems count="9">
        <s v="100001"/>
        <s v="100091"/>
        <s v="100131"/>
        <s v="100003"/>
        <s v="100292"/>
        <s v=""/>
        <s v="100067"/>
        <s v="100316"/>
        <s v="100349"/>
      </sharedItems>
    </cacheField>
    <cacheField name="Price_afer_discount" numFmtId="3">
      <sharedItems containsSemiMixedTypes="0" containsString="0" containsNumber="1" containsInteger="1" minValue="-2970000" maxValue="2970000" count="17">
        <n v="1099999"/>
        <n v="2750000"/>
        <n v="0"/>
        <n v="1100000"/>
        <n v="1000000"/>
        <n v="-1000000"/>
        <n v="350000"/>
        <n v="1800000"/>
        <n v="2970000"/>
        <n v="-2970000"/>
        <n v="990000"/>
        <n v="2000000"/>
        <n v="1710000"/>
        <n v="-2290000"/>
        <n v="1430000" u="1"/>
        <n v="-1099999" u="1"/>
        <n v="-1100000" u="1"/>
      </sharedItems>
    </cacheField>
    <cacheField name="CRPayment" numFmtId="3">
      <sharedItems containsSemiMixedTypes="0" containsString="0" containsNumber="1" minValue="0" maxValue="2970000" count="14">
        <n v="1099999"/>
        <n v="2750000"/>
        <n v="0"/>
        <n v="100000"/>
        <n v="1100000"/>
        <n v="1000000"/>
        <n v="120491.80327868853"/>
        <n v="344262.2950819672"/>
        <n v="200000"/>
        <n v="2970000"/>
        <n v="990000"/>
        <n v="2000000"/>
        <n v="1710000"/>
        <n v="1430000" u="1"/>
      </sharedItems>
    </cacheField>
    <cacheField name="COUPONISSUE" numFmtId="3">
      <sharedItems containsSemiMixedTypes="0" containsString="0" containsNumber="1" containsInteger="1" minValue="0" maxValue="2970000" count="6">
        <n v="0"/>
        <n v="1000000"/>
        <n v="2970000"/>
        <n v="2290000"/>
        <n v="1099999" u="1"/>
        <n v="1100000" u="1"/>
      </sharedItems>
    </cacheField>
    <cacheField name="ttlSales" numFmtId="3">
      <sharedItems containsSemiMixedTypes="0" containsString="0" containsNumber="1" containsInteger="1" minValue="-2970000" maxValue="5059999" count="17">
        <n v="1099999"/>
        <n v="2750000"/>
        <n v="1100000"/>
        <n v="1000000"/>
        <n v="-1000000"/>
        <n v="3050000"/>
        <n v="1800000"/>
        <n v="5059999"/>
        <n v="-2970000"/>
        <n v="2000000"/>
        <n v="1710000"/>
        <n v="-1710000"/>
        <n v="1430000" u="1"/>
        <n v="2530000" u="1"/>
        <n v="3189999" u="1"/>
        <n v="0" u="1"/>
        <n v="-1100000" u="1"/>
      </sharedItems>
    </cacheField>
    <cacheField name="BRDNM" numFmtId="49">
      <sharedItems count="7">
        <s v="Shu Uemura"/>
        <s v="Polo"/>
        <s v="Lancome"/>
        <s v="LOC PHUC FINE JEWELRY"/>
        <s v=""/>
        <s v="MCM"/>
        <s v="EVERBEST"/>
      </sharedItems>
    </cacheField>
    <cacheField name="supplier_Name" numFmtId="49">
      <sharedItems count="9">
        <s v="AMAYA SINGPAORE PTE.LTD"/>
        <s v="L'OREAL VIETNAM CO.,LTD"/>
        <s v="RALPH LAUREN ASIA PACIFIC LIMITED"/>
        <s v="BRANCH OF BINH HUNG INVEST JSC"/>
        <s v="LOC PHUC JEWELRY GEMSTONE JOINT STOCK COMPANY"/>
        <s v=""/>
        <s v="DUY ANH FASHION AND COSMETICS JOINT STOCK COMPANY"/>
        <s v="K&amp;M (KEEP MOVING) COMPANY LIMITED"/>
        <s v="OFCO VIETNAM COMPANY LIMITED"/>
      </sharedItems>
    </cacheField>
    <cacheField name="Class" numFmtId="49">
      <sharedItems count="9">
        <s v="100075"/>
        <s v="100260"/>
        <s v="100076"/>
        <s v="100389"/>
        <s v="OTH_005"/>
        <s v="Y01"/>
        <s v="100172"/>
        <s v="101157"/>
        <s v="OTH_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0"/>
    <x v="1"/>
    <x v="0"/>
    <x v="1"/>
    <x v="0"/>
  </r>
  <r>
    <x v="1"/>
    <x v="0"/>
    <x v="1"/>
    <x v="2"/>
    <x v="2"/>
    <x v="2"/>
    <x v="0"/>
    <x v="1"/>
    <x v="1"/>
    <x v="2"/>
    <x v="1"/>
  </r>
  <r>
    <x v="2"/>
    <x v="0"/>
    <x v="2"/>
    <x v="3"/>
    <x v="3"/>
    <x v="3"/>
    <x v="0"/>
    <x v="2"/>
    <x v="2"/>
    <x v="3"/>
    <x v="2"/>
  </r>
  <r>
    <x v="3"/>
    <x v="0"/>
    <x v="3"/>
    <x v="3"/>
    <x v="3"/>
    <x v="4"/>
    <x v="0"/>
    <x v="2"/>
    <x v="2"/>
    <x v="3"/>
    <x v="2"/>
  </r>
  <r>
    <x v="3"/>
    <x v="0"/>
    <x v="4"/>
    <x v="4"/>
    <x v="4"/>
    <x v="5"/>
    <x v="0"/>
    <x v="3"/>
    <x v="3"/>
    <x v="4"/>
    <x v="3"/>
  </r>
  <r>
    <x v="3"/>
    <x v="0"/>
    <x v="5"/>
    <x v="4"/>
    <x v="5"/>
    <x v="2"/>
    <x v="1"/>
    <x v="4"/>
    <x v="3"/>
    <x v="4"/>
    <x v="3"/>
  </r>
  <r>
    <x v="4"/>
    <x v="0"/>
    <x v="6"/>
    <x v="5"/>
    <x v="6"/>
    <x v="6"/>
    <x v="0"/>
    <x v="5"/>
    <x v="4"/>
    <x v="5"/>
    <x v="4"/>
  </r>
  <r>
    <x v="4"/>
    <x v="0"/>
    <x v="6"/>
    <x v="5"/>
    <x v="4"/>
    <x v="7"/>
    <x v="0"/>
    <x v="5"/>
    <x v="4"/>
    <x v="5"/>
    <x v="5"/>
  </r>
  <r>
    <x v="5"/>
    <x v="1"/>
    <x v="7"/>
    <x v="6"/>
    <x v="7"/>
    <x v="8"/>
    <x v="0"/>
    <x v="6"/>
    <x v="5"/>
    <x v="6"/>
    <x v="6"/>
  </r>
  <r>
    <x v="6"/>
    <x v="2"/>
    <x v="8"/>
    <x v="0"/>
    <x v="0"/>
    <x v="0"/>
    <x v="0"/>
    <x v="0"/>
    <x v="0"/>
    <x v="0"/>
    <x v="0"/>
  </r>
  <r>
    <x v="6"/>
    <x v="2"/>
    <x v="9"/>
    <x v="0"/>
    <x v="0"/>
    <x v="0"/>
    <x v="0"/>
    <x v="0"/>
    <x v="0"/>
    <x v="0"/>
    <x v="0"/>
  </r>
  <r>
    <x v="6"/>
    <x v="2"/>
    <x v="10"/>
    <x v="0"/>
    <x v="0"/>
    <x v="0"/>
    <x v="0"/>
    <x v="0"/>
    <x v="0"/>
    <x v="0"/>
    <x v="0"/>
  </r>
  <r>
    <x v="7"/>
    <x v="2"/>
    <x v="11"/>
    <x v="0"/>
    <x v="0"/>
    <x v="0"/>
    <x v="0"/>
    <x v="7"/>
    <x v="0"/>
    <x v="0"/>
    <x v="0"/>
  </r>
  <r>
    <x v="7"/>
    <x v="2"/>
    <x v="11"/>
    <x v="5"/>
    <x v="8"/>
    <x v="9"/>
    <x v="0"/>
    <x v="7"/>
    <x v="0"/>
    <x v="5"/>
    <x v="0"/>
  </r>
  <r>
    <x v="7"/>
    <x v="2"/>
    <x v="12"/>
    <x v="5"/>
    <x v="9"/>
    <x v="2"/>
    <x v="2"/>
    <x v="8"/>
    <x v="0"/>
    <x v="5"/>
    <x v="0"/>
  </r>
  <r>
    <x v="7"/>
    <x v="2"/>
    <x v="11"/>
    <x v="0"/>
    <x v="10"/>
    <x v="10"/>
    <x v="0"/>
    <x v="7"/>
    <x v="2"/>
    <x v="0"/>
    <x v="2"/>
  </r>
  <r>
    <x v="5"/>
    <x v="3"/>
    <x v="13"/>
    <x v="7"/>
    <x v="11"/>
    <x v="11"/>
    <x v="0"/>
    <x v="9"/>
    <x v="6"/>
    <x v="7"/>
    <x v="7"/>
  </r>
  <r>
    <x v="5"/>
    <x v="3"/>
    <x v="14"/>
    <x v="8"/>
    <x v="12"/>
    <x v="12"/>
    <x v="0"/>
    <x v="10"/>
    <x v="4"/>
    <x v="8"/>
    <x v="8"/>
  </r>
  <r>
    <x v="5"/>
    <x v="3"/>
    <x v="15"/>
    <x v="8"/>
    <x v="13"/>
    <x v="2"/>
    <x v="3"/>
    <x v="11"/>
    <x v="4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EA836-65DD-4E52-BAAE-12DF795C1947}" name="PivotTable2" cacheId="1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3:K23" firstHeaderRow="0" firstDataRow="1" firstDataCol="8"/>
  <pivotFields count="11">
    <pivotField axis="axisRow" compact="0" numFmtId="14" outline="0" showAll="0" sortType="ascending" defaultSubtotal="0">
      <items count="18">
        <item x="6"/>
        <item x="7"/>
        <item x="0"/>
        <item x="1"/>
        <item x="2"/>
        <item x="3"/>
        <item x="5"/>
        <item m="1" x="10"/>
        <item m="1" x="11"/>
        <item x="4"/>
        <item m="1" x="9"/>
        <item m="1" x="8"/>
        <item m="1" x="12"/>
        <item m="1" x="14"/>
        <item m="1" x="15"/>
        <item m="1" x="13"/>
        <item m="1" x="16"/>
        <item m="1" x="17"/>
      </items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sortType="ascending" defaultSubtotal="0">
      <items count="28">
        <item m="1" x="16"/>
        <item m="1" x="17"/>
        <item m="1" x="18"/>
        <item m="1" x="19"/>
        <item m="1" x="20"/>
        <item m="1" x="21"/>
        <item m="1" x="22"/>
        <item x="7"/>
        <item x="0"/>
        <item x="1"/>
        <item x="13"/>
        <item x="14"/>
        <item x="15"/>
        <item x="2"/>
        <item x="3"/>
        <item x="4"/>
        <item x="5"/>
        <item m="1" x="23"/>
        <item m="1" x="24"/>
        <item m="1" x="26"/>
        <item m="1" x="27"/>
        <item m="1" x="25"/>
        <item x="6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5"/>
        <item x="0"/>
        <item x="1"/>
        <item x="2"/>
        <item x="3"/>
        <item x="4"/>
        <item x="6"/>
        <item x="7"/>
        <item x="8"/>
      </items>
    </pivotField>
    <pivotField dataField="1" compact="0" numFmtId="3" outline="0" showAll="0" defaultSubtotal="0">
      <items count="17">
        <item x="9"/>
        <item m="1" x="16"/>
        <item m="1" x="15"/>
        <item x="10"/>
        <item x="0"/>
        <item x="3"/>
        <item m="1" x="14"/>
        <item x="8"/>
        <item x="1"/>
        <item x="2"/>
        <item x="4"/>
        <item x="5"/>
        <item x="6"/>
        <item x="7"/>
        <item x="11"/>
        <item x="12"/>
        <item x="13"/>
      </items>
    </pivotField>
    <pivotField dataField="1" compact="0" numFmtId="3" outline="0" showAll="0" defaultSubtotal="0">
      <items count="14">
        <item x="2"/>
        <item x="10"/>
        <item x="0"/>
        <item x="4"/>
        <item m="1" x="13"/>
        <item x="9"/>
        <item x="1"/>
        <item x="3"/>
        <item x="5"/>
        <item x="6"/>
        <item x="7"/>
        <item x="8"/>
        <item x="11"/>
        <item x="12"/>
      </items>
    </pivotField>
    <pivotField dataField="1" compact="0" numFmtId="3" outline="0" showAll="0" defaultSubtotal="0">
      <items count="6">
        <item x="0"/>
        <item m="1" x="4"/>
        <item m="1" x="5"/>
        <item x="2"/>
        <item x="1"/>
        <item x="3"/>
      </items>
    </pivotField>
    <pivotField axis="axisRow" compact="0" numFmtId="3" outline="0" showAll="0" defaultSubtotal="0">
      <items count="17">
        <item x="8"/>
        <item m="1" x="16"/>
        <item m="1" x="15"/>
        <item x="0"/>
        <item x="2"/>
        <item m="1" x="12"/>
        <item m="1" x="13"/>
        <item m="1" x="14"/>
        <item x="7"/>
        <item x="1"/>
        <item x="3"/>
        <item x="4"/>
        <item x="5"/>
        <item x="6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0"/>
        <item x="1"/>
        <item x="3"/>
        <item x="4"/>
        <item x="5"/>
        <item x="6"/>
      </items>
    </pivotField>
    <pivotField axis="axisRow" compact="0" outline="0" showAll="0" defaultSubtotal="0">
      <items count="9">
        <item x="5"/>
        <item x="0"/>
        <item x="1"/>
        <item x="2"/>
        <item x="3"/>
        <item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2"/>
        <item x="1"/>
        <item x="3"/>
        <item x="4"/>
        <item x="5"/>
        <item x="6"/>
        <item x="7"/>
        <item x="8"/>
      </items>
    </pivotField>
  </pivotFields>
  <rowFields count="8">
    <field x="0"/>
    <field x="2"/>
    <field x="7"/>
    <field x="1"/>
    <field x="9"/>
    <field x="3"/>
    <field x="8"/>
    <field x="10"/>
  </rowFields>
  <rowItems count="20">
    <i>
      <x/>
      <x v="23"/>
      <x v="3"/>
      <x/>
      <x v="1"/>
      <x v="1"/>
      <x v="1"/>
      <x/>
    </i>
    <i r="1">
      <x v="24"/>
      <x v="3"/>
      <x/>
      <x v="1"/>
      <x v="1"/>
      <x v="1"/>
      <x/>
    </i>
    <i r="1">
      <x v="25"/>
      <x v="3"/>
      <x/>
      <x v="1"/>
      <x v="1"/>
      <x v="1"/>
      <x/>
    </i>
    <i>
      <x v="1"/>
      <x v="26"/>
      <x v="8"/>
      <x/>
      <x/>
      <x/>
      <x v="1"/>
      <x/>
    </i>
    <i r="4">
      <x v="1"/>
      <x v="1"/>
      <x/>
      <x v="1"/>
    </i>
    <i r="6">
      <x v="1"/>
      <x/>
    </i>
    <i r="1">
      <x v="27"/>
      <x/>
      <x/>
      <x/>
      <x/>
      <x v="1"/>
      <x/>
    </i>
    <i>
      <x v="2"/>
      <x v="8"/>
      <x v="3"/>
      <x v="1"/>
      <x v="1"/>
      <x v="1"/>
      <x v="1"/>
      <x/>
    </i>
    <i>
      <x v="3"/>
      <x v="9"/>
      <x v="9"/>
      <x v="1"/>
      <x v="2"/>
      <x v="2"/>
      <x v="1"/>
      <x/>
    </i>
    <i r="4">
      <x v="3"/>
      <x v="3"/>
      <x v="2"/>
      <x v="2"/>
    </i>
    <i>
      <x v="4"/>
      <x v="13"/>
      <x v="4"/>
      <x v="1"/>
      <x v="4"/>
      <x v="4"/>
      <x/>
      <x v="1"/>
    </i>
    <i>
      <x v="5"/>
      <x v="14"/>
      <x v="4"/>
      <x v="1"/>
      <x v="4"/>
      <x v="4"/>
      <x/>
      <x v="1"/>
    </i>
    <i r="1">
      <x v="15"/>
      <x v="10"/>
      <x v="1"/>
      <x v="5"/>
      <x v="5"/>
      <x v="3"/>
      <x v="3"/>
    </i>
    <i r="1">
      <x v="16"/>
      <x v="11"/>
      <x v="1"/>
      <x v="5"/>
      <x v="5"/>
      <x v="3"/>
      <x v="3"/>
    </i>
    <i>
      <x v="6"/>
      <x v="7"/>
      <x v="13"/>
      <x v="2"/>
      <x v="6"/>
      <x v="6"/>
      <x v="5"/>
      <x v="6"/>
    </i>
    <i r="1">
      <x v="10"/>
      <x v="14"/>
      <x v="3"/>
      <x v="7"/>
      <x v="7"/>
      <x v="6"/>
      <x v="7"/>
    </i>
    <i r="1">
      <x v="11"/>
      <x v="15"/>
      <x v="3"/>
      <x v="8"/>
      <x v="8"/>
      <x v="4"/>
      <x v="8"/>
    </i>
    <i r="1">
      <x v="12"/>
      <x v="16"/>
      <x v="3"/>
      <x v="8"/>
      <x v="8"/>
      <x v="4"/>
      <x v="8"/>
    </i>
    <i>
      <x v="9"/>
      <x v="22"/>
      <x v="12"/>
      <x v="1"/>
      <x/>
      <x/>
      <x v="4"/>
      <x v="4"/>
    </i>
    <i r="7"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Price discount" fld="4" baseField="10" baseItem="0" numFmtId="3"/>
    <dataField name="CR Payment" fld="5" baseField="10" baseItem="0" numFmtId="3"/>
    <dataField name="COUPON ISSUE" fld="6" baseField="10" baseItem="0" numFmtId="3"/>
  </dataFields>
  <formats count="11">
    <format dxfId="49">
      <pivotArea field="0" type="button" dataOnly="0" labelOnly="1" outline="0" axis="axisRow" fieldPosition="0"/>
    </format>
    <format dxfId="48">
      <pivotArea field="2" type="button" dataOnly="0" labelOnly="1" outline="0" axis="axisRow" fieldPosition="1"/>
    </format>
    <format dxfId="47">
      <pivotArea field="9" type="button" dataOnly="0" labelOnly="1" outline="0" axis="axisRow" fieldPosition="4"/>
    </format>
    <format dxfId="46">
      <pivotArea field="1" type="button" dataOnly="0" labelOnly="1" outline="0" axis="axisRow" fieldPosition="3"/>
    </format>
    <format dxfId="45">
      <pivotArea field="8" type="button" dataOnly="0" labelOnly="1" outline="0" axis="axisRow" fieldPosition="6"/>
    </format>
    <format dxfId="44">
      <pivotArea field="3" type="button" dataOnly="0" labelOnly="1" outline="0" axis="axisRow" fieldPosition="5"/>
    </format>
    <format dxfId="43">
      <pivotArea field="10" type="button" dataOnly="0" labelOnly="1" outline="0" axis="axisRow" fieldPosition="7"/>
    </format>
    <format dxfId="42">
      <pivotArea field="7" type="button" dataOnly="0" labelOnly="1" outline="0" axis="axisRow" fieldPosition="2"/>
    </format>
    <format dxfId="41">
      <pivotArea field="4" type="button" dataOnly="0" labelOnly="1" outline="0"/>
    </format>
    <format dxfId="40">
      <pivotArea field="5" type="button" dataOnly="0" labelOnly="1" outline="0"/>
    </format>
    <format dxfId="39">
      <pivotArea field="6" type="button" dataOnly="0" labelOnly="1" outline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CreditFeeDetail" displayName="CreditFeeDetail" ref="A1:K21" totalsRowShown="0" headerRowDxfId="38" xr:uid="{41D726F2-778D-4B1C-A5EA-875FED73D050}" mc:Ignorable="xr xr3">
  <x:autoFilter ref="A1:K21" xr:uid="{00000000-0009-0000-0100-000005000000}"/>
  <x:tableColumns count="11">
    <x:tableColumn id="1" name="recdate" dataDxfId="37" xr3:uid="{21867904-D69E-41E3-B5BE-D9B124B8D7E4}"/>
    <x:tableColumn id="2" name="pos_no" xr3:uid="{21867904-D69E-41E3-B5BE-D9B124B8D7E4}"/>
    <x:tableColumn id="3" name="Tran_no" dataDxfId="36" xr3:uid="{21867904-D69E-41E3-B5BE-D9B124B8D7E4}"/>
    <x:tableColumn id="4" name="suppliercd" xr3:uid="{21867904-D69E-41E3-B5BE-D9B124B8D7E4}"/>
    <x:tableColumn id="5" name="Price_afer_discount" dataDxfId="35" xr3:uid="{21867904-D69E-41E3-B5BE-D9B124B8D7E4}"/>
    <x:tableColumn id="6" name="CRPayment" dataDxfId="34" xr3:uid="{21867904-D69E-41E3-B5BE-D9B124B8D7E4}"/>
    <x:tableColumn id="7" name="COUPONISSUE" xr3:uid="{21867904-D69E-41E3-B5BE-D9B124B8D7E4}"/>
    <x:tableColumn id="8" name="ttlSales" dataDxfId="33" xr3:uid="{21867904-D69E-41E3-B5BE-D9B124B8D7E4}"/>
    <x:tableColumn id="9" name="BRDNM" xr3:uid="{21867904-D69E-41E3-B5BE-D9B124B8D7E4}"/>
    <x:tableColumn id="10" name="supplier_Name" xr3:uid="{21867904-D69E-41E3-B5BE-D9B124B8D7E4}"/>
    <x:tableColumn id="11" name="Class" xr3:uid="{21867904-D69E-41E3-B5BE-D9B124B8D7E4}"/>
  </x:tableColumns>
  <x:tableStyleInfo name="TableStyleMedium2" showFirstColumn="0" showLastColumn="0" showRowStripes="1" showColumnStripes="0"/>
</x: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eportMetadataValues" displayName="ReportMetadataValues" ref="A1:B10" totalsRowShown="0">
  <autoFilter ref="A1:B10" xr:uid="{00000000-0009-0000-0100-000002000000}"/>
  <tableColumns count="2">
    <tableColumn id="1" xr3:uid="{00000000-0010-0000-0100-000001000000}" name="Report Property"/>
    <tableColumn id="2" xr3:uid="{00000000-0010-0000-0100-000002000000}" name="Report Property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portRequestValues" displayName="ReportRequestValues" ref="D1:E10" totalsRowShown="0">
  <autoFilter ref="D1:E10" xr:uid="{00000000-0009-0000-0100-000003000000}"/>
  <tableColumns count="2">
    <tableColumn id="1" xr3:uid="{00000000-0010-0000-0200-000001000000}" name="Request Property"/>
    <tableColumn id="2" xr3:uid="{00000000-0010-0000-0200-000002000000}" name="Request Property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ReportRequestPageValues" displayName="ReportRequestPageValues" ref="G1:H4" totalsRowShown="0">
  <autoFilter ref="G1:H4" xr:uid="{00000000-0009-0000-0100-000004000000}"/>
  <tableColumns count="2">
    <tableColumn id="1" xr3:uid="{00000000-0010-0000-0300-000001000000}" name="Request Page Option"/>
    <tableColumn id="2" xr3:uid="{00000000-0010-0000-0300-000002000000}" name="Request Page Option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2" totalsRowShown="0">
  <autoFilter ref="J1:K2" xr:uid="{00000000-0009-0000-0100-000006000000}"/>
  <tableColumns count="2">
    <tableColumn id="1" xr3:uid="{00000000-0010-0000-0400-000001000000}" name="Filter"/>
    <tableColumn id="2" xr3:uid="{00000000-0010-0000-0400-000002000000}" name="Filter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CaptionData" displayName="CaptionData" ref="A1:B2" totalsRowShown="0">
  <autoFilter ref="A1:B2" xr:uid="{00000000-0009-0000-0100-000001000000}"/>
  <tableColumns count="2">
    <tableColumn id="1" xr3:uid="{00000000-0010-0000-0600-000001000000}" name="Caption"/>
    <tableColumn id="2" xr3:uid="{00000000-0010-0000-0600-000002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D5C6-8497-470C-B439-11B92DE9F7ED}">
  <dimension ref="A1:K23"/>
  <sheetViews>
    <sheetView tabSelected="1"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3" width="11.7109375" bestFit="1" customWidth="1"/>
    <col min="4" max="4" width="9.7109375" bestFit="1" customWidth="1"/>
    <col min="5" max="5" width="57" bestFit="1" customWidth="1"/>
    <col min="6" max="6" width="12.5703125" bestFit="1" customWidth="1"/>
    <col min="7" max="7" width="24.42578125" bestFit="1" customWidth="1"/>
    <col min="8" max="8" width="8.7109375" bestFit="1" customWidth="1"/>
    <col min="9" max="9" width="13.5703125" bestFit="1" customWidth="1"/>
    <col min="10" max="10" width="11.5703125" bestFit="1" customWidth="1"/>
    <col min="11" max="11" width="14.28515625" bestFit="1" customWidth="1"/>
  </cols>
  <sheetData>
    <row r="1" spans="1:11" ht="26.25" x14ac:dyDescent="0.4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25">
      <c r="A3" s="7" t="s">
        <v>0</v>
      </c>
      <c r="B3" s="7" t="s">
        <v>2</v>
      </c>
      <c r="C3" s="7" t="s">
        <v>7</v>
      </c>
      <c r="D3" s="7" t="s">
        <v>1</v>
      </c>
      <c r="E3" s="7" t="s">
        <v>9</v>
      </c>
      <c r="F3" s="7" t="s">
        <v>3</v>
      </c>
      <c r="G3" s="7" t="s">
        <v>8</v>
      </c>
      <c r="H3" s="7" t="s">
        <v>10</v>
      </c>
      <c r="I3" t="s">
        <v>63</v>
      </c>
      <c r="J3" t="s">
        <v>64</v>
      </c>
      <c r="K3" t="s">
        <v>65</v>
      </c>
    </row>
    <row r="4" spans="1:11" x14ac:dyDescent="0.25">
      <c r="A4" s="4" t="s">
        <v>61</v>
      </c>
      <c r="B4" s="6">
        <v>2407</v>
      </c>
      <c r="C4" s="3">
        <v>1099999</v>
      </c>
      <c r="D4" t="s">
        <v>12</v>
      </c>
      <c r="E4" t="s">
        <v>15</v>
      </c>
      <c r="F4" t="s">
        <v>13</v>
      </c>
      <c r="G4" t="s">
        <v>14</v>
      </c>
      <c r="H4" t="s">
        <v>16</v>
      </c>
      <c r="I4" s="3">
        <v>1099999</v>
      </c>
      <c r="J4" s="3">
        <v>1099999</v>
      </c>
      <c r="K4" s="3">
        <v>0</v>
      </c>
    </row>
    <row r="5" spans="1:11" x14ac:dyDescent="0.25">
      <c r="B5" s="6">
        <v>2451</v>
      </c>
      <c r="C5" s="3">
        <v>1099999</v>
      </c>
      <c r="D5" t="s">
        <v>12</v>
      </c>
      <c r="E5" t="s">
        <v>15</v>
      </c>
      <c r="F5" t="s">
        <v>13</v>
      </c>
      <c r="G5" t="s">
        <v>14</v>
      </c>
      <c r="H5" t="s">
        <v>16</v>
      </c>
      <c r="I5" s="3">
        <v>1099999</v>
      </c>
      <c r="J5" s="3">
        <v>1099999</v>
      </c>
      <c r="K5" s="3">
        <v>0</v>
      </c>
    </row>
    <row r="6" spans="1:11" x14ac:dyDescent="0.25">
      <c r="B6" s="6">
        <v>2464</v>
      </c>
      <c r="C6" s="3">
        <v>1099999</v>
      </c>
      <c r="D6" t="s">
        <v>12</v>
      </c>
      <c r="E6" t="s">
        <v>15</v>
      </c>
      <c r="F6" t="s">
        <v>13</v>
      </c>
      <c r="G6" t="s">
        <v>14</v>
      </c>
      <c r="H6" t="s">
        <v>16</v>
      </c>
      <c r="I6" s="3">
        <v>1099999</v>
      </c>
      <c r="J6" s="3">
        <v>1099999</v>
      </c>
      <c r="K6" s="3">
        <v>0</v>
      </c>
    </row>
    <row r="7" spans="1:11" x14ac:dyDescent="0.25">
      <c r="A7" s="4" t="s">
        <v>62</v>
      </c>
      <c r="B7" s="6">
        <v>2490</v>
      </c>
      <c r="C7" s="3">
        <v>5059999</v>
      </c>
      <c r="D7" t="s">
        <v>12</v>
      </c>
      <c r="E7" t="s">
        <v>11</v>
      </c>
      <c r="F7" t="s">
        <v>11</v>
      </c>
      <c r="G7" t="s">
        <v>14</v>
      </c>
      <c r="H7" t="s">
        <v>16</v>
      </c>
      <c r="I7" s="3">
        <v>2970000</v>
      </c>
      <c r="J7" s="3">
        <v>2970000</v>
      </c>
      <c r="K7" s="3">
        <v>0</v>
      </c>
    </row>
    <row r="8" spans="1:11" x14ac:dyDescent="0.25">
      <c r="B8" s="6">
        <v>2490</v>
      </c>
      <c r="C8" s="3">
        <v>5059999</v>
      </c>
      <c r="D8" t="s">
        <v>12</v>
      </c>
      <c r="E8" t="s">
        <v>15</v>
      </c>
      <c r="F8" t="s">
        <v>13</v>
      </c>
      <c r="G8" t="s">
        <v>17</v>
      </c>
      <c r="H8" t="s">
        <v>18</v>
      </c>
      <c r="I8" s="3">
        <v>990000</v>
      </c>
      <c r="J8" s="3">
        <v>990000</v>
      </c>
      <c r="K8" s="3">
        <v>0</v>
      </c>
    </row>
    <row r="9" spans="1:11" x14ac:dyDescent="0.25">
      <c r="B9" s="6">
        <v>2490</v>
      </c>
      <c r="C9" s="3">
        <v>5059999</v>
      </c>
      <c r="D9" t="s">
        <v>12</v>
      </c>
      <c r="E9" t="s">
        <v>15</v>
      </c>
      <c r="G9" t="s">
        <v>14</v>
      </c>
      <c r="H9" t="s">
        <v>16</v>
      </c>
      <c r="I9" s="3">
        <v>1099999</v>
      </c>
      <c r="J9" s="3">
        <v>1099999</v>
      </c>
      <c r="K9" s="3">
        <v>0</v>
      </c>
    </row>
    <row r="10" spans="1:11" x14ac:dyDescent="0.25">
      <c r="B10" s="6">
        <v>2491</v>
      </c>
      <c r="C10" s="3">
        <v>-2970000</v>
      </c>
      <c r="D10" t="s">
        <v>12</v>
      </c>
      <c r="E10" t="s">
        <v>11</v>
      </c>
      <c r="F10" t="s">
        <v>11</v>
      </c>
      <c r="G10" t="s">
        <v>14</v>
      </c>
      <c r="H10" t="s">
        <v>16</v>
      </c>
      <c r="I10" s="3">
        <v>-2970000</v>
      </c>
      <c r="J10" s="3">
        <v>0</v>
      </c>
      <c r="K10" s="3">
        <v>2970000</v>
      </c>
    </row>
    <row r="11" spans="1:11" x14ac:dyDescent="0.25">
      <c r="A11" s="4" t="s">
        <v>66</v>
      </c>
      <c r="B11" s="6">
        <v>766</v>
      </c>
      <c r="C11" s="3">
        <v>1099999</v>
      </c>
      <c r="D11" t="s">
        <v>67</v>
      </c>
      <c r="E11" t="s">
        <v>15</v>
      </c>
      <c r="F11" t="s">
        <v>13</v>
      </c>
      <c r="G11" t="s">
        <v>14</v>
      </c>
      <c r="H11" t="s">
        <v>16</v>
      </c>
      <c r="I11" s="3">
        <v>1099999</v>
      </c>
      <c r="J11" s="3">
        <v>1099999</v>
      </c>
      <c r="K11" s="3">
        <v>0</v>
      </c>
    </row>
    <row r="12" spans="1:11" x14ac:dyDescent="0.25">
      <c r="A12" s="4" t="s">
        <v>68</v>
      </c>
      <c r="B12" s="6">
        <v>817</v>
      </c>
      <c r="C12" s="3">
        <v>2750000</v>
      </c>
      <c r="D12" t="s">
        <v>67</v>
      </c>
      <c r="E12" t="s">
        <v>70</v>
      </c>
      <c r="F12" t="s">
        <v>69</v>
      </c>
      <c r="G12" t="s">
        <v>14</v>
      </c>
      <c r="H12" t="s">
        <v>16</v>
      </c>
      <c r="I12" s="3">
        <v>2750000</v>
      </c>
      <c r="J12" s="3">
        <v>2750000</v>
      </c>
      <c r="K12" s="3">
        <v>0</v>
      </c>
    </row>
    <row r="13" spans="1:11" x14ac:dyDescent="0.25">
      <c r="B13" s="6">
        <v>817</v>
      </c>
      <c r="C13" s="3">
        <v>2750000</v>
      </c>
      <c r="D13" t="s">
        <v>67</v>
      </c>
      <c r="E13" t="s">
        <v>73</v>
      </c>
      <c r="F13" t="s">
        <v>71</v>
      </c>
      <c r="G13" t="s">
        <v>72</v>
      </c>
      <c r="H13" t="s">
        <v>74</v>
      </c>
      <c r="I13" s="3">
        <v>0</v>
      </c>
      <c r="J13" s="3">
        <v>0</v>
      </c>
      <c r="K13" s="3">
        <v>0</v>
      </c>
    </row>
    <row r="14" spans="1:11" x14ac:dyDescent="0.25">
      <c r="A14" s="4" t="s">
        <v>75</v>
      </c>
      <c r="B14" s="6">
        <v>1027</v>
      </c>
      <c r="C14" s="3">
        <v>1100000</v>
      </c>
      <c r="D14" t="s">
        <v>67</v>
      </c>
      <c r="E14" t="s">
        <v>77</v>
      </c>
      <c r="F14" t="s">
        <v>76</v>
      </c>
      <c r="G14" t="s">
        <v>17</v>
      </c>
      <c r="H14" t="s">
        <v>18</v>
      </c>
      <c r="I14" s="3">
        <v>1100000</v>
      </c>
      <c r="J14" s="3">
        <v>100000</v>
      </c>
      <c r="K14" s="3">
        <v>0</v>
      </c>
    </row>
    <row r="15" spans="1:11" x14ac:dyDescent="0.25">
      <c r="A15" s="4" t="s">
        <v>78</v>
      </c>
      <c r="B15" s="6">
        <v>1158</v>
      </c>
      <c r="C15" s="3">
        <v>1100000</v>
      </c>
      <c r="D15" t="s">
        <v>67</v>
      </c>
      <c r="E15" t="s">
        <v>77</v>
      </c>
      <c r="F15" t="s">
        <v>76</v>
      </c>
      <c r="G15" t="s">
        <v>17</v>
      </c>
      <c r="H15" t="s">
        <v>18</v>
      </c>
      <c r="I15" s="3">
        <v>1100000</v>
      </c>
      <c r="J15" s="3">
        <v>1100000</v>
      </c>
      <c r="K15" s="3">
        <v>0</v>
      </c>
    </row>
    <row r="16" spans="1:11" x14ac:dyDescent="0.25">
      <c r="B16" s="6">
        <v>1162</v>
      </c>
      <c r="C16" s="3">
        <v>1000000</v>
      </c>
      <c r="D16" t="s">
        <v>67</v>
      </c>
      <c r="E16" t="s">
        <v>81</v>
      </c>
      <c r="F16" t="s">
        <v>79</v>
      </c>
      <c r="G16" t="s">
        <v>80</v>
      </c>
      <c r="H16" t="s">
        <v>82</v>
      </c>
      <c r="I16" s="3">
        <v>1000000</v>
      </c>
      <c r="J16" s="3">
        <v>1000000</v>
      </c>
      <c r="K16" s="3">
        <v>0</v>
      </c>
    </row>
    <row r="17" spans="1:11" x14ac:dyDescent="0.25">
      <c r="B17" s="6">
        <v>1163</v>
      </c>
      <c r="C17" s="3">
        <v>-1000000</v>
      </c>
      <c r="D17" t="s">
        <v>67</v>
      </c>
      <c r="E17" t="s">
        <v>81</v>
      </c>
      <c r="F17" t="s">
        <v>79</v>
      </c>
      <c r="G17" t="s">
        <v>80</v>
      </c>
      <c r="H17" t="s">
        <v>82</v>
      </c>
      <c r="I17" s="3">
        <v>-1000000</v>
      </c>
      <c r="J17" s="3">
        <v>0</v>
      </c>
      <c r="K17" s="3">
        <v>1000000</v>
      </c>
    </row>
    <row r="18" spans="1:11" x14ac:dyDescent="0.25">
      <c r="A18" s="4" t="s">
        <v>86</v>
      </c>
      <c r="B18" s="6">
        <v>741</v>
      </c>
      <c r="C18" s="3">
        <v>1800000</v>
      </c>
      <c r="D18" t="s">
        <v>87</v>
      </c>
      <c r="E18" t="s">
        <v>90</v>
      </c>
      <c r="F18" t="s">
        <v>88</v>
      </c>
      <c r="G18" t="s">
        <v>89</v>
      </c>
      <c r="H18" t="s">
        <v>91</v>
      </c>
      <c r="I18" s="3">
        <v>1800000</v>
      </c>
      <c r="J18" s="3">
        <v>200000</v>
      </c>
      <c r="K18" s="3">
        <v>0</v>
      </c>
    </row>
    <row r="19" spans="1:11" x14ac:dyDescent="0.25">
      <c r="B19" s="6">
        <v>908</v>
      </c>
      <c r="C19" s="3">
        <v>2000000</v>
      </c>
      <c r="D19" t="s">
        <v>92</v>
      </c>
      <c r="E19" t="s">
        <v>95</v>
      </c>
      <c r="F19" t="s">
        <v>93</v>
      </c>
      <c r="G19" t="s">
        <v>94</v>
      </c>
      <c r="H19" t="s">
        <v>96</v>
      </c>
      <c r="I19" s="3">
        <v>2000000</v>
      </c>
      <c r="J19" s="3">
        <v>2000000</v>
      </c>
      <c r="K19" s="3">
        <v>0</v>
      </c>
    </row>
    <row r="20" spans="1:11" x14ac:dyDescent="0.25">
      <c r="B20" s="6">
        <v>911</v>
      </c>
      <c r="C20" s="3">
        <v>1710000</v>
      </c>
      <c r="D20" t="s">
        <v>92</v>
      </c>
      <c r="E20" t="s">
        <v>98</v>
      </c>
      <c r="F20" t="s">
        <v>97</v>
      </c>
      <c r="G20" t="s">
        <v>11</v>
      </c>
      <c r="H20" t="s">
        <v>99</v>
      </c>
      <c r="I20" s="3">
        <v>1710000</v>
      </c>
      <c r="J20" s="3">
        <v>1710000</v>
      </c>
      <c r="K20" s="3">
        <v>0</v>
      </c>
    </row>
    <row r="21" spans="1:11" x14ac:dyDescent="0.25">
      <c r="B21" s="6">
        <v>920</v>
      </c>
      <c r="C21" s="3">
        <v>-1710000</v>
      </c>
      <c r="D21" t="s">
        <v>92</v>
      </c>
      <c r="E21" t="s">
        <v>98</v>
      </c>
      <c r="F21" t="s">
        <v>97</v>
      </c>
      <c r="G21" t="s">
        <v>11</v>
      </c>
      <c r="H21" t="s">
        <v>99</v>
      </c>
      <c r="I21" s="3">
        <v>-2290000</v>
      </c>
      <c r="J21" s="3">
        <v>0</v>
      </c>
      <c r="K21" s="3">
        <v>2290000</v>
      </c>
    </row>
    <row r="22" spans="1:11" x14ac:dyDescent="0.25">
      <c r="A22" s="4" t="s">
        <v>83</v>
      </c>
      <c r="B22" s="6">
        <v>1417</v>
      </c>
      <c r="C22" s="3">
        <v>3050000</v>
      </c>
      <c r="D22" t="s">
        <v>67</v>
      </c>
      <c r="E22" t="s">
        <v>11</v>
      </c>
      <c r="F22" t="s">
        <v>11</v>
      </c>
      <c r="G22" t="s">
        <v>11</v>
      </c>
      <c r="H22" t="s">
        <v>84</v>
      </c>
      <c r="I22" s="3">
        <v>350000</v>
      </c>
      <c r="J22" s="3">
        <v>120491.80327868853</v>
      </c>
      <c r="K22" s="3">
        <v>0</v>
      </c>
    </row>
    <row r="23" spans="1:11" x14ac:dyDescent="0.25">
      <c r="B23" s="6">
        <v>1417</v>
      </c>
      <c r="C23" s="3">
        <v>3050000</v>
      </c>
      <c r="D23" t="s">
        <v>67</v>
      </c>
      <c r="H23" t="s">
        <v>85</v>
      </c>
      <c r="I23" s="3">
        <v>1000000</v>
      </c>
      <c r="J23" s="3">
        <v>344262.2950819672</v>
      </c>
      <c r="K23" s="3">
        <v>0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/>
  </sheetViews>
  <sheetFormatPr defaultColWidth="12.85546875" defaultRowHeight="15" x14ac:dyDescent="0.25"/>
  <cols>
    <col min="1" max="1" width="12.28515625" bestFit="1" customWidth="1"/>
    <col min="2" max="2" width="12" bestFit="1" customWidth="1"/>
    <col min="3" max="3" width="12.7109375" bestFit="1" customWidth="1"/>
    <col min="4" max="4" width="14.85546875" bestFit="1" customWidth="1"/>
    <col min="5" max="5" width="23.42578125" bestFit="1" customWidth="1"/>
    <col min="6" max="6" width="15.7109375" bestFit="1" customWidth="1"/>
    <col min="7" max="7" width="18.7109375" bestFit="1" customWidth="1"/>
    <col min="8" max="8" width="12.140625" bestFit="1" customWidth="1"/>
    <col min="9" max="9" width="12.42578125" bestFit="1" customWidth="1"/>
    <col min="10" max="10" width="26.140625" bestFit="1" customWidth="1"/>
    <col min="11" max="11" width="10" bestFit="1" customWidth="1"/>
  </cols>
  <sheetData>
    <row r="1" spans="1:11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 t="s">
        <v>66</v>
      </c>
      <c r="B2" s="5" t="s">
        <v>67</v>
      </c>
      <c r="C2" s="2">
        <v>766</v>
      </c>
      <c r="D2" s="5" t="s">
        <v>13</v>
      </c>
      <c r="E2" s="3">
        <v>1099999</v>
      </c>
      <c r="F2" s="3">
        <v>1099999</v>
      </c>
      <c r="G2" s="3">
        <v>0</v>
      </c>
      <c r="H2" s="3">
        <v>1099999</v>
      </c>
      <c r="I2" s="5" t="s">
        <v>14</v>
      </c>
      <c r="J2" s="5" t="s">
        <v>15</v>
      </c>
      <c r="K2" s="5" t="s">
        <v>16</v>
      </c>
    </row>
    <row r="3" spans="1:11" x14ac:dyDescent="0.25">
      <c r="A3" s="5" t="s">
        <v>68</v>
      </c>
      <c r="B3" s="5" t="s">
        <v>67</v>
      </c>
      <c r="C3" s="2">
        <v>817</v>
      </c>
      <c r="D3" s="5" t="s">
        <v>69</v>
      </c>
      <c r="E3" s="3">
        <v>2750000</v>
      </c>
      <c r="F3" s="3">
        <v>2750000</v>
      </c>
      <c r="G3" s="3">
        <v>0</v>
      </c>
      <c r="H3" s="3">
        <v>2750000</v>
      </c>
      <c r="I3" s="5" t="s">
        <v>14</v>
      </c>
      <c r="J3" s="5" t="s">
        <v>70</v>
      </c>
      <c r="K3" s="5" t="s">
        <v>16</v>
      </c>
    </row>
    <row r="4" spans="1:11" x14ac:dyDescent="0.25">
      <c r="A4" s="5" t="s">
        <v>68</v>
      </c>
      <c r="B4" s="5" t="s">
        <v>67</v>
      </c>
      <c r="C4" s="2">
        <v>817</v>
      </c>
      <c r="D4" s="5" t="s">
        <v>71</v>
      </c>
      <c r="E4" s="3">
        <v>0</v>
      </c>
      <c r="F4" s="3">
        <v>0</v>
      </c>
      <c r="G4" s="3">
        <v>0</v>
      </c>
      <c r="H4" s="3">
        <v>2750000</v>
      </c>
      <c r="I4" s="5" t="s">
        <v>72</v>
      </c>
      <c r="J4" s="5" t="s">
        <v>73</v>
      </c>
      <c r="K4" s="5" t="s">
        <v>74</v>
      </c>
    </row>
    <row r="5" spans="1:11" x14ac:dyDescent="0.25">
      <c r="A5" s="5" t="s">
        <v>75</v>
      </c>
      <c r="B5" s="5" t="s">
        <v>67</v>
      </c>
      <c r="C5" s="2">
        <v>1027</v>
      </c>
      <c r="D5" s="5" t="s">
        <v>76</v>
      </c>
      <c r="E5" s="3">
        <v>1100000</v>
      </c>
      <c r="F5" s="3">
        <v>100000</v>
      </c>
      <c r="G5" s="3">
        <v>0</v>
      </c>
      <c r="H5" s="3">
        <v>1100000</v>
      </c>
      <c r="I5" s="5" t="s">
        <v>17</v>
      </c>
      <c r="J5" s="5" t="s">
        <v>77</v>
      </c>
      <c r="K5" s="5" t="s">
        <v>18</v>
      </c>
    </row>
    <row r="6" spans="1:11" x14ac:dyDescent="0.25">
      <c r="A6" s="5" t="s">
        <v>78</v>
      </c>
      <c r="B6" s="5" t="s">
        <v>67</v>
      </c>
      <c r="C6" s="2">
        <v>1158</v>
      </c>
      <c r="D6" s="5" t="s">
        <v>76</v>
      </c>
      <c r="E6" s="3">
        <v>1100000</v>
      </c>
      <c r="F6" s="3">
        <v>1100000</v>
      </c>
      <c r="G6" s="3">
        <v>0</v>
      </c>
      <c r="H6" s="3">
        <v>1100000</v>
      </c>
      <c r="I6" s="5" t="s">
        <v>17</v>
      </c>
      <c r="J6" s="5" t="s">
        <v>77</v>
      </c>
      <c r="K6" s="5" t="s">
        <v>18</v>
      </c>
    </row>
    <row r="7" spans="1:11" x14ac:dyDescent="0.25">
      <c r="A7" s="5" t="s">
        <v>78</v>
      </c>
      <c r="B7" s="5" t="s">
        <v>67</v>
      </c>
      <c r="C7" s="2">
        <v>1162</v>
      </c>
      <c r="D7" s="5" t="s">
        <v>79</v>
      </c>
      <c r="E7" s="3">
        <v>1000000</v>
      </c>
      <c r="F7" s="3">
        <v>1000000</v>
      </c>
      <c r="G7" s="3">
        <v>0</v>
      </c>
      <c r="H7" s="3">
        <v>1000000</v>
      </c>
      <c r="I7" s="5" t="s">
        <v>80</v>
      </c>
      <c r="J7" s="5" t="s">
        <v>81</v>
      </c>
      <c r="K7" s="5" t="s">
        <v>82</v>
      </c>
    </row>
    <row r="8" spans="1:11" x14ac:dyDescent="0.25">
      <c r="A8" s="5" t="s">
        <v>78</v>
      </c>
      <c r="B8" s="5" t="s">
        <v>67</v>
      </c>
      <c r="C8" s="2">
        <v>1163</v>
      </c>
      <c r="D8" s="5" t="s">
        <v>79</v>
      </c>
      <c r="E8" s="3">
        <v>-1000000</v>
      </c>
      <c r="F8" s="3">
        <v>0</v>
      </c>
      <c r="G8" s="3">
        <v>1000000</v>
      </c>
      <c r="H8" s="3">
        <v>-1000000</v>
      </c>
      <c r="I8" s="5" t="s">
        <v>80</v>
      </c>
      <c r="J8" s="5" t="s">
        <v>81</v>
      </c>
      <c r="K8" s="5" t="s">
        <v>82</v>
      </c>
    </row>
    <row r="9" spans="1:11" x14ac:dyDescent="0.25">
      <c r="A9" s="5" t="s">
        <v>83</v>
      </c>
      <c r="B9" s="5" t="s">
        <v>67</v>
      </c>
      <c r="C9" s="2">
        <v>1417</v>
      </c>
      <c r="D9" s="5" t="s">
        <v>11</v>
      </c>
      <c r="E9" s="3">
        <v>350000</v>
      </c>
      <c r="F9" s="3">
        <v>120491.80327868853</v>
      </c>
      <c r="G9" s="3">
        <v>0</v>
      </c>
      <c r="H9" s="3">
        <v>3050000</v>
      </c>
      <c r="I9" s="5" t="s">
        <v>11</v>
      </c>
      <c r="J9" s="5" t="s">
        <v>11</v>
      </c>
      <c r="K9" s="5" t="s">
        <v>84</v>
      </c>
    </row>
    <row r="10" spans="1:11" x14ac:dyDescent="0.25">
      <c r="A10" s="5" t="s">
        <v>83</v>
      </c>
      <c r="B10" s="5" t="s">
        <v>67</v>
      </c>
      <c r="C10" s="2">
        <v>1417</v>
      </c>
      <c r="D10" s="5" t="s">
        <v>11</v>
      </c>
      <c r="E10" s="3">
        <v>1000000</v>
      </c>
      <c r="F10" s="3">
        <v>344262.2950819672</v>
      </c>
      <c r="G10" s="3">
        <v>0</v>
      </c>
      <c r="H10" s="3">
        <v>3050000</v>
      </c>
      <c r="I10" s="5" t="s">
        <v>11</v>
      </c>
      <c r="J10" s="5" t="s">
        <v>11</v>
      </c>
      <c r="K10" s="5" t="s">
        <v>85</v>
      </c>
    </row>
    <row r="11" spans="1:11" x14ac:dyDescent="0.25">
      <c r="A11" s="5" t="s">
        <v>86</v>
      </c>
      <c r="B11" s="5" t="s">
        <v>87</v>
      </c>
      <c r="C11" s="2">
        <v>741</v>
      </c>
      <c r="D11" s="5" t="s">
        <v>88</v>
      </c>
      <c r="E11" s="3">
        <v>1800000</v>
      </c>
      <c r="F11" s="3">
        <v>200000</v>
      </c>
      <c r="G11" s="3">
        <v>0</v>
      </c>
      <c r="H11" s="3">
        <v>1800000</v>
      </c>
      <c r="I11" s="5" t="s">
        <v>89</v>
      </c>
      <c r="J11" s="5" t="s">
        <v>90</v>
      </c>
      <c r="K11" s="5" t="s">
        <v>91</v>
      </c>
    </row>
    <row r="12" spans="1:11" x14ac:dyDescent="0.25">
      <c r="A12" s="5" t="s">
        <v>61</v>
      </c>
      <c r="B12" s="5" t="s">
        <v>12</v>
      </c>
      <c r="C12" s="2">
        <v>2407</v>
      </c>
      <c r="D12" s="5" t="s">
        <v>13</v>
      </c>
      <c r="E12" s="3">
        <v>1099999</v>
      </c>
      <c r="F12" s="3">
        <v>1099999</v>
      </c>
      <c r="G12" s="3">
        <v>0</v>
      </c>
      <c r="H12" s="3">
        <v>1099999</v>
      </c>
      <c r="I12" s="5" t="s">
        <v>14</v>
      </c>
      <c r="J12" s="5" t="s">
        <v>15</v>
      </c>
      <c r="K12" s="5" t="s">
        <v>16</v>
      </c>
    </row>
    <row r="13" spans="1:11" x14ac:dyDescent="0.25">
      <c r="A13" s="5" t="s">
        <v>61</v>
      </c>
      <c r="B13" s="5" t="s">
        <v>12</v>
      </c>
      <c r="C13" s="2">
        <v>2451</v>
      </c>
      <c r="D13" s="5" t="s">
        <v>13</v>
      </c>
      <c r="E13" s="3">
        <v>1099999</v>
      </c>
      <c r="F13" s="3">
        <v>1099999</v>
      </c>
      <c r="G13" s="3">
        <v>0</v>
      </c>
      <c r="H13" s="3">
        <v>1099999</v>
      </c>
      <c r="I13" s="5" t="s">
        <v>14</v>
      </c>
      <c r="J13" s="5" t="s">
        <v>15</v>
      </c>
      <c r="K13" s="5" t="s">
        <v>16</v>
      </c>
    </row>
    <row r="14" spans="1:11" x14ac:dyDescent="0.25">
      <c r="A14" s="5" t="s">
        <v>61</v>
      </c>
      <c r="B14" s="5" t="s">
        <v>12</v>
      </c>
      <c r="C14" s="2">
        <v>2464</v>
      </c>
      <c r="D14" s="5" t="s">
        <v>13</v>
      </c>
      <c r="E14" s="3">
        <v>1099999</v>
      </c>
      <c r="F14" s="3">
        <v>1099999</v>
      </c>
      <c r="G14" s="3">
        <v>0</v>
      </c>
      <c r="H14" s="3">
        <v>1099999</v>
      </c>
      <c r="I14" s="5" t="s">
        <v>14</v>
      </c>
      <c r="J14" s="5" t="s">
        <v>15</v>
      </c>
      <c r="K14" s="5" t="s">
        <v>16</v>
      </c>
    </row>
    <row r="15" spans="1:11" x14ac:dyDescent="0.25">
      <c r="A15" s="5" t="s">
        <v>62</v>
      </c>
      <c r="B15" s="5" t="s">
        <v>12</v>
      </c>
      <c r="C15" s="2">
        <v>2490</v>
      </c>
      <c r="D15" s="5" t="s">
        <v>13</v>
      </c>
      <c r="E15" s="3">
        <v>1099999</v>
      </c>
      <c r="F15" s="3">
        <v>1099999</v>
      </c>
      <c r="G15" s="3">
        <v>0</v>
      </c>
      <c r="H15" s="3">
        <v>5059999</v>
      </c>
      <c r="I15" s="5" t="s">
        <v>14</v>
      </c>
      <c r="J15" s="5" t="s">
        <v>15</v>
      </c>
      <c r="K15" s="5" t="s">
        <v>16</v>
      </c>
    </row>
    <row r="16" spans="1:11" x14ac:dyDescent="0.25">
      <c r="A16" s="5" t="s">
        <v>62</v>
      </c>
      <c r="B16" s="5" t="s">
        <v>12</v>
      </c>
      <c r="C16" s="2">
        <v>2490</v>
      </c>
      <c r="D16" s="5" t="s">
        <v>11</v>
      </c>
      <c r="E16" s="3">
        <v>2970000</v>
      </c>
      <c r="F16" s="3">
        <v>2970000</v>
      </c>
      <c r="G16" s="3">
        <v>0</v>
      </c>
      <c r="H16" s="3">
        <v>5059999</v>
      </c>
      <c r="I16" s="5" t="s">
        <v>14</v>
      </c>
      <c r="J16" s="5" t="s">
        <v>11</v>
      </c>
      <c r="K16" s="5" t="s">
        <v>16</v>
      </c>
    </row>
    <row r="17" spans="1:11" x14ac:dyDescent="0.25">
      <c r="A17" s="5" t="s">
        <v>62</v>
      </c>
      <c r="B17" s="5" t="s">
        <v>12</v>
      </c>
      <c r="C17" s="2">
        <v>2491</v>
      </c>
      <c r="D17" s="5" t="s">
        <v>11</v>
      </c>
      <c r="E17" s="3">
        <v>-2970000</v>
      </c>
      <c r="F17" s="3">
        <v>0</v>
      </c>
      <c r="G17" s="3">
        <v>2970000</v>
      </c>
      <c r="H17" s="3">
        <v>-2970000</v>
      </c>
      <c r="I17" s="5" t="s">
        <v>14</v>
      </c>
      <c r="J17" s="5" t="s">
        <v>11</v>
      </c>
      <c r="K17" s="5" t="s">
        <v>16</v>
      </c>
    </row>
    <row r="18" spans="1:11" x14ac:dyDescent="0.25">
      <c r="A18" s="5" t="s">
        <v>62</v>
      </c>
      <c r="B18" s="5" t="s">
        <v>12</v>
      </c>
      <c r="C18" s="2">
        <v>2490</v>
      </c>
      <c r="D18" s="5" t="s">
        <v>13</v>
      </c>
      <c r="E18" s="3">
        <v>990000</v>
      </c>
      <c r="F18" s="3">
        <v>990000</v>
      </c>
      <c r="G18" s="3">
        <v>0</v>
      </c>
      <c r="H18" s="3">
        <v>5059999</v>
      </c>
      <c r="I18" s="5" t="s">
        <v>17</v>
      </c>
      <c r="J18" s="5" t="s">
        <v>15</v>
      </c>
      <c r="K18" s="5" t="s">
        <v>18</v>
      </c>
    </row>
    <row r="19" spans="1:11" x14ac:dyDescent="0.25">
      <c r="A19" s="5" t="s">
        <v>86</v>
      </c>
      <c r="B19" s="5" t="s">
        <v>92</v>
      </c>
      <c r="C19" s="2">
        <v>908</v>
      </c>
      <c r="D19" s="5" t="s">
        <v>93</v>
      </c>
      <c r="E19" s="3">
        <v>2000000</v>
      </c>
      <c r="F19" s="3">
        <v>2000000</v>
      </c>
      <c r="G19" s="3">
        <v>0</v>
      </c>
      <c r="H19" s="3">
        <v>2000000</v>
      </c>
      <c r="I19" s="5" t="s">
        <v>94</v>
      </c>
      <c r="J19" s="5" t="s">
        <v>95</v>
      </c>
      <c r="K19" s="5" t="s">
        <v>96</v>
      </c>
    </row>
    <row r="20" spans="1:11" x14ac:dyDescent="0.25">
      <c r="A20" s="5" t="s">
        <v>86</v>
      </c>
      <c r="B20" s="5" t="s">
        <v>92</v>
      </c>
      <c r="C20" s="2">
        <v>911</v>
      </c>
      <c r="D20" s="5" t="s">
        <v>97</v>
      </c>
      <c r="E20" s="3">
        <v>1710000</v>
      </c>
      <c r="F20" s="3">
        <v>1710000</v>
      </c>
      <c r="G20" s="3">
        <v>0</v>
      </c>
      <c r="H20" s="3">
        <v>1710000</v>
      </c>
      <c r="I20" s="5" t="s">
        <v>11</v>
      </c>
      <c r="J20" s="5" t="s">
        <v>98</v>
      </c>
      <c r="K20" s="5" t="s">
        <v>99</v>
      </c>
    </row>
    <row r="21" spans="1:11" x14ac:dyDescent="0.25">
      <c r="A21" s="5" t="s">
        <v>86</v>
      </c>
      <c r="B21" s="5" t="s">
        <v>92</v>
      </c>
      <c r="C21" s="2">
        <v>920</v>
      </c>
      <c r="D21" s="5" t="s">
        <v>97</v>
      </c>
      <c r="E21" s="3">
        <v>-2290000</v>
      </c>
      <c r="F21" s="3">
        <v>0</v>
      </c>
      <c r="G21" s="3">
        <v>2290000</v>
      </c>
      <c r="H21" s="3">
        <v>-1710000</v>
      </c>
      <c r="I21" s="5" t="s">
        <v>11</v>
      </c>
      <c r="J21" s="5" t="s">
        <v>98</v>
      </c>
      <c r="K21" s="5" t="s">
        <v>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20</v>
      </c>
      <c r="B1" s="1" t="s">
        <v>21</v>
      </c>
      <c r="C1" s="1" t="s">
        <v>11</v>
      </c>
      <c r="D1" s="1" t="s">
        <v>22</v>
      </c>
      <c r="E1" s="1" t="s">
        <v>23</v>
      </c>
      <c r="F1" s="1" t="s">
        <v>11</v>
      </c>
      <c r="G1" s="1" t="s">
        <v>24</v>
      </c>
      <c r="H1" s="1" t="s">
        <v>25</v>
      </c>
      <c r="I1" s="1" t="s">
        <v>11</v>
      </c>
      <c r="J1" s="1" t="s">
        <v>26</v>
      </c>
      <c r="K1" s="1" t="s">
        <v>27</v>
      </c>
    </row>
    <row r="2" spans="1:11" x14ac:dyDescent="0.25">
      <c r="A2" t="s">
        <v>28</v>
      </c>
      <c r="B2" t="s">
        <v>29</v>
      </c>
      <c r="C2" t="s">
        <v>11</v>
      </c>
      <c r="D2" t="s">
        <v>30</v>
      </c>
      <c r="E2" t="s">
        <v>31</v>
      </c>
      <c r="F2" t="s">
        <v>11</v>
      </c>
      <c r="G2" t="s">
        <v>100</v>
      </c>
      <c r="H2" t="s">
        <v>101</v>
      </c>
      <c r="I2" t="s">
        <v>11</v>
      </c>
      <c r="J2" t="s">
        <v>11</v>
      </c>
      <c r="K2" t="s">
        <v>11</v>
      </c>
    </row>
    <row r="3" spans="1:11" x14ac:dyDescent="0.25">
      <c r="A3" t="s">
        <v>34</v>
      </c>
      <c r="B3" t="s">
        <v>35</v>
      </c>
      <c r="C3" t="s">
        <v>11</v>
      </c>
      <c r="D3" t="s">
        <v>36</v>
      </c>
      <c r="E3" t="s">
        <v>11</v>
      </c>
      <c r="F3" t="s">
        <v>11</v>
      </c>
      <c r="G3" t="s">
        <v>32</v>
      </c>
      <c r="H3" t="s">
        <v>33</v>
      </c>
      <c r="I3" t="s">
        <v>11</v>
      </c>
      <c r="J3" t="s">
        <v>11</v>
      </c>
      <c r="K3" t="s">
        <v>11</v>
      </c>
    </row>
    <row r="4" spans="1:11" x14ac:dyDescent="0.25">
      <c r="A4" t="s">
        <v>38</v>
      </c>
      <c r="B4" t="s">
        <v>39</v>
      </c>
      <c r="C4" t="s">
        <v>11</v>
      </c>
      <c r="D4" t="s">
        <v>40</v>
      </c>
      <c r="E4" t="s">
        <v>41</v>
      </c>
      <c r="F4" t="s">
        <v>11</v>
      </c>
      <c r="G4" t="s">
        <v>37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5">
      <c r="A5" t="s">
        <v>42</v>
      </c>
      <c r="B5" t="s">
        <v>43</v>
      </c>
      <c r="C5" t="s">
        <v>11</v>
      </c>
      <c r="D5" t="s">
        <v>44</v>
      </c>
      <c r="E5" t="s">
        <v>45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5">
      <c r="A6" t="s">
        <v>46</v>
      </c>
      <c r="B6">
        <v>70019</v>
      </c>
      <c r="C6" t="s">
        <v>11</v>
      </c>
      <c r="D6" t="s">
        <v>47</v>
      </c>
      <c r="E6" t="s">
        <v>48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5">
      <c r="A7" t="s">
        <v>49</v>
      </c>
      <c r="B7" t="s">
        <v>50</v>
      </c>
      <c r="C7" t="s">
        <v>11</v>
      </c>
      <c r="D7" t="s">
        <v>51</v>
      </c>
      <c r="E7" t="s">
        <v>52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5">
      <c r="A8" t="s">
        <v>53</v>
      </c>
      <c r="B8" t="s">
        <v>50</v>
      </c>
      <c r="C8" t="s">
        <v>11</v>
      </c>
      <c r="D8" t="s">
        <v>54</v>
      </c>
      <c r="E8" s="4">
        <v>45770.163910810188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5">
      <c r="A9" t="s">
        <v>55</v>
      </c>
      <c r="B9" t="s">
        <v>56</v>
      </c>
      <c r="C9" t="s">
        <v>11</v>
      </c>
      <c r="D9" t="s">
        <v>57</v>
      </c>
      <c r="E9">
        <v>2057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5">
      <c r="A10" t="s">
        <v>58</v>
      </c>
      <c r="B10" t="s">
        <v>11</v>
      </c>
      <c r="C10" t="s">
        <v>11</v>
      </c>
      <c r="D10" t="s">
        <v>59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60</v>
      </c>
      <c r="B1" s="1" t="s">
        <v>57</v>
      </c>
      <c r="C1" s="1" t="s">
        <v>19</v>
      </c>
    </row>
    <row r="2" spans="1:3" x14ac:dyDescent="0.25">
      <c r="A2" t="s">
        <v>11</v>
      </c>
      <c r="B2" t="s">
        <v>11</v>
      </c>
      <c r="C2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102</v>
      </c>
      <c r="B1" s="1" t="s">
        <v>19</v>
      </c>
    </row>
    <row r="2" spans="1:2" x14ac:dyDescent="0.25">
      <c r="A2" t="s">
        <v>11</v>
      </c>
      <c r="B2" t="s">
        <v>11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Report</vt:lpstr>
      <vt:lpstr>CreditFeeDetail</vt:lpstr>
      <vt:lpstr>Aggregated Metadata</vt:lpstr>
      <vt:lpstr>TranslationData</vt:lpstr>
      <vt:lpstr>CaptionData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2025-04-26T03:48:27Z</dcterms:modified>
</cp:coreProperties>
</file>