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Data" sheetId="1" r:id="rId1"/>
    <sheet name="Chart" sheetId="2" r:id="rId2"/>
  </sheets>
  <calcPr calcId="145621"/>
</workbook>
</file>

<file path=xl/calcChain.xml><?xml version="1.0" encoding="utf-8"?>
<calcChain xmlns="http://schemas.openxmlformats.org/spreadsheetml/2006/main">
  <c r="E26" i="1" l="1"/>
  <c r="E21" i="1"/>
  <c r="E16" i="1"/>
  <c r="E11" i="1"/>
  <c r="E6" i="1"/>
  <c r="D7" i="1" l="1"/>
  <c r="D2" i="1"/>
  <c r="D18" i="1"/>
  <c r="D8" i="1"/>
  <c r="C3" i="1"/>
  <c r="C4" i="1"/>
  <c r="C5" i="1"/>
  <c r="C6" i="1"/>
  <c r="C7" i="1"/>
  <c r="D11" i="1" s="1"/>
  <c r="C8" i="1"/>
  <c r="D9" i="1" s="1"/>
  <c r="C9" i="1"/>
  <c r="C10" i="1"/>
  <c r="C11" i="1"/>
  <c r="C12" i="1"/>
  <c r="D12" i="1" s="1"/>
  <c r="C13" i="1"/>
  <c r="D15" i="1" s="1"/>
  <c r="C14" i="1"/>
  <c r="C15" i="1"/>
  <c r="C16" i="1"/>
  <c r="C17" i="1"/>
  <c r="D17" i="1" s="1"/>
  <c r="C18" i="1"/>
  <c r="D19" i="1" s="1"/>
  <c r="C19" i="1"/>
  <c r="C20" i="1"/>
  <c r="C21" i="1"/>
  <c r="C22" i="1"/>
  <c r="D26" i="1" s="1"/>
  <c r="C23" i="1"/>
  <c r="C24" i="1"/>
  <c r="C25" i="1"/>
  <c r="C26" i="1"/>
  <c r="C2" i="1"/>
  <c r="D3" i="1" s="1"/>
  <c r="D4" i="1" l="1"/>
  <c r="D13" i="1"/>
  <c r="D23" i="1"/>
  <c r="D22" i="1"/>
  <c r="D5" i="1"/>
  <c r="D14" i="1"/>
  <c r="D24" i="1"/>
  <c r="D6" i="1"/>
  <c r="D25" i="1"/>
  <c r="D16" i="1"/>
  <c r="D10" i="1"/>
  <c r="D20" i="1"/>
  <c r="D21" i="1"/>
</calcChain>
</file>

<file path=xl/sharedStrings.xml><?xml version="1.0" encoding="utf-8"?>
<sst xmlns="http://schemas.openxmlformats.org/spreadsheetml/2006/main" count="6" uniqueCount="6">
  <si>
    <t>TIME</t>
  </si>
  <si>
    <t>POWER</t>
  </si>
  <si>
    <t>CHANGE</t>
  </si>
  <si>
    <t>DISTANCE (in)</t>
  </si>
  <si>
    <t>DISTANCE (cm)</t>
  </si>
  <si>
    <t>AVERAGE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</si>
</sst>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DISTANCE (in)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</c:numCache>
            </c:numRef>
          </c:xVal>
          <c:yVal>
            <c:numRef>
              <c:f>Data!$D$2:$D$26</c:f>
              <c:numCache>
                <c:formatCode>General</c:formatCode>
                <c:ptCount val="25"/>
                <c:pt idx="0">
                  <c:v>5.1181102362204722</c:v>
                </c:pt>
                <c:pt idx="1">
                  <c:v>9.8425196850393704</c:v>
                </c:pt>
                <c:pt idx="2">
                  <c:v>15.748031496062993</c:v>
                </c:pt>
                <c:pt idx="3">
                  <c:v>22.047244094488189</c:v>
                </c:pt>
                <c:pt idx="4">
                  <c:v>27.559055118110237</c:v>
                </c:pt>
                <c:pt idx="5">
                  <c:v>12.992125984251969</c:v>
                </c:pt>
                <c:pt idx="6">
                  <c:v>26.771653543307089</c:v>
                </c:pt>
                <c:pt idx="7">
                  <c:v>40.15748031496063</c:v>
                </c:pt>
                <c:pt idx="8">
                  <c:v>53.54330708661417</c:v>
                </c:pt>
                <c:pt idx="9">
                  <c:v>66.535433070866134</c:v>
                </c:pt>
                <c:pt idx="10">
                  <c:v>22.440944881889763</c:v>
                </c:pt>
                <c:pt idx="11">
                  <c:v>44.881889763779526</c:v>
                </c:pt>
                <c:pt idx="12">
                  <c:v>66.929133858267718</c:v>
                </c:pt>
                <c:pt idx="13">
                  <c:v>88.976377952755911</c:v>
                </c:pt>
                <c:pt idx="14">
                  <c:v>110.62992125984252</c:v>
                </c:pt>
                <c:pt idx="15">
                  <c:v>28.740157480314959</c:v>
                </c:pt>
                <c:pt idx="16">
                  <c:v>57.874015748031496</c:v>
                </c:pt>
                <c:pt idx="17">
                  <c:v>88.188976377952756</c:v>
                </c:pt>
                <c:pt idx="18">
                  <c:v>118.89763779527559</c:v>
                </c:pt>
                <c:pt idx="19">
                  <c:v>149.21259842519686</c:v>
                </c:pt>
                <c:pt idx="20">
                  <c:v>37.795275590551178</c:v>
                </c:pt>
                <c:pt idx="21">
                  <c:v>76.377952755905511</c:v>
                </c:pt>
                <c:pt idx="22">
                  <c:v>112.20472440944881</c:v>
                </c:pt>
                <c:pt idx="23">
                  <c:v>150.39370078740157</c:v>
                </c:pt>
                <c:pt idx="24">
                  <c:v>188.58267716535431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0320"/>
        <c:axId val="78521856"/>
      </c:scatterChart>
      <c:valAx>
        <c:axId val="78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21856"/>
        <c:crosses val="autoZero"/>
        <c:crossBetween val="midCat"/>
      </c:valAx>
      <c:valAx>
        <c:axId val="785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2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304800</xdr:colOff>
      <xdr:row>14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K20" sqref="K20"/>
    </sheetView>
  </sheetViews>
  <sheetFormatPr defaultRowHeight="15" x14ac:dyDescent="0.25"/>
  <cols>
    <col min="1" max="1" width="10.7109375" customWidth="1"/>
    <col min="2" max="5" width="15.7109375" customWidth="1"/>
  </cols>
  <sheetData>
    <row r="1" spans="1:6" x14ac:dyDescent="0.25">
      <c r="A1" t="s">
        <v>1</v>
      </c>
      <c r="B1" t="s">
        <v>4</v>
      </c>
      <c r="C1" t="s">
        <v>2</v>
      </c>
      <c r="D1" t="s">
        <v>3</v>
      </c>
      <c r="E1" t="s">
        <v>5</v>
      </c>
      <c r="F1" t="s">
        <v>0</v>
      </c>
    </row>
    <row r="2" spans="1:6" x14ac:dyDescent="0.25">
      <c r="A2">
        <v>50</v>
      </c>
      <c r="B2">
        <v>13</v>
      </c>
      <c r="C2">
        <f>CONVERT(B2,"cm","in")</f>
        <v>5.1181102362204722</v>
      </c>
      <c r="D2">
        <f>SUM(C2)</f>
        <v>5.1181102362204722</v>
      </c>
      <c r="F2">
        <v>1000</v>
      </c>
    </row>
    <row r="3" spans="1:6" x14ac:dyDescent="0.25">
      <c r="A3">
        <v>50</v>
      </c>
      <c r="B3">
        <v>12</v>
      </c>
      <c r="C3">
        <f t="shared" ref="C3:C26" si="0">CONVERT(B3,"cm","in")</f>
        <v>4.7244094488188972</v>
      </c>
      <c r="D3">
        <f>SUM(C2:C3)</f>
        <v>9.8425196850393704</v>
      </c>
      <c r="F3">
        <v>1000</v>
      </c>
    </row>
    <row r="4" spans="1:6" x14ac:dyDescent="0.25">
      <c r="A4">
        <v>50</v>
      </c>
      <c r="B4">
        <v>15</v>
      </c>
      <c r="C4">
        <f t="shared" si="0"/>
        <v>5.9055118110236222</v>
      </c>
      <c r="D4">
        <f>SUM(C2:C4)</f>
        <v>15.748031496062993</v>
      </c>
      <c r="F4">
        <v>1000</v>
      </c>
    </row>
    <row r="5" spans="1:6" x14ac:dyDescent="0.25">
      <c r="A5">
        <v>50</v>
      </c>
      <c r="B5">
        <v>16</v>
      </c>
      <c r="C5">
        <f t="shared" si="0"/>
        <v>6.2992125984251972</v>
      </c>
      <c r="D5">
        <f>SUM(C2:C5)</f>
        <v>22.047244094488189</v>
      </c>
      <c r="F5">
        <v>1000</v>
      </c>
    </row>
    <row r="6" spans="1:6" x14ac:dyDescent="0.25">
      <c r="A6">
        <v>50</v>
      </c>
      <c r="B6">
        <v>14</v>
      </c>
      <c r="C6">
        <f t="shared" si="0"/>
        <v>5.5118110236220472</v>
      </c>
      <c r="D6">
        <f>SUM(C2:C6)</f>
        <v>27.559055118110237</v>
      </c>
      <c r="E6">
        <f>AVERAGE(C2:C6)</f>
        <v>5.5118110236220472</v>
      </c>
      <c r="F6">
        <v>1000</v>
      </c>
    </row>
    <row r="7" spans="1:6" x14ac:dyDescent="0.25">
      <c r="A7">
        <v>100</v>
      </c>
      <c r="B7">
        <v>33</v>
      </c>
      <c r="C7">
        <f t="shared" si="0"/>
        <v>12.992125984251969</v>
      </c>
      <c r="D7">
        <f>SUM(C7)</f>
        <v>12.992125984251969</v>
      </c>
      <c r="F7">
        <v>1000</v>
      </c>
    </row>
    <row r="8" spans="1:6" x14ac:dyDescent="0.25">
      <c r="A8">
        <v>100</v>
      </c>
      <c r="B8">
        <v>35</v>
      </c>
      <c r="C8">
        <f t="shared" si="0"/>
        <v>13.779527559055119</v>
      </c>
      <c r="D8">
        <f>SUM(C7:C8)</f>
        <v>26.771653543307089</v>
      </c>
      <c r="F8">
        <v>1000</v>
      </c>
    </row>
    <row r="9" spans="1:6" x14ac:dyDescent="0.25">
      <c r="A9">
        <v>100</v>
      </c>
      <c r="B9">
        <v>34</v>
      </c>
      <c r="C9">
        <f t="shared" si="0"/>
        <v>13.385826771653543</v>
      </c>
      <c r="D9">
        <f>SUM(C7:C9)</f>
        <v>40.15748031496063</v>
      </c>
      <c r="F9">
        <v>1000</v>
      </c>
    </row>
    <row r="10" spans="1:6" x14ac:dyDescent="0.25">
      <c r="A10">
        <v>100</v>
      </c>
      <c r="B10">
        <v>34</v>
      </c>
      <c r="C10">
        <f t="shared" si="0"/>
        <v>13.385826771653543</v>
      </c>
      <c r="D10">
        <f>SUM(C7:C10)</f>
        <v>53.54330708661417</v>
      </c>
      <c r="F10">
        <v>1000</v>
      </c>
    </row>
    <row r="11" spans="1:6" x14ac:dyDescent="0.25">
      <c r="A11">
        <v>100</v>
      </c>
      <c r="B11">
        <v>33</v>
      </c>
      <c r="C11">
        <f t="shared" si="0"/>
        <v>12.992125984251969</v>
      </c>
      <c r="D11">
        <f>SUM(C7:C11)</f>
        <v>66.535433070866134</v>
      </c>
      <c r="E11">
        <f>AVERAGE(C7:C11)</f>
        <v>13.307086614173226</v>
      </c>
      <c r="F11">
        <v>1000</v>
      </c>
    </row>
    <row r="12" spans="1:6" x14ac:dyDescent="0.25">
      <c r="A12">
        <v>150</v>
      </c>
      <c r="B12">
        <v>57</v>
      </c>
      <c r="C12">
        <f t="shared" si="0"/>
        <v>22.440944881889763</v>
      </c>
      <c r="D12">
        <f>SUM(C12)</f>
        <v>22.440944881889763</v>
      </c>
      <c r="F12">
        <v>1000</v>
      </c>
    </row>
    <row r="13" spans="1:6" x14ac:dyDescent="0.25">
      <c r="A13">
        <v>150</v>
      </c>
      <c r="B13">
        <v>57</v>
      </c>
      <c r="C13">
        <f t="shared" si="0"/>
        <v>22.440944881889763</v>
      </c>
      <c r="D13">
        <f>SUM(C12:C13)</f>
        <v>44.881889763779526</v>
      </c>
      <c r="F13">
        <v>1000</v>
      </c>
    </row>
    <row r="14" spans="1:6" x14ac:dyDescent="0.25">
      <c r="A14">
        <v>150</v>
      </c>
      <c r="B14">
        <v>56</v>
      </c>
      <c r="C14">
        <f t="shared" si="0"/>
        <v>22.047244094488189</v>
      </c>
      <c r="D14">
        <f>SUM(C12:C14)</f>
        <v>66.929133858267718</v>
      </c>
      <c r="F14">
        <v>1000</v>
      </c>
    </row>
    <row r="15" spans="1:6" x14ac:dyDescent="0.25">
      <c r="A15">
        <v>150</v>
      </c>
      <c r="B15">
        <v>56</v>
      </c>
      <c r="C15">
        <f t="shared" si="0"/>
        <v>22.047244094488189</v>
      </c>
      <c r="D15">
        <f>SUM(C12:C15)</f>
        <v>88.976377952755911</v>
      </c>
      <c r="F15">
        <v>1000</v>
      </c>
    </row>
    <row r="16" spans="1:6" x14ac:dyDescent="0.25">
      <c r="A16">
        <v>150</v>
      </c>
      <c r="B16">
        <v>55</v>
      </c>
      <c r="C16">
        <f t="shared" si="0"/>
        <v>21.653543307086615</v>
      </c>
      <c r="D16">
        <f>SUM(C12:C16)</f>
        <v>110.62992125984252</v>
      </c>
      <c r="E16">
        <f>AVERAGE(C12:C16)</f>
        <v>22.125984251968504</v>
      </c>
      <c r="F16">
        <v>1000</v>
      </c>
    </row>
    <row r="17" spans="1:6" x14ac:dyDescent="0.25">
      <c r="A17">
        <v>200</v>
      </c>
      <c r="B17">
        <v>73</v>
      </c>
      <c r="C17">
        <f t="shared" si="0"/>
        <v>28.740157480314959</v>
      </c>
      <c r="D17">
        <f>SUM(C17)</f>
        <v>28.740157480314959</v>
      </c>
      <c r="F17">
        <v>1000</v>
      </c>
    </row>
    <row r="18" spans="1:6" x14ac:dyDescent="0.25">
      <c r="A18">
        <v>200</v>
      </c>
      <c r="B18">
        <v>74</v>
      </c>
      <c r="C18">
        <f t="shared" si="0"/>
        <v>29.133858267716537</v>
      </c>
      <c r="D18">
        <f>SUM(C17:C18)</f>
        <v>57.874015748031496</v>
      </c>
      <c r="F18">
        <v>1000</v>
      </c>
    </row>
    <row r="19" spans="1:6" x14ac:dyDescent="0.25">
      <c r="A19">
        <v>200</v>
      </c>
      <c r="B19">
        <v>77</v>
      </c>
      <c r="C19">
        <f t="shared" si="0"/>
        <v>30.314960629921259</v>
      </c>
      <c r="D19">
        <f>SUM(C17:C19)</f>
        <v>88.188976377952756</v>
      </c>
      <c r="F19">
        <v>1000</v>
      </c>
    </row>
    <row r="20" spans="1:6" x14ac:dyDescent="0.25">
      <c r="A20">
        <v>200</v>
      </c>
      <c r="B20">
        <v>78</v>
      </c>
      <c r="C20">
        <f t="shared" si="0"/>
        <v>30.708661417322833</v>
      </c>
      <c r="D20">
        <f>SUM(C17:C20)</f>
        <v>118.89763779527559</v>
      </c>
      <c r="F20">
        <v>1000</v>
      </c>
    </row>
    <row r="21" spans="1:6" x14ac:dyDescent="0.25">
      <c r="A21">
        <v>200</v>
      </c>
      <c r="B21">
        <v>77</v>
      </c>
      <c r="C21">
        <f t="shared" si="0"/>
        <v>30.314960629921259</v>
      </c>
      <c r="D21">
        <f>SUM(C17:C21)</f>
        <v>149.21259842519686</v>
      </c>
      <c r="E21">
        <f>AVERAGE(C17:C21)</f>
        <v>29.84251968503937</v>
      </c>
      <c r="F21">
        <v>1000</v>
      </c>
    </row>
    <row r="22" spans="1:6" x14ac:dyDescent="0.25">
      <c r="A22">
        <v>255</v>
      </c>
      <c r="B22">
        <v>96</v>
      </c>
      <c r="C22">
        <f t="shared" si="0"/>
        <v>37.795275590551178</v>
      </c>
      <c r="D22">
        <f>SUM(C22)</f>
        <v>37.795275590551178</v>
      </c>
      <c r="F22">
        <v>1000</v>
      </c>
    </row>
    <row r="23" spans="1:6" x14ac:dyDescent="0.25">
      <c r="A23">
        <v>255</v>
      </c>
      <c r="B23">
        <v>98</v>
      </c>
      <c r="C23">
        <f t="shared" si="0"/>
        <v>38.582677165354333</v>
      </c>
      <c r="D23">
        <f>SUM(C22:C23)</f>
        <v>76.377952755905511</v>
      </c>
      <c r="F23">
        <v>1000</v>
      </c>
    </row>
    <row r="24" spans="1:6" x14ac:dyDescent="0.25">
      <c r="A24">
        <v>255</v>
      </c>
      <c r="B24">
        <v>91</v>
      </c>
      <c r="C24">
        <f t="shared" si="0"/>
        <v>35.826771653543304</v>
      </c>
      <c r="D24">
        <f>SUM(C22:C24)</f>
        <v>112.20472440944881</v>
      </c>
      <c r="F24">
        <v>1000</v>
      </c>
    </row>
    <row r="25" spans="1:6" x14ac:dyDescent="0.25">
      <c r="A25">
        <v>255</v>
      </c>
      <c r="B25">
        <v>97</v>
      </c>
      <c r="C25">
        <f t="shared" si="0"/>
        <v>38.188976377952756</v>
      </c>
      <c r="D25">
        <f>SUM(C22:C25)</f>
        <v>150.39370078740157</v>
      </c>
      <c r="F25">
        <v>1000</v>
      </c>
    </row>
    <row r="26" spans="1:6" x14ac:dyDescent="0.25">
      <c r="A26">
        <v>255</v>
      </c>
      <c r="B26">
        <v>97</v>
      </c>
      <c r="C26">
        <f t="shared" si="0"/>
        <v>38.188976377952756</v>
      </c>
      <c r="D26">
        <f>SUM(C22:C26)</f>
        <v>188.58267716535431</v>
      </c>
      <c r="E26">
        <f>AVERAGE(C22:C26)</f>
        <v>37.71653543307086</v>
      </c>
      <c r="F26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cp:lastPrinted>2015-07-08T15:58:59Z</cp:lastPrinted>
  <dcterms:created xsi:type="dcterms:W3CDTF">2015-07-08T13:05:19Z</dcterms:created>
  <dcterms:modified xsi:type="dcterms:W3CDTF">2015-07-08T15:59:09Z</dcterms:modified>
</cp:coreProperties>
</file>