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ygermany/CoBaT/CoBaT/PowerPoints/"/>
    </mc:Choice>
  </mc:AlternateContent>
  <xr:revisionPtr revIDLastSave="0" documentId="13_ncr:1_{FCBBD894-E7BA-C54E-B500-2F4207C57BD7}" xr6:coauthVersionLast="46" xr6:coauthVersionMax="46" xr10:uidLastSave="{00000000-0000-0000-0000-000000000000}"/>
  <bookViews>
    <workbookView xWindow="7360" yWindow="500" windowWidth="21060" windowHeight="16720" activeTab="1" xr2:uid="{3C0AA6CE-39B1-E347-AF02-1CD34B4C02A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J11" i="1" l="1"/>
  <c r="F7" i="1"/>
  <c r="D15" i="1"/>
  <c r="I3" i="1" s="1"/>
  <c r="I5" i="1" s="1"/>
  <c r="D8" i="1"/>
  <c r="J5" i="1" l="1"/>
  <c r="J8" i="1" s="1"/>
  <c r="F3" i="1"/>
  <c r="G7" i="1"/>
  <c r="I7" i="1" s="1"/>
  <c r="J7" i="1" s="1"/>
  <c r="I10" i="1"/>
  <c r="J10" i="1" s="1"/>
  <c r="I6" i="1"/>
  <c r="J6" i="1" s="1"/>
  <c r="F6" i="1" l="1"/>
  <c r="G6" i="1" s="1"/>
  <c r="F10" i="1"/>
  <c r="G10" i="1" s="1"/>
  <c r="F5" i="1"/>
  <c r="I8" i="1"/>
  <c r="I12" i="1" s="1"/>
  <c r="I13" i="1" l="1"/>
  <c r="I15" i="1" s="1"/>
  <c r="J12" i="1"/>
  <c r="G5" i="1"/>
  <c r="G8" i="1" s="1"/>
  <c r="F8" i="1"/>
  <c r="J13" i="1" l="1"/>
  <c r="J15" i="1" s="1"/>
  <c r="F13" i="1" l="1"/>
  <c r="F15" i="1" s="1"/>
  <c r="G12" i="1"/>
  <c r="G13" i="1" l="1"/>
  <c r="G15" i="1" s="1"/>
</calcChain>
</file>

<file path=xl/sharedStrings.xml><?xml version="1.0" encoding="utf-8"?>
<sst xmlns="http://schemas.openxmlformats.org/spreadsheetml/2006/main" count="13" uniqueCount="13">
  <si>
    <t>Balkenbreite</t>
  </si>
  <si>
    <t>Lücke zwischen Balken</t>
  </si>
  <si>
    <t>Anzahl Balken</t>
  </si>
  <si>
    <t>X-Achse</t>
  </si>
  <si>
    <t>Breite x-Achse</t>
  </si>
  <si>
    <t>Linker Rand</t>
  </si>
  <si>
    <t>rechter Rand</t>
  </si>
  <si>
    <t>Summe</t>
  </si>
  <si>
    <t>Summe Balken</t>
  </si>
  <si>
    <t>MKMapRect.origin.x</t>
  </si>
  <si>
    <t>MKMapRect.origin.y</t>
  </si>
  <si>
    <t>MKMapRect.size.width</t>
  </si>
  <si>
    <t>MKMapRect.size.height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</si>
</sst>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70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70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461-86B7-FD4D-8A22-B4B9162E4A35}">
  <dimension ref="B2:J15"/>
  <sheetViews>
    <sheetView workbookViewId="0">
      <selection activeCell="J11" sqref="J11"/>
    </sheetView>
  </sheetViews>
  <sheetFormatPr baseColWidth="10" defaultRowHeight="16" x14ac:dyDescent="0.2"/>
  <cols>
    <col min="6" max="6" width="11.6640625" bestFit="1" customWidth="1"/>
    <col min="7" max="8" width="11.6640625" customWidth="1"/>
  </cols>
  <sheetData>
    <row r="2" spans="2:10" x14ac:dyDescent="0.2">
      <c r="F2">
        <v>96</v>
      </c>
      <c r="I2">
        <v>131</v>
      </c>
    </row>
    <row r="3" spans="2:10" x14ac:dyDescent="0.2">
      <c r="F3" s="1">
        <f>F2/$D$15</f>
        <v>0.53333333333333333</v>
      </c>
      <c r="G3" s="1"/>
      <c r="H3" s="1"/>
      <c r="I3" s="1">
        <f>I2/$D$15</f>
        <v>0.72777777777777775</v>
      </c>
    </row>
    <row r="5" spans="2:10" x14ac:dyDescent="0.2">
      <c r="B5" t="s">
        <v>0</v>
      </c>
      <c r="D5">
        <v>10</v>
      </c>
      <c r="F5" s="1">
        <f>$D5*F$3</f>
        <v>5.333333333333333</v>
      </c>
      <c r="G5" s="1">
        <f>ROUND(F5,0)</f>
        <v>5</v>
      </c>
      <c r="H5" s="1"/>
      <c r="I5" s="1">
        <f>$D5*I$3</f>
        <v>7.2777777777777777</v>
      </c>
      <c r="J5" s="2">
        <f>ROUND(I5,0)</f>
        <v>7</v>
      </c>
    </row>
    <row r="6" spans="2:10" x14ac:dyDescent="0.2">
      <c r="B6" t="s">
        <v>1</v>
      </c>
      <c r="D6">
        <v>1</v>
      </c>
      <c r="F6" s="1">
        <f t="shared" ref="F6:I10" si="0">$D6*F$3</f>
        <v>0.53333333333333333</v>
      </c>
      <c r="G6" s="1">
        <f>ROUND(F6+0.5,0)</f>
        <v>1</v>
      </c>
      <c r="H6" s="1"/>
      <c r="I6" s="1">
        <f t="shared" si="0"/>
        <v>0.72777777777777775</v>
      </c>
      <c r="J6" s="2">
        <f>ROUND(I6+0.5,0)</f>
        <v>1</v>
      </c>
    </row>
    <row r="7" spans="2:10" x14ac:dyDescent="0.2">
      <c r="B7" t="s">
        <v>2</v>
      </c>
      <c r="D7">
        <v>15</v>
      </c>
      <c r="F7" s="2">
        <f>D7</f>
        <v>15</v>
      </c>
      <c r="G7" s="1">
        <f>F7</f>
        <v>15</v>
      </c>
      <c r="H7" s="1"/>
      <c r="I7" s="1">
        <f>G7</f>
        <v>15</v>
      </c>
      <c r="J7" s="2">
        <f>I7</f>
        <v>15</v>
      </c>
    </row>
    <row r="8" spans="2:10" x14ac:dyDescent="0.2">
      <c r="B8" t="s">
        <v>8</v>
      </c>
      <c r="D8">
        <f>(D5+D6) * D7</f>
        <v>165</v>
      </c>
      <c r="F8">
        <f>(F5+F6) * F7</f>
        <v>88</v>
      </c>
      <c r="G8">
        <f>(G5+G6) * G7</f>
        <v>90</v>
      </c>
      <c r="H8" s="1"/>
      <c r="I8">
        <f>(I5+I6) * I7</f>
        <v>120.08333333333331</v>
      </c>
      <c r="J8">
        <f>(J5+J6) * J7</f>
        <v>120</v>
      </c>
    </row>
    <row r="9" spans="2:10" x14ac:dyDescent="0.2">
      <c r="F9" s="1"/>
      <c r="G9" s="1"/>
      <c r="H9" s="1"/>
      <c r="I9" s="1"/>
      <c r="J9" s="1"/>
    </row>
    <row r="10" spans="2:10" x14ac:dyDescent="0.2">
      <c r="B10" t="s">
        <v>3</v>
      </c>
      <c r="D10">
        <v>5</v>
      </c>
      <c r="F10" s="1">
        <f t="shared" si="0"/>
        <v>2.6666666666666665</v>
      </c>
      <c r="G10" s="1">
        <f>ROUNDDOWN(F10,0)</f>
        <v>2</v>
      </c>
      <c r="H10" s="1"/>
      <c r="I10" s="1">
        <f t="shared" si="0"/>
        <v>3.6388888888888888</v>
      </c>
      <c r="J10" s="1">
        <f>ROUNDDOWN(I10,0)</f>
        <v>3</v>
      </c>
    </row>
    <row r="11" spans="2:10" x14ac:dyDescent="0.2">
      <c r="B11" t="s">
        <v>4</v>
      </c>
      <c r="D11">
        <v>2</v>
      </c>
      <c r="F11" s="1">
        <v>2</v>
      </c>
      <c r="G11" s="1">
        <v>2</v>
      </c>
      <c r="H11" s="1"/>
      <c r="I11" s="1">
        <v>2</v>
      </c>
      <c r="J11" s="1">
        <f t="shared" ref="J11:J12" si="1">ROUND(I11,0)</f>
        <v>2</v>
      </c>
    </row>
    <row r="12" spans="2:10" x14ac:dyDescent="0.2">
      <c r="B12" t="s">
        <v>5</v>
      </c>
      <c r="D12">
        <v>3</v>
      </c>
      <c r="F12" s="1">
        <f>(F2-SUM(F8:F11))/2</f>
        <v>1.6666666666666643</v>
      </c>
      <c r="G12" s="1">
        <f>ROUNDDOWN(F12,0)</f>
        <v>1</v>
      </c>
      <c r="H12" s="1"/>
      <c r="I12" s="1">
        <f>(I2-SUM(I8:I11))/2</f>
        <v>2.6388888888888999</v>
      </c>
      <c r="J12" s="1">
        <f t="shared" si="1"/>
        <v>3</v>
      </c>
    </row>
    <row r="13" spans="2:10" x14ac:dyDescent="0.2">
      <c r="B13" t="s">
        <v>6</v>
      </c>
      <c r="D13">
        <v>5</v>
      </c>
      <c r="F13" s="1">
        <f>F12</f>
        <v>1.6666666666666643</v>
      </c>
      <c r="G13" s="1">
        <f>F2-SUM(G8:G12)</f>
        <v>1</v>
      </c>
      <c r="H13" s="1"/>
      <c r="I13" s="1">
        <f>I12</f>
        <v>2.6388888888888999</v>
      </c>
      <c r="J13" s="1">
        <f>I2-SUM(J8:J12)</f>
        <v>3</v>
      </c>
    </row>
    <row r="15" spans="2:10" x14ac:dyDescent="0.2">
      <c r="B15" t="s">
        <v>7</v>
      </c>
      <c r="D15">
        <f>SUM(D8:D13)</f>
        <v>180</v>
      </c>
      <c r="F15">
        <f>SUM(F8:F13)</f>
        <v>96</v>
      </c>
      <c r="G15">
        <f>SUM(G8:G13)</f>
        <v>96</v>
      </c>
      <c r="I15">
        <f>SUM(I8:I13)</f>
        <v>131</v>
      </c>
      <c r="J15">
        <f>SUM(J8:J13)</f>
        <v>131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817B-F6E5-D14B-A67B-04ECB823B798}">
  <dimension ref="A6:C33"/>
  <sheetViews>
    <sheetView tabSelected="1" workbookViewId="0">
      <selection activeCell="A12" sqref="A12"/>
    </sheetView>
  </sheetViews>
  <sheetFormatPr baseColWidth="10" defaultRowHeight="16" x14ac:dyDescent="0.2"/>
  <cols>
    <col min="1" max="1" width="26.1640625" customWidth="1"/>
    <col min="2" max="2" width="15" bestFit="1" customWidth="1"/>
  </cols>
  <sheetData>
    <row r="6" spans="1:2" x14ac:dyDescent="0.2">
      <c r="B6" s="3"/>
    </row>
    <row r="7" spans="1:2" x14ac:dyDescent="0.2">
      <c r="A7" t="s">
        <v>9</v>
      </c>
      <c r="B7" s="3">
        <v>139734336</v>
      </c>
    </row>
    <row r="8" spans="1:2" x14ac:dyDescent="0.2">
      <c r="A8" t="s">
        <v>10</v>
      </c>
      <c r="B8" s="3">
        <v>90533184</v>
      </c>
    </row>
    <row r="9" spans="1:2" x14ac:dyDescent="0.2">
      <c r="A9" t="s">
        <v>11</v>
      </c>
      <c r="B9" s="3">
        <v>25984</v>
      </c>
    </row>
    <row r="10" spans="1:2" x14ac:dyDescent="0.2">
      <c r="A10" t="s">
        <v>12</v>
      </c>
      <c r="B10" s="3">
        <v>25984</v>
      </c>
    </row>
    <row r="11" spans="1:2" x14ac:dyDescent="0.2">
      <c r="B11" s="3"/>
    </row>
    <row r="12" spans="1:2" x14ac:dyDescent="0.2">
      <c r="B12" s="3"/>
    </row>
    <row r="13" spans="1:2" x14ac:dyDescent="0.2">
      <c r="B13" s="3"/>
    </row>
    <row r="14" spans="1:2" x14ac:dyDescent="0.2">
      <c r="B14" s="3"/>
    </row>
    <row r="15" spans="1:2" x14ac:dyDescent="0.2">
      <c r="B15" s="3"/>
    </row>
    <row r="16" spans="1:2" x14ac:dyDescent="0.2">
      <c r="B16" s="3"/>
    </row>
    <row r="17" spans="2:3" x14ac:dyDescent="0.2">
      <c r="B17" s="3"/>
    </row>
    <row r="18" spans="2:3" x14ac:dyDescent="0.2">
      <c r="B18" s="3"/>
    </row>
    <row r="19" spans="2:3" x14ac:dyDescent="0.2">
      <c r="B19" s="3"/>
    </row>
    <row r="20" spans="2:3" x14ac:dyDescent="0.2">
      <c r="B20" s="3"/>
    </row>
    <row r="21" spans="2:3" x14ac:dyDescent="0.2">
      <c r="B21" s="3"/>
    </row>
    <row r="22" spans="2:3" x14ac:dyDescent="0.2">
      <c r="B22" s="3"/>
    </row>
    <row r="23" spans="2:3" x14ac:dyDescent="0.2">
      <c r="B23" s="3"/>
    </row>
    <row r="24" spans="2:3" x14ac:dyDescent="0.2">
      <c r="B24" s="3"/>
    </row>
    <row r="25" spans="2:3" x14ac:dyDescent="0.2">
      <c r="B25" s="3"/>
    </row>
    <row r="26" spans="2:3" x14ac:dyDescent="0.2">
      <c r="B26" s="3"/>
    </row>
    <row r="27" spans="2:3" x14ac:dyDescent="0.2">
      <c r="B27" s="3"/>
      <c r="C27" s="3"/>
    </row>
    <row r="28" spans="2:3" x14ac:dyDescent="0.2">
      <c r="B28" s="3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hartwig.hopfenzitz@web.de</dc:creator>
  <cp:lastModifiedBy>hartwig.hopfenzitz@web.de</cp:lastModifiedBy>
  <dcterms:created xsi:type="dcterms:W3CDTF">2020-12-14T19:25:05Z</dcterms:created>
  <dcterms:modified xsi:type="dcterms:W3CDTF">2021-04-01T19:43:39Z</dcterms:modified>
</cp:coreProperties>
</file>