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1" l="1"/>
  <c r="L37" i="1"/>
  <c r="K37" i="1"/>
  <c r="J37" i="1"/>
  <c r="I37" i="1"/>
  <c r="H37" i="1"/>
  <c r="G37" i="1"/>
  <c r="F37" i="1"/>
  <c r="E37" i="1"/>
  <c r="D37" i="1"/>
  <c r="C37" i="1"/>
  <c r="B37" i="1"/>
  <c r="M25" i="1"/>
  <c r="L25" i="1"/>
  <c r="K25" i="1"/>
  <c r="J25" i="1"/>
  <c r="I25" i="1"/>
  <c r="H25" i="1"/>
  <c r="G25" i="1"/>
  <c r="F25" i="1"/>
  <c r="E25" i="1"/>
  <c r="D25" i="1"/>
  <c r="C25" i="1"/>
  <c r="B25" i="1"/>
  <c r="C14" i="1"/>
  <c r="D14" i="1"/>
  <c r="E14" i="1"/>
  <c r="F14" i="1"/>
  <c r="G14" i="1"/>
  <c r="H14" i="1"/>
  <c r="I14" i="1"/>
  <c r="J14" i="1"/>
  <c r="K14" i="1"/>
  <c r="L14" i="1"/>
  <c r="M14" i="1"/>
  <c r="B14" i="1"/>
</calcChain>
</file>

<file path=xl/sharedStrings.xml><?xml version="1.0" encoding="utf-8"?>
<sst xmlns="http://schemas.openxmlformats.org/spreadsheetml/2006/main" count="74" uniqueCount="18">
  <si>
    <t>makespan</t>
  </si>
  <si>
    <t>kernel</t>
  </si>
  <si>
    <t>repair</t>
  </si>
  <si>
    <t>refine</t>
  </si>
  <si>
    <t>collapse</t>
  </si>
  <si>
    <t>sync refine</t>
  </si>
  <si>
    <t>defer refine</t>
  </si>
  <si>
    <t>sync collapse</t>
  </si>
  <si>
    <t>defer collapse</t>
  </si>
  <si>
    <t>sync swap</t>
  </si>
  <si>
    <t>defer swap</t>
  </si>
  <si>
    <t>Haswell</t>
  </si>
  <si>
    <t>KNL</t>
  </si>
  <si>
    <t>mean</t>
  </si>
  <si>
    <t>swap</t>
  </si>
  <si>
    <t>haswell</t>
  </si>
  <si>
    <t>sync</t>
  </si>
  <si>
    <t>defer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</si>
</sst>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abSelected="1" workbookViewId="0">
      <selection activeCell="I43" sqref="I43"/>
    </sheetView>
  </sheetViews>
  <sheetFormatPr baseColWidth="10" defaultRowHeight="15" x14ac:dyDescent="0"/>
  <sheetData>
    <row r="4" spans="1:13">
      <c r="B4" t="s">
        <v>11</v>
      </c>
      <c r="H4" t="s">
        <v>12</v>
      </c>
    </row>
    <row r="5" spans="1:13">
      <c r="B5" t="s">
        <v>5</v>
      </c>
      <c r="E5" t="s">
        <v>6</v>
      </c>
      <c r="H5" t="s">
        <v>5</v>
      </c>
      <c r="K5" t="s">
        <v>6</v>
      </c>
    </row>
    <row r="6" spans="1:13">
      <c r="B6" s="1" t="s">
        <v>0</v>
      </c>
      <c r="C6" s="2" t="s">
        <v>1</v>
      </c>
      <c r="D6" s="3" t="s">
        <v>2</v>
      </c>
      <c r="E6" s="1" t="s">
        <v>0</v>
      </c>
      <c r="F6" s="2" t="s">
        <v>1</v>
      </c>
      <c r="G6" s="3" t="s">
        <v>2</v>
      </c>
      <c r="H6" s="1" t="s">
        <v>0</v>
      </c>
      <c r="I6" s="2" t="s">
        <v>1</v>
      </c>
      <c r="J6" s="3" t="s">
        <v>2</v>
      </c>
      <c r="K6" s="1" t="s">
        <v>0</v>
      </c>
      <c r="L6" s="2" t="s">
        <v>1</v>
      </c>
      <c r="M6" s="3" t="s">
        <v>2</v>
      </c>
    </row>
    <row r="7" spans="1:13">
      <c r="A7">
        <v>1</v>
      </c>
      <c r="B7" s="4">
        <v>6.1059999999999999</v>
      </c>
      <c r="C7" s="5">
        <v>1.1639999999999999</v>
      </c>
      <c r="D7" s="6">
        <v>0.58899999999999997</v>
      </c>
      <c r="E7" s="4">
        <v>6.9489999999999998</v>
      </c>
      <c r="F7" s="5">
        <v>0.98799999999999999</v>
      </c>
      <c r="G7" s="6">
        <v>1.5720000000000001</v>
      </c>
      <c r="H7" s="4">
        <v>11.11</v>
      </c>
      <c r="I7" s="5">
        <v>1.6579999999999999</v>
      </c>
      <c r="J7" s="6">
        <v>1.127</v>
      </c>
      <c r="K7" s="4">
        <v>13.853999999999999</v>
      </c>
      <c r="L7" s="5">
        <v>2.411</v>
      </c>
      <c r="M7" s="6">
        <v>3.169</v>
      </c>
    </row>
    <row r="8" spans="1:13">
      <c r="A8">
        <v>2</v>
      </c>
      <c r="B8" s="4">
        <v>3.8239999999999998</v>
      </c>
      <c r="C8" s="5">
        <v>0.88400000000000001</v>
      </c>
      <c r="D8" s="6">
        <v>0.41399999999999998</v>
      </c>
      <c r="E8" s="4">
        <v>4.1849999999999996</v>
      </c>
      <c r="F8" s="5">
        <v>0.68200000000000005</v>
      </c>
      <c r="G8" s="6">
        <v>1.2150000000000001</v>
      </c>
      <c r="H8" s="4">
        <v>5.9660000000000002</v>
      </c>
      <c r="I8" s="5">
        <v>0.93700000000000006</v>
      </c>
      <c r="J8" s="6">
        <v>0.60299999999999998</v>
      </c>
      <c r="K8" s="4">
        <v>7.5979999999999999</v>
      </c>
      <c r="L8" s="5">
        <v>1.486</v>
      </c>
      <c r="M8" s="6">
        <v>1.7769999999999999</v>
      </c>
    </row>
    <row r="9" spans="1:13">
      <c r="A9">
        <v>4</v>
      </c>
      <c r="B9" s="4">
        <v>2.0720000000000001</v>
      </c>
      <c r="C9" s="5">
        <v>0.48699999999999999</v>
      </c>
      <c r="D9" s="6">
        <v>0.24299999999999999</v>
      </c>
      <c r="E9" s="4">
        <v>3.149</v>
      </c>
      <c r="F9" s="5">
        <v>0.61899999999999999</v>
      </c>
      <c r="G9" s="6">
        <v>0.99399999999999999</v>
      </c>
      <c r="H9" s="4">
        <v>2.927</v>
      </c>
      <c r="I9" s="5">
        <v>0.498</v>
      </c>
      <c r="J9" s="6">
        <v>0.29599999999999999</v>
      </c>
      <c r="K9" s="4">
        <v>4.0659999999999998</v>
      </c>
      <c r="L9" s="5">
        <v>1.0049999999999999</v>
      </c>
      <c r="M9" s="6">
        <v>0.99299999999999999</v>
      </c>
    </row>
    <row r="10" spans="1:13">
      <c r="A10">
        <v>8</v>
      </c>
      <c r="B10" s="4">
        <v>1.552</v>
      </c>
      <c r="C10" s="5">
        <v>0.40799999999999997</v>
      </c>
      <c r="D10" s="6">
        <v>0.184</v>
      </c>
      <c r="E10" s="4">
        <v>1.486</v>
      </c>
      <c r="F10" s="5">
        <v>0.28799999999999998</v>
      </c>
      <c r="G10" s="6">
        <v>0.45100000000000001</v>
      </c>
      <c r="H10" s="4">
        <v>1.657</v>
      </c>
      <c r="I10" s="5">
        <v>0.254</v>
      </c>
      <c r="J10" s="6">
        <v>0.14699999999999999</v>
      </c>
      <c r="K10" s="4">
        <v>2.7320000000000002</v>
      </c>
      <c r="L10" s="5">
        <v>0.89800000000000002</v>
      </c>
      <c r="M10" s="6">
        <v>0.57699999999999996</v>
      </c>
    </row>
    <row r="11" spans="1:13">
      <c r="A11">
        <v>16</v>
      </c>
      <c r="B11" s="4">
        <v>0.93400000000000005</v>
      </c>
      <c r="C11" s="5">
        <v>0.245</v>
      </c>
      <c r="D11" s="6">
        <v>0.14199999999999999</v>
      </c>
      <c r="E11" s="4">
        <v>1.343</v>
      </c>
      <c r="F11" s="5">
        <v>0.27600000000000002</v>
      </c>
      <c r="G11" s="6">
        <v>0.39600000000000002</v>
      </c>
      <c r="H11" s="4">
        <v>1.0860000000000001</v>
      </c>
      <c r="I11" s="5">
        <v>0.189</v>
      </c>
      <c r="J11" s="6">
        <v>8.5000000000000006E-2</v>
      </c>
      <c r="K11" s="4">
        <v>2.2010000000000001</v>
      </c>
      <c r="L11" s="5">
        <v>0.78900000000000003</v>
      </c>
      <c r="M11" s="6">
        <v>0.39900000000000002</v>
      </c>
    </row>
    <row r="12" spans="1:13">
      <c r="A12">
        <v>32</v>
      </c>
      <c r="B12" s="4">
        <v>0.89600000000000002</v>
      </c>
      <c r="C12" s="5">
        <v>0.246</v>
      </c>
      <c r="D12" s="6">
        <v>9.9000000000000005E-2</v>
      </c>
      <c r="E12" s="4">
        <v>0.97099999999999997</v>
      </c>
      <c r="F12" s="5">
        <v>0.28299999999999997</v>
      </c>
      <c r="G12" s="6">
        <v>0.23499999999999999</v>
      </c>
      <c r="H12" s="4">
        <v>0.98399999999999999</v>
      </c>
      <c r="I12" s="5">
        <v>0.222</v>
      </c>
      <c r="J12" s="6">
        <v>7.1999999999999995E-2</v>
      </c>
      <c r="K12" s="4">
        <v>1.228</v>
      </c>
      <c r="L12" s="5">
        <v>0.186</v>
      </c>
      <c r="M12" s="6">
        <v>0.34100000000000003</v>
      </c>
    </row>
    <row r="13" spans="1:13">
      <c r="A13">
        <v>64</v>
      </c>
      <c r="B13" s="7">
        <v>0.68500000000000005</v>
      </c>
      <c r="C13" s="8">
        <v>0.18</v>
      </c>
      <c r="D13" s="9">
        <v>0.106</v>
      </c>
      <c r="E13" s="7">
        <v>0.86099999999999999</v>
      </c>
      <c r="F13" s="8">
        <v>0.20699999999999999</v>
      </c>
      <c r="G13" s="9">
        <v>0.245</v>
      </c>
      <c r="H13" s="7">
        <v>1.17</v>
      </c>
      <c r="I13" s="8">
        <v>0.26800000000000002</v>
      </c>
      <c r="J13" s="9">
        <v>0.09</v>
      </c>
      <c r="K13" s="7">
        <v>1.617</v>
      </c>
      <c r="L13" s="8">
        <v>0.45600000000000002</v>
      </c>
      <c r="M13" s="9">
        <v>0.308</v>
      </c>
    </row>
    <row r="14" spans="1:13">
      <c r="A14" t="s">
        <v>13</v>
      </c>
      <c r="B14" s="13">
        <f>AVERAGE(B7:B13)</f>
        <v>2.2955714285714284</v>
      </c>
      <c r="C14" s="13">
        <f t="shared" ref="C14:M14" si="0">AVERAGE(C7:C13)</f>
        <v>0.51628571428571435</v>
      </c>
      <c r="D14" s="13">
        <f t="shared" si="0"/>
        <v>0.25385714285714284</v>
      </c>
      <c r="E14" s="13">
        <f t="shared" si="0"/>
        <v>2.7062857142857148</v>
      </c>
      <c r="F14" s="13">
        <f t="shared" si="0"/>
        <v>0.47757142857142848</v>
      </c>
      <c r="G14" s="13">
        <f t="shared" si="0"/>
        <v>0.72971428571428565</v>
      </c>
      <c r="H14" s="13">
        <f t="shared" si="0"/>
        <v>3.5571428571428569</v>
      </c>
      <c r="I14" s="13">
        <f t="shared" si="0"/>
        <v>0.57514285714285707</v>
      </c>
      <c r="J14" s="13">
        <f t="shared" si="0"/>
        <v>0.34571428571428564</v>
      </c>
      <c r="K14" s="13">
        <f t="shared" si="0"/>
        <v>4.7565714285714282</v>
      </c>
      <c r="L14" s="13">
        <f t="shared" si="0"/>
        <v>1.0329999999999999</v>
      </c>
      <c r="M14" s="13">
        <f t="shared" si="0"/>
        <v>1.0805714285714285</v>
      </c>
    </row>
    <row r="16" spans="1:13">
      <c r="B16" t="s">
        <v>7</v>
      </c>
      <c r="E16" t="s">
        <v>8</v>
      </c>
      <c r="H16" t="s">
        <v>7</v>
      </c>
      <c r="K16" t="s">
        <v>8</v>
      </c>
    </row>
    <row r="17" spans="1:13">
      <c r="B17" s="1" t="s">
        <v>0</v>
      </c>
      <c r="C17" s="2" t="s">
        <v>1</v>
      </c>
      <c r="D17" s="3" t="s">
        <v>2</v>
      </c>
      <c r="E17" s="10" t="s">
        <v>0</v>
      </c>
      <c r="F17" s="11" t="s">
        <v>1</v>
      </c>
      <c r="G17" s="12" t="s">
        <v>2</v>
      </c>
      <c r="H17" s="1" t="s">
        <v>0</v>
      </c>
      <c r="I17" s="2" t="s">
        <v>1</v>
      </c>
      <c r="J17" s="3" t="s">
        <v>2</v>
      </c>
      <c r="K17" s="10" t="s">
        <v>0</v>
      </c>
      <c r="L17" s="11" t="s">
        <v>1</v>
      </c>
      <c r="M17" s="12" t="s">
        <v>2</v>
      </c>
    </row>
    <row r="18" spans="1:13">
      <c r="A18">
        <v>1</v>
      </c>
      <c r="B18" s="4">
        <v>17.843</v>
      </c>
      <c r="C18" s="5">
        <v>1.0429999999999999</v>
      </c>
      <c r="D18" s="6">
        <v>1.1759999999999999</v>
      </c>
      <c r="E18" s="4">
        <v>35.051000000000002</v>
      </c>
      <c r="F18" s="5">
        <v>1.335</v>
      </c>
      <c r="G18" s="6">
        <v>18.818000000000001</v>
      </c>
      <c r="H18" s="4">
        <v>33.505000000000003</v>
      </c>
      <c r="I18" s="5">
        <v>1.595</v>
      </c>
      <c r="J18" s="6">
        <v>2.2829999999999999</v>
      </c>
      <c r="K18" s="4">
        <v>62.033000000000001</v>
      </c>
      <c r="L18" s="5">
        <v>2.625</v>
      </c>
      <c r="M18" s="6">
        <v>30.158000000000001</v>
      </c>
    </row>
    <row r="19" spans="1:13">
      <c r="A19">
        <v>2</v>
      </c>
      <c r="B19" s="4">
        <v>11.349</v>
      </c>
      <c r="C19" s="5">
        <v>0.76600000000000001</v>
      </c>
      <c r="D19" s="6">
        <v>0.69299999999999995</v>
      </c>
      <c r="E19" s="4">
        <v>23.788</v>
      </c>
      <c r="F19" s="5">
        <v>0.94299999999999995</v>
      </c>
      <c r="G19" s="6">
        <v>13.445</v>
      </c>
      <c r="H19" s="4">
        <v>18.481999999999999</v>
      </c>
      <c r="I19" s="5">
        <v>0.83</v>
      </c>
      <c r="J19" s="6">
        <v>1.1970000000000001</v>
      </c>
      <c r="K19" s="4">
        <v>34.082000000000001</v>
      </c>
      <c r="L19" s="5">
        <v>1.556</v>
      </c>
      <c r="M19" s="6">
        <v>16.408999999999999</v>
      </c>
    </row>
    <row r="20" spans="1:13">
      <c r="A20">
        <v>4</v>
      </c>
      <c r="B20" s="4">
        <v>5.81</v>
      </c>
      <c r="C20" s="5">
        <v>0.35799999999999998</v>
      </c>
      <c r="D20" s="6">
        <v>0.34899999999999998</v>
      </c>
      <c r="E20" s="4">
        <v>17.260999999999999</v>
      </c>
      <c r="F20" s="5">
        <v>0.56899999999999995</v>
      </c>
      <c r="G20" s="6">
        <v>11.073</v>
      </c>
      <c r="H20" s="4">
        <v>9.4610000000000003</v>
      </c>
      <c r="I20" s="5">
        <v>0.40200000000000002</v>
      </c>
      <c r="J20" s="6">
        <v>0.57299999999999995</v>
      </c>
      <c r="K20" s="4">
        <v>9.9879999999999995</v>
      </c>
      <c r="L20" s="5">
        <v>0.47499999999999998</v>
      </c>
      <c r="M20" s="6">
        <v>5.024</v>
      </c>
    </row>
    <row r="21" spans="1:13">
      <c r="A21">
        <v>8</v>
      </c>
      <c r="B21" s="4">
        <v>3.6669999999999998</v>
      </c>
      <c r="C21" s="5">
        <v>0.20200000000000001</v>
      </c>
      <c r="D21" s="6">
        <v>0.217</v>
      </c>
      <c r="E21" s="4">
        <v>6.7850000000000001</v>
      </c>
      <c r="F21" s="5">
        <v>0.254</v>
      </c>
      <c r="G21" s="6">
        <v>3.7570000000000001</v>
      </c>
      <c r="H21" s="4">
        <v>2.819</v>
      </c>
      <c r="I21" s="5">
        <v>0.10299999999999999</v>
      </c>
      <c r="J21" s="6">
        <v>0.27400000000000002</v>
      </c>
      <c r="K21" s="4">
        <v>16.920999999999999</v>
      </c>
      <c r="L21" s="5">
        <v>0.86</v>
      </c>
      <c r="M21" s="6">
        <v>7.6070000000000002</v>
      </c>
    </row>
    <row r="22" spans="1:13">
      <c r="A22">
        <v>16</v>
      </c>
      <c r="B22" s="4">
        <v>2.0139999999999998</v>
      </c>
      <c r="C22" s="5">
        <v>0.13300000000000001</v>
      </c>
      <c r="D22" s="6">
        <v>0.184</v>
      </c>
      <c r="E22" s="4">
        <v>5.4980000000000002</v>
      </c>
      <c r="F22" s="5">
        <v>0.14599999999999999</v>
      </c>
      <c r="G22" s="6">
        <v>3.3330000000000002</v>
      </c>
      <c r="H22" s="4">
        <v>5.0599999999999996</v>
      </c>
      <c r="I22" s="5">
        <v>0.20300000000000001</v>
      </c>
      <c r="J22" s="6">
        <v>0.3</v>
      </c>
      <c r="K22" s="4">
        <v>5.8789999999999996</v>
      </c>
      <c r="L22" s="5">
        <v>0.19400000000000001</v>
      </c>
      <c r="M22" s="6">
        <v>3.1989999999999998</v>
      </c>
    </row>
    <row r="23" spans="1:13">
      <c r="A23">
        <v>32</v>
      </c>
      <c r="B23" s="4">
        <v>1.403</v>
      </c>
      <c r="C23" s="5">
        <v>8.8999999999999996E-2</v>
      </c>
      <c r="D23" s="6">
        <v>0.113</v>
      </c>
      <c r="E23" s="4">
        <v>2.7130000000000001</v>
      </c>
      <c r="F23" s="5">
        <v>7.9000000000000001E-2</v>
      </c>
      <c r="G23" s="6">
        <v>1.5269999999999999</v>
      </c>
      <c r="H23" s="4">
        <v>2.956</v>
      </c>
      <c r="I23" s="5">
        <v>7.4999999999999997E-2</v>
      </c>
      <c r="J23" s="6">
        <v>0.56499999999999995</v>
      </c>
      <c r="K23" s="4">
        <v>5.48</v>
      </c>
      <c r="L23" s="5">
        <v>0.105</v>
      </c>
      <c r="M23" s="6">
        <v>3.1080000000000001</v>
      </c>
    </row>
    <row r="24" spans="1:13">
      <c r="A24">
        <v>64</v>
      </c>
      <c r="B24" s="7">
        <v>1.2529999999999999</v>
      </c>
      <c r="C24" s="8">
        <v>8.5000000000000006E-2</v>
      </c>
      <c r="D24" s="9">
        <v>0.13500000000000001</v>
      </c>
      <c r="E24" s="7">
        <v>3.2930000000000001</v>
      </c>
      <c r="F24" s="8">
        <v>7.4999999999999997E-2</v>
      </c>
      <c r="G24" s="9">
        <v>2.0750000000000002</v>
      </c>
      <c r="H24" s="7">
        <v>4.9340000000000002</v>
      </c>
      <c r="I24" s="8">
        <v>0.11</v>
      </c>
      <c r="J24" s="9">
        <v>1.274</v>
      </c>
      <c r="K24" s="7">
        <v>7.8209999999999997</v>
      </c>
      <c r="L24" s="8">
        <v>0.10199999999999999</v>
      </c>
      <c r="M24" s="9">
        <v>3.8180000000000001</v>
      </c>
    </row>
    <row r="25" spans="1:13">
      <c r="A25" t="s">
        <v>13</v>
      </c>
      <c r="B25" s="13">
        <f>AVERAGE(B18:B24)</f>
        <v>6.1912857142857147</v>
      </c>
      <c r="C25" s="13">
        <f t="shared" ref="C25" si="1">AVERAGE(C18:C24)</f>
        <v>0.38228571428571423</v>
      </c>
      <c r="D25" s="13">
        <f t="shared" ref="D25" si="2">AVERAGE(D18:D24)</f>
        <v>0.40957142857142859</v>
      </c>
      <c r="E25" s="13">
        <f t="shared" ref="E25" si="3">AVERAGE(E18:E24)</f>
        <v>13.484142857142857</v>
      </c>
      <c r="F25" s="13">
        <f t="shared" ref="F25" si="4">AVERAGE(F18:F24)</f>
        <v>0.48585714285714288</v>
      </c>
      <c r="G25" s="13">
        <f t="shared" ref="G25" si="5">AVERAGE(G18:G24)</f>
        <v>7.7182857142857149</v>
      </c>
      <c r="H25" s="13">
        <f t="shared" ref="H25" si="6">AVERAGE(H18:H24)</f>
        <v>11.031000000000001</v>
      </c>
      <c r="I25" s="13">
        <f t="shared" ref="I25" si="7">AVERAGE(I18:I24)</f>
        <v>0.47400000000000003</v>
      </c>
      <c r="J25" s="13">
        <f t="shared" ref="J25" si="8">AVERAGE(J18:J24)</f>
        <v>0.92371428571428571</v>
      </c>
      <c r="K25" s="13">
        <f t="shared" ref="K25" si="9">AVERAGE(K18:K24)</f>
        <v>20.314857142857139</v>
      </c>
      <c r="L25" s="13">
        <f t="shared" ref="L25" si="10">AVERAGE(L18:L24)</f>
        <v>0.84528571428571442</v>
      </c>
      <c r="M25" s="13">
        <f t="shared" ref="M25" si="11">AVERAGE(M18:M24)</f>
        <v>9.9032857142857136</v>
      </c>
    </row>
    <row r="28" spans="1:13">
      <c r="B28" t="s">
        <v>9</v>
      </c>
      <c r="E28" t="s">
        <v>10</v>
      </c>
      <c r="H28" t="s">
        <v>9</v>
      </c>
      <c r="K28" t="s">
        <v>10</v>
      </c>
    </row>
    <row r="29" spans="1:13">
      <c r="B29" s="10" t="s">
        <v>0</v>
      </c>
      <c r="C29" s="11" t="s">
        <v>1</v>
      </c>
      <c r="D29" s="12" t="s">
        <v>2</v>
      </c>
      <c r="E29" s="10" t="s">
        <v>0</v>
      </c>
      <c r="F29" s="11" t="s">
        <v>1</v>
      </c>
      <c r="G29" s="12" t="s">
        <v>2</v>
      </c>
      <c r="H29" s="10" t="s">
        <v>0</v>
      </c>
      <c r="I29" s="11" t="s">
        <v>1</v>
      </c>
      <c r="J29" s="12" t="s">
        <v>2</v>
      </c>
      <c r="K29" s="10" t="s">
        <v>0</v>
      </c>
      <c r="L29" s="11" t="s">
        <v>1</v>
      </c>
      <c r="M29" s="12" t="s">
        <v>2</v>
      </c>
    </row>
    <row r="30" spans="1:13">
      <c r="A30">
        <v>1</v>
      </c>
      <c r="B30" s="4">
        <v>5.98</v>
      </c>
      <c r="C30" s="5">
        <v>1.482</v>
      </c>
      <c r="D30" s="6">
        <v>0.251</v>
      </c>
      <c r="E30" s="4">
        <v>24.021000000000001</v>
      </c>
      <c r="F30" s="5">
        <v>1.4850000000000001</v>
      </c>
      <c r="G30" s="6">
        <v>18.423999999999999</v>
      </c>
      <c r="H30" s="4">
        <v>13.805999999999999</v>
      </c>
      <c r="I30" s="5">
        <v>3.55</v>
      </c>
      <c r="J30" s="6">
        <v>0.96299999999999997</v>
      </c>
      <c r="K30" s="4">
        <v>5.4779999999999998</v>
      </c>
      <c r="L30" s="5">
        <v>3.617</v>
      </c>
      <c r="M30" s="6">
        <v>20.009</v>
      </c>
    </row>
    <row r="31" spans="1:13">
      <c r="A31">
        <v>2</v>
      </c>
      <c r="B31" s="4">
        <v>3.3679999999999999</v>
      </c>
      <c r="C31" s="5">
        <v>0.82</v>
      </c>
      <c r="D31" s="6">
        <v>0.10199999999999999</v>
      </c>
      <c r="E31" s="4">
        <v>15.236000000000001</v>
      </c>
      <c r="F31" s="5">
        <v>0.82499999999999996</v>
      </c>
      <c r="G31" s="6">
        <v>12.025</v>
      </c>
      <c r="H31" s="4">
        <v>7.3630000000000004</v>
      </c>
      <c r="I31" s="5">
        <v>1.88</v>
      </c>
      <c r="J31" s="6">
        <v>0.498</v>
      </c>
      <c r="K31" s="4">
        <v>2.84</v>
      </c>
      <c r="L31" s="5">
        <v>1.9179999999999999</v>
      </c>
      <c r="M31" s="6">
        <v>11.337</v>
      </c>
    </row>
    <row r="32" spans="1:13">
      <c r="A32">
        <v>4</v>
      </c>
      <c r="B32" s="4">
        <v>1.7170000000000001</v>
      </c>
      <c r="C32" s="5">
        <v>0.40500000000000003</v>
      </c>
      <c r="D32" s="6">
        <v>5.1999999999999998E-2</v>
      </c>
      <c r="E32" s="4">
        <v>11.984999999999999</v>
      </c>
      <c r="F32" s="5">
        <v>0.47699999999999998</v>
      </c>
      <c r="G32" s="6">
        <v>9.8759999999999994</v>
      </c>
      <c r="H32" s="4">
        <v>3.8439999999999999</v>
      </c>
      <c r="I32" s="5">
        <v>0.94399999999999995</v>
      </c>
      <c r="J32" s="6">
        <v>0.25900000000000001</v>
      </c>
      <c r="K32" s="4">
        <v>1.373</v>
      </c>
      <c r="L32" s="5">
        <v>0.96499999999999997</v>
      </c>
      <c r="M32" s="6">
        <v>5.0339999999999998</v>
      </c>
    </row>
    <row r="33" spans="1:13">
      <c r="A33">
        <v>8</v>
      </c>
      <c r="B33" s="4">
        <v>1.1379999999999999</v>
      </c>
      <c r="C33" s="5">
        <v>0.246</v>
      </c>
      <c r="D33" s="6">
        <v>3.7999999999999999E-2</v>
      </c>
      <c r="E33" s="4">
        <v>4.899</v>
      </c>
      <c r="F33" s="5">
        <v>0.215</v>
      </c>
      <c r="G33" s="6">
        <v>3.95</v>
      </c>
      <c r="H33" s="4">
        <v>1.89</v>
      </c>
      <c r="I33" s="5">
        <v>0.46800000000000003</v>
      </c>
      <c r="J33" s="6">
        <v>0.1</v>
      </c>
      <c r="K33" s="4">
        <v>0.68300000000000005</v>
      </c>
      <c r="L33" s="5">
        <v>0.48099999999999998</v>
      </c>
      <c r="M33" s="6">
        <v>4.423</v>
      </c>
    </row>
    <row r="34" spans="1:13">
      <c r="A34">
        <v>16</v>
      </c>
      <c r="B34" s="4">
        <v>0.50900000000000001</v>
      </c>
      <c r="C34" s="5">
        <v>0.109</v>
      </c>
      <c r="D34" s="6">
        <v>1.6E-2</v>
      </c>
      <c r="E34" s="4">
        <v>3.8919999999999999</v>
      </c>
      <c r="F34" s="5">
        <v>0.123</v>
      </c>
      <c r="G34" s="6">
        <v>3.1890000000000001</v>
      </c>
      <c r="H34" s="4">
        <v>1.135</v>
      </c>
      <c r="I34" s="5">
        <v>0.23400000000000001</v>
      </c>
      <c r="J34" s="6">
        <v>0.19</v>
      </c>
      <c r="K34" s="4">
        <v>0.32800000000000001</v>
      </c>
      <c r="L34" s="5">
        <v>0.24099999999999999</v>
      </c>
      <c r="M34" s="6">
        <v>3.286</v>
      </c>
    </row>
    <row r="35" spans="1:13">
      <c r="A35">
        <v>32</v>
      </c>
      <c r="B35" s="4">
        <v>0.46300000000000002</v>
      </c>
      <c r="C35" s="5">
        <v>8.4000000000000005E-2</v>
      </c>
      <c r="D35" s="6">
        <v>1.0999999999999999E-2</v>
      </c>
      <c r="E35" s="4">
        <v>1.3440000000000001</v>
      </c>
      <c r="F35" s="5">
        <v>5.6000000000000001E-2</v>
      </c>
      <c r="G35" s="6">
        <v>1.026</v>
      </c>
      <c r="H35" s="4">
        <v>0.91100000000000003</v>
      </c>
      <c r="I35" s="5">
        <v>0.122</v>
      </c>
      <c r="J35" s="6">
        <v>0.35199999999999998</v>
      </c>
      <c r="K35" s="4">
        <v>0.16</v>
      </c>
      <c r="L35" s="5">
        <v>0.125</v>
      </c>
      <c r="M35" s="6">
        <v>3.5289999999999999</v>
      </c>
    </row>
    <row r="36" spans="1:13">
      <c r="A36">
        <v>64</v>
      </c>
      <c r="B36" s="7">
        <v>0.52</v>
      </c>
      <c r="C36" s="8">
        <v>5.7000000000000002E-2</v>
      </c>
      <c r="D36" s="9">
        <v>6.5000000000000002E-2</v>
      </c>
      <c r="E36" s="7">
        <v>2.1440000000000001</v>
      </c>
      <c r="F36" s="8">
        <v>7.6999999999999999E-2</v>
      </c>
      <c r="G36" s="9">
        <v>1.61</v>
      </c>
      <c r="H36" s="7">
        <v>2.4630000000000001</v>
      </c>
      <c r="I36" s="8">
        <v>9.0999999999999998E-2</v>
      </c>
      <c r="J36" s="9">
        <v>1.877</v>
      </c>
      <c r="K36" s="7">
        <v>9.9000000000000005E-2</v>
      </c>
      <c r="L36" s="8">
        <v>9.5000000000000001E-2</v>
      </c>
      <c r="M36" s="9">
        <v>3.04</v>
      </c>
    </row>
    <row r="37" spans="1:13">
      <c r="A37" t="s">
        <v>13</v>
      </c>
      <c r="B37" s="13">
        <f>AVERAGE(B30:B36)</f>
        <v>1.9564285714285714</v>
      </c>
      <c r="C37" s="13">
        <f t="shared" ref="C37" si="12">AVERAGE(C30:C36)</f>
        <v>0.45757142857142857</v>
      </c>
      <c r="D37" s="13">
        <f t="shared" ref="D37" si="13">AVERAGE(D30:D36)</f>
        <v>7.6428571428571415E-2</v>
      </c>
      <c r="E37" s="13">
        <f t="shared" ref="E37" si="14">AVERAGE(E30:E36)</f>
        <v>9.0744285714285731</v>
      </c>
      <c r="F37" s="13">
        <f t="shared" ref="F37" si="15">AVERAGE(F30:F36)</f>
        <v>0.46542857142857141</v>
      </c>
      <c r="G37" s="13">
        <f t="shared" ref="G37" si="16">AVERAGE(G30:G36)</f>
        <v>7.1571428571428575</v>
      </c>
      <c r="H37" s="13">
        <f t="shared" ref="H37" si="17">AVERAGE(H30:H36)</f>
        <v>4.4874285714285724</v>
      </c>
      <c r="I37" s="13">
        <f t="shared" ref="I37" si="18">AVERAGE(I30:I36)</f>
        <v>1.0412857142857141</v>
      </c>
      <c r="J37" s="13">
        <f t="shared" ref="J37" si="19">AVERAGE(J30:J36)</f>
        <v>0.60557142857142854</v>
      </c>
      <c r="K37" s="13">
        <f t="shared" ref="K37" si="20">AVERAGE(K30:K36)</f>
        <v>1.5658571428571426</v>
      </c>
      <c r="L37" s="13">
        <f t="shared" ref="L37" si="21">AVERAGE(L30:L36)</f>
        <v>1.0631428571428569</v>
      </c>
      <c r="M37" s="13">
        <f t="shared" ref="M37" si="22">AVERAGE(M30:M36)</f>
        <v>7.2368571428571444</v>
      </c>
    </row>
    <row r="40" spans="1:13">
      <c r="B40" s="23" t="s">
        <v>15</v>
      </c>
      <c r="C40" s="23"/>
      <c r="D40" s="23"/>
      <c r="E40" s="23"/>
      <c r="F40" s="23"/>
      <c r="G40" s="23"/>
      <c r="H40" s="23" t="s">
        <v>12</v>
      </c>
      <c r="I40" s="23"/>
      <c r="J40" s="23"/>
      <c r="K40" s="23"/>
      <c r="L40" s="23"/>
      <c r="M40" s="23"/>
    </row>
    <row r="41" spans="1:13">
      <c r="B41" s="23" t="s">
        <v>16</v>
      </c>
      <c r="C41" s="23"/>
      <c r="D41" s="23"/>
      <c r="E41" s="23" t="s">
        <v>17</v>
      </c>
      <c r="F41" s="23"/>
      <c r="G41" s="23"/>
      <c r="H41" s="23" t="s">
        <v>16</v>
      </c>
      <c r="I41" s="23"/>
      <c r="J41" s="23"/>
      <c r="K41" s="23" t="s">
        <v>17</v>
      </c>
      <c r="L41" s="23"/>
      <c r="M41" s="23"/>
    </row>
    <row r="42" spans="1:13">
      <c r="B42" s="24" t="s">
        <v>0</v>
      </c>
      <c r="C42" s="25" t="s">
        <v>1</v>
      </c>
      <c r="D42" s="25" t="s">
        <v>2</v>
      </c>
      <c r="E42" s="24" t="s">
        <v>0</v>
      </c>
      <c r="F42" s="25" t="s">
        <v>1</v>
      </c>
      <c r="G42" s="26" t="s">
        <v>2</v>
      </c>
      <c r="H42" s="25" t="s">
        <v>0</v>
      </c>
      <c r="I42" s="25" t="s">
        <v>1</v>
      </c>
      <c r="J42" s="25" t="s">
        <v>2</v>
      </c>
      <c r="K42" s="24" t="s">
        <v>0</v>
      </c>
      <c r="L42" s="25" t="s">
        <v>1</v>
      </c>
      <c r="M42" s="26" t="s">
        <v>2</v>
      </c>
    </row>
    <row r="43" spans="1:13">
      <c r="A43" t="s">
        <v>3</v>
      </c>
      <c r="B43" s="15">
        <v>2.2955714285714284</v>
      </c>
      <c r="C43" s="16">
        <v>0.51628571428571435</v>
      </c>
      <c r="D43" s="17">
        <v>0.25385714285714284</v>
      </c>
      <c r="E43" s="15">
        <v>2.7062857142857148</v>
      </c>
      <c r="F43" s="16">
        <v>0.47757142857142848</v>
      </c>
      <c r="G43" s="17">
        <v>0.72971428571428565</v>
      </c>
      <c r="H43" s="15">
        <v>3.5571428571428569</v>
      </c>
      <c r="I43" s="16">
        <v>0.57514285714285707</v>
      </c>
      <c r="J43" s="17">
        <v>0.34571428571428564</v>
      </c>
      <c r="K43" s="15">
        <v>4.7565714285714282</v>
      </c>
      <c r="L43" s="16">
        <v>1.0329999999999999</v>
      </c>
      <c r="M43" s="17">
        <v>1.0805714285714285</v>
      </c>
    </row>
    <row r="44" spans="1:13">
      <c r="A44" t="s">
        <v>4</v>
      </c>
      <c r="B44" s="18">
        <v>6.1912857142857147</v>
      </c>
      <c r="C44" s="14">
        <v>0.38228571428571423</v>
      </c>
      <c r="D44" s="19">
        <v>0.40957142857142859</v>
      </c>
      <c r="E44" s="18">
        <v>13.484142857142857</v>
      </c>
      <c r="F44" s="14">
        <v>0.48585714285714288</v>
      </c>
      <c r="G44" s="19">
        <v>7.7182857142857149</v>
      </c>
      <c r="H44" s="18">
        <v>11.031000000000001</v>
      </c>
      <c r="I44" s="14">
        <v>0.47400000000000003</v>
      </c>
      <c r="J44" s="19">
        <v>0.92371428571428571</v>
      </c>
      <c r="K44" s="18">
        <v>20.314857142857139</v>
      </c>
      <c r="L44" s="14">
        <v>0.84528571428571442</v>
      </c>
      <c r="M44" s="19">
        <v>9.9032857142857136</v>
      </c>
    </row>
    <row r="45" spans="1:13">
      <c r="A45" t="s">
        <v>14</v>
      </c>
      <c r="B45" s="20">
        <v>1.9564285714285714</v>
      </c>
      <c r="C45" s="21">
        <v>0.45757142857142857</v>
      </c>
      <c r="D45" s="22">
        <v>7.6428571428571415E-2</v>
      </c>
      <c r="E45" s="20">
        <v>9.0744285714285731</v>
      </c>
      <c r="F45" s="21">
        <v>0.46542857142857141</v>
      </c>
      <c r="G45" s="22">
        <v>7.1571428571428575</v>
      </c>
      <c r="H45" s="20">
        <v>4.4874285714285724</v>
      </c>
      <c r="I45" s="21">
        <v>1.0412857142857141</v>
      </c>
      <c r="J45" s="22">
        <v>0.60557142857142854</v>
      </c>
      <c r="K45" s="20">
        <v>1.5658571428571426</v>
      </c>
      <c r="L45" s="21">
        <v>1.0631428571428569</v>
      </c>
      <c r="M45" s="22">
        <v>7.2368571428571444</v>
      </c>
    </row>
  </sheetData>
  <mergeCells count="6">
    <mergeCell ref="B41:D41"/>
    <mergeCell ref="E41:G41"/>
    <mergeCell ref="H41:J41"/>
    <mergeCell ref="K41:M41"/>
    <mergeCell ref="B40:G40"/>
    <mergeCell ref="H40:M4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Hoby</dc:creator>
  <cp:lastModifiedBy>Hoby</cp:lastModifiedBy>
  <dcterms:created xsi:type="dcterms:W3CDTF">2017-02-08T09:57:52Z</dcterms:created>
  <dcterms:modified xsi:type="dcterms:W3CDTF">2017-02-08T15:48:20Z</dcterms:modified>
</cp:coreProperties>
</file>