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NYU-MSIS\Assignment\Realtime and Big Data Analysis\HW4\"/>
    </mc:Choice>
  </mc:AlternateContent>
  <bookViews>
    <workbookView xWindow="0" yWindow="0" windowWidth="17256" windowHeight="5892" activeTab="1"/>
  </bookViews>
  <sheets>
    <sheet name="NYC Traffic" sheetId="1" r:id="rId1"/>
    <sheet name="Exchange Ra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C8" i="2"/>
  <c r="B8" i="2"/>
  <c r="D3" i="2"/>
  <c r="D4" i="2"/>
  <c r="D5" i="2"/>
  <c r="D6" i="2"/>
  <c r="D7" i="2"/>
  <c r="D2" i="2"/>
  <c r="C3" i="2"/>
  <c r="C4" i="2"/>
  <c r="C5" i="2"/>
  <c r="C6" i="2"/>
  <c r="C7" i="2"/>
  <c r="C2" i="2"/>
  <c r="B7" i="2"/>
  <c r="B6" i="2"/>
  <c r="B5" i="2"/>
  <c r="B4" i="2"/>
  <c r="B3" i="2"/>
  <c r="D9" i="1"/>
  <c r="C9" i="1"/>
  <c r="B9" i="1"/>
  <c r="D8" i="1"/>
  <c r="C8" i="1"/>
  <c r="B8" i="1"/>
  <c r="B7" i="1"/>
  <c r="C7" i="1"/>
  <c r="D7" i="1" s="1"/>
  <c r="D6" i="1"/>
  <c r="C6" i="1"/>
  <c r="B6" i="1"/>
  <c r="D3" i="1"/>
  <c r="D4" i="1"/>
  <c r="D5" i="1"/>
  <c r="D2" i="1"/>
  <c r="C3" i="1"/>
  <c r="C4" i="1"/>
  <c r="C5" i="1"/>
  <c r="C2" i="1"/>
  <c r="B3" i="1"/>
  <c r="B4" i="1" s="1"/>
  <c r="B5" i="1" s="1"/>
</calcChain>
</file>

<file path=xl/sharedStrings.xml><?xml version="1.0" encoding="utf-8"?>
<sst xmlns="http://schemas.openxmlformats.org/spreadsheetml/2006/main" count="23" uniqueCount="19">
  <si>
    <t>1 min</t>
    <phoneticPr fontId="1" type="noConversion"/>
  </si>
  <si>
    <t>1 hour</t>
    <phoneticPr fontId="1" type="noConversion"/>
  </si>
  <si>
    <t>1 day</t>
    <phoneticPr fontId="1" type="noConversion"/>
  </si>
  <si>
    <t>1 week</t>
    <phoneticPr fontId="1" type="noConversion"/>
  </si>
  <si>
    <t>Time</t>
    <phoneticPr fontId="1" type="noConversion"/>
  </si>
  <si>
    <t>KB</t>
    <phoneticPr fontId="1" type="noConversion"/>
  </si>
  <si>
    <t>MB</t>
    <phoneticPr fontId="1" type="noConversion"/>
  </si>
  <si>
    <t>GB</t>
    <phoneticPr fontId="1" type="noConversion"/>
  </si>
  <si>
    <t>1 month</t>
    <phoneticPr fontId="1" type="noConversion"/>
  </si>
  <si>
    <t>1 season</t>
    <phoneticPr fontId="1" type="noConversion"/>
  </si>
  <si>
    <t>half year</t>
    <phoneticPr fontId="1" type="noConversion"/>
  </si>
  <si>
    <t>1 year</t>
    <phoneticPr fontId="1" type="noConversion"/>
  </si>
  <si>
    <t>30 sec</t>
    <phoneticPr fontId="1" type="noConversion"/>
  </si>
  <si>
    <t>1 min</t>
    <phoneticPr fontId="1" type="noConversion"/>
  </si>
  <si>
    <t>1 hour</t>
    <phoneticPr fontId="1" type="noConversion"/>
  </si>
  <si>
    <t>1 day</t>
    <phoneticPr fontId="1" type="noConversion"/>
  </si>
  <si>
    <t>1 week</t>
    <phoneticPr fontId="1" type="noConversion"/>
  </si>
  <si>
    <t>1 month</t>
    <phoneticPr fontId="1" type="noConversion"/>
  </si>
  <si>
    <t>1 season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</si>
</sst>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8" sqref="E18"/>
    </sheetView>
  </sheetViews>
  <sheetFormatPr defaultRowHeight="16.2" x14ac:dyDescent="0.3"/>
  <cols>
    <col min="2" max="2" width="9.55468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0</v>
      </c>
      <c r="B2">
        <v>150</v>
      </c>
      <c r="C2">
        <f>B2/1024</f>
        <v>0.146484375</v>
      </c>
      <c r="D2">
        <f>C2/1024</f>
        <v>1.430511474609375E-4</v>
      </c>
    </row>
    <row r="3" spans="1:4" x14ac:dyDescent="0.3">
      <c r="A3" t="s">
        <v>1</v>
      </c>
      <c r="B3">
        <f>B2*60</f>
        <v>9000</v>
      </c>
      <c r="C3">
        <f t="shared" ref="C3:D9" si="0">B3/1024</f>
        <v>8.7890625</v>
      </c>
      <c r="D3">
        <f t="shared" si="0"/>
        <v>8.58306884765625E-3</v>
      </c>
    </row>
    <row r="4" spans="1:4" x14ac:dyDescent="0.3">
      <c r="A4" t="s">
        <v>2</v>
      </c>
      <c r="B4">
        <f>B3*24</f>
        <v>216000</v>
      </c>
      <c r="C4">
        <f t="shared" si="0"/>
        <v>210.9375</v>
      </c>
      <c r="D4">
        <f t="shared" si="0"/>
        <v>0.20599365234375</v>
      </c>
    </row>
    <row r="5" spans="1:4" x14ac:dyDescent="0.3">
      <c r="A5" t="s">
        <v>3</v>
      </c>
      <c r="B5">
        <f>B4*7</f>
        <v>1512000</v>
      </c>
      <c r="C5">
        <f t="shared" si="0"/>
        <v>1476.5625</v>
      </c>
      <c r="D5">
        <f t="shared" si="0"/>
        <v>1.44195556640625</v>
      </c>
    </row>
    <row r="6" spans="1:4" x14ac:dyDescent="0.3">
      <c r="A6" t="s">
        <v>8</v>
      </c>
      <c r="B6">
        <f>B4*30</f>
        <v>6480000</v>
      </c>
      <c r="C6">
        <f t="shared" si="0"/>
        <v>6328.125</v>
      </c>
      <c r="D6">
        <f t="shared" si="0"/>
        <v>6.1798095703125</v>
      </c>
    </row>
    <row r="7" spans="1:4" x14ac:dyDescent="0.3">
      <c r="A7" t="s">
        <v>9</v>
      </c>
      <c r="B7">
        <f>B6*3</f>
        <v>19440000</v>
      </c>
      <c r="C7">
        <f t="shared" si="0"/>
        <v>18984.375</v>
      </c>
      <c r="D7">
        <f t="shared" si="0"/>
        <v>18.5394287109375</v>
      </c>
    </row>
    <row r="8" spans="1:4" x14ac:dyDescent="0.3">
      <c r="A8" t="s">
        <v>10</v>
      </c>
      <c r="B8">
        <f>B7*2</f>
        <v>38880000</v>
      </c>
      <c r="C8">
        <f t="shared" si="0"/>
        <v>37968.75</v>
      </c>
      <c r="D8">
        <f t="shared" si="0"/>
        <v>37.078857421875</v>
      </c>
    </row>
    <row r="9" spans="1:4" x14ac:dyDescent="0.3">
      <c r="A9" t="s">
        <v>11</v>
      </c>
      <c r="B9">
        <f>B4*365</f>
        <v>78840000</v>
      </c>
      <c r="C9">
        <f t="shared" si="0"/>
        <v>76992.1875</v>
      </c>
      <c r="D9">
        <f t="shared" si="0"/>
        <v>75.18768310546875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4" sqref="C4"/>
    </sheetView>
  </sheetViews>
  <sheetFormatPr defaultRowHeight="16.2" x14ac:dyDescent="0.3"/>
  <cols>
    <col min="4" max="4" width="13.3320312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12</v>
      </c>
      <c r="B2">
        <v>24</v>
      </c>
      <c r="C2">
        <f>B2/1024</f>
        <v>2.34375E-2</v>
      </c>
      <c r="D2">
        <f>C2/1024</f>
        <v>2.288818359375E-5</v>
      </c>
    </row>
    <row r="3" spans="1:4" x14ac:dyDescent="0.3">
      <c r="A3" t="s">
        <v>13</v>
      </c>
      <c r="B3">
        <f>B2*2</f>
        <v>48</v>
      </c>
      <c r="C3">
        <f t="shared" ref="C3:D8" si="0">B3/1024</f>
        <v>4.6875E-2</v>
      </c>
      <c r="D3">
        <f t="shared" si="0"/>
        <v>4.57763671875E-5</v>
      </c>
    </row>
    <row r="4" spans="1:4" x14ac:dyDescent="0.3">
      <c r="A4" t="s">
        <v>14</v>
      </c>
      <c r="B4">
        <f>B3*60</f>
        <v>2880</v>
      </c>
      <c r="C4">
        <f t="shared" si="0"/>
        <v>2.8125</v>
      </c>
      <c r="D4">
        <f t="shared" si="0"/>
        <v>2.74658203125E-3</v>
      </c>
    </row>
    <row r="5" spans="1:4" x14ac:dyDescent="0.3">
      <c r="A5" t="s">
        <v>15</v>
      </c>
      <c r="B5">
        <f>B4*24</f>
        <v>69120</v>
      </c>
      <c r="C5">
        <f t="shared" si="0"/>
        <v>67.5</v>
      </c>
      <c r="D5">
        <f t="shared" si="0"/>
        <v>6.591796875E-2</v>
      </c>
    </row>
    <row r="6" spans="1:4" x14ac:dyDescent="0.3">
      <c r="A6" t="s">
        <v>16</v>
      </c>
      <c r="B6">
        <f>B5*7</f>
        <v>483840</v>
      </c>
      <c r="C6">
        <f t="shared" si="0"/>
        <v>472.5</v>
      </c>
      <c r="D6">
        <f t="shared" si="0"/>
        <v>0.46142578125</v>
      </c>
    </row>
    <row r="7" spans="1:4" x14ac:dyDescent="0.3">
      <c r="A7" t="s">
        <v>17</v>
      </c>
      <c r="B7">
        <f>B5*30</f>
        <v>2073600</v>
      </c>
      <c r="C7">
        <f t="shared" si="0"/>
        <v>2025</v>
      </c>
      <c r="D7">
        <f t="shared" si="0"/>
        <v>1.9775390625</v>
      </c>
    </row>
    <row r="8" spans="1:4" x14ac:dyDescent="0.3">
      <c r="A8" t="s">
        <v>18</v>
      </c>
      <c r="B8">
        <f>B7*3</f>
        <v>6220800</v>
      </c>
      <c r="C8">
        <f t="shared" si="0"/>
        <v>6075</v>
      </c>
      <c r="D8">
        <f t="shared" si="0"/>
        <v>5.9326171875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NYC Traffic</vt:lpstr>
      <vt:lpstr>Exchange 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何丞淵</dc:creator>
  <cp:lastModifiedBy>何丞淵</cp:lastModifiedBy>
  <dcterms:created xsi:type="dcterms:W3CDTF">2017-06-19T21:44:20Z</dcterms:created>
  <dcterms:modified xsi:type="dcterms:W3CDTF">2017-06-20T02:14:20Z</dcterms:modified>
</cp:coreProperties>
</file>