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x1850460E-0x0000059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<sst xmlns="http://schemas.openxmlformats.org/spreadsheetml/2006/main" count="90" uniqueCount="59">
  <si>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</si>
  <si>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</si>
  <si>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</si>
  <si>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</si>
  <si>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</si>
  <si>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</si>
  <si>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</si>
  <si>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</si>
  <si>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</si>
  <si>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index</t>
  </si>
  <si>
    <t xml:space="preserve">sub_index</t>
  </si>
  <si>
    <t xml:space="preserve">type</t>
  </si>
  <si>
    <t xml:space="preserve">скорость ПП колеса</t>
  </si>
  <si>
    <t xml:space="preserve">0x520103</t>
  </si>
  <si>
    <t xml:space="preserve">об/мин</t>
  </si>
  <si>
    <t xml:space="preserve">SIGNED32</t>
  </si>
  <si>
    <t xml:space="preserve">скорость ПЛ колеса</t>
  </si>
  <si>
    <t xml:space="preserve">0x520105</t>
  </si>
  <si>
    <t xml:space="preserve">скорость ЗП колеса</t>
  </si>
  <si>
    <t xml:space="preserve">0x520107</t>
  </si>
  <si>
    <t xml:space="preserve">скорость ЗЛ колеса</t>
  </si>
  <si>
    <t xml:space="preserve">0x520109</t>
  </si>
  <si>
    <t xml:space="preserve">заданный момент двигателя</t>
  </si>
  <si>
    <t xml:space="preserve">0x5b110b</t>
  </si>
  <si>
    <t xml:space="preserve">%</t>
  </si>
  <si>
    <t xml:space="preserve">реализованный момент двигателя</t>
  </si>
  <si>
    <t xml:space="preserve">0x5b110c</t>
  </si>
  <si>
    <t xml:space="preserve">ток Фазной Обмотки</t>
  </si>
  <si>
    <t xml:space="preserve">0x5b110f</t>
  </si>
  <si>
    <t xml:space="preserve">А</t>
  </si>
  <si>
    <t xml:space="preserve">ток Обмотки Возбуждения</t>
  </si>
  <si>
    <t xml:space="preserve">0x5b1110</t>
  </si>
  <si>
    <t xml:space="preserve">температура тягового двигателя</t>
  </si>
  <si>
    <t xml:space="preserve">0x5b1113</t>
  </si>
  <si>
    <t xml:space="preserve">°С</t>
  </si>
  <si>
    <t xml:space="preserve">температура инвертора</t>
  </si>
  <si>
    <t xml:space="preserve">0x5b1114</t>
  </si>
  <si>
    <t xml:space="preserve">скорость двигателя</t>
  </si>
  <si>
    <t xml:space="preserve">0x5b111A</t>
  </si>
  <si>
    <t xml:space="preserve">мощность двигателя</t>
  </si>
  <si>
    <t xml:space="preserve">0x5b111c</t>
  </si>
  <si>
    <t xml:space="preserve">положение рейки перед</t>
  </si>
  <si>
    <t xml:space="preserve">0x5b2106</t>
  </si>
  <si>
    <t xml:space="preserve">SIGNED16</t>
  </si>
  <si>
    <t xml:space="preserve">ток рейки перед</t>
  </si>
  <si>
    <t xml:space="preserve">0x5b2107</t>
  </si>
  <si>
    <t xml:space="preserve">температура рейки перед</t>
  </si>
  <si>
    <t xml:space="preserve">0x5b2108</t>
  </si>
  <si>
    <t xml:space="preserve">положение рейки зад</t>
  </si>
  <si>
    <t xml:space="preserve">0x5b2206</t>
  </si>
  <si>
    <t xml:space="preserve">ток рейки зад</t>
  </si>
  <si>
    <t xml:space="preserve">0x5b2207</t>
  </si>
  <si>
    <t xml:space="preserve">температура рейки зад</t>
  </si>
  <si>
    <t xml:space="preserve">0x5b2208</t>
  </si>
  <si>
    <t xml:space="preserve">напряжение ТАБ высокое </t>
  </si>
  <si>
    <t xml:space="preserve">0x5b2602</t>
  </si>
  <si>
    <t xml:space="preserve">В</t>
  </si>
  <si>
    <t xml:space="preserve">ток батареи ТАБ</t>
  </si>
  <si>
    <t xml:space="preserve">0x5b2603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</si>
</sst>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8" activeCellId="0" sqref="P8"/>
    </sheetView>
  </sheetViews>
  <sheetFormatPr defaultRowHeight="14.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8.82"/>
    <col collapsed="false" customWidth="true" hidden="false" outlineLevel="0" max="3" min="3" style="0" width="10.09"/>
    <col collapsed="false" customWidth="true" hidden="true" outlineLevel="0" max="5" min="4" style="0" width="8.72"/>
    <col collapsed="false" customWidth="true" hidden="true" outlineLevel="0" max="6" min="6" style="0" width="7.36"/>
    <col collapsed="false" customWidth="true" hidden="true" outlineLevel="0" max="7" min="7" style="0" width="5.28"/>
    <col collapsed="false" customWidth="true" hidden="true" outlineLevel="0" max="12" min="8" style="0" width="8.54"/>
    <col collapsed="false" customWidth="true" hidden="false" outlineLevel="0" max="1025" min="13" style="0" width="8.54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0" t="s">
        <v>11</v>
      </c>
    </row>
    <row r="2" customFormat="false" ht="13.8" hidden="false" customHeight="false" outlineLevel="0" collapsed="false">
      <c r="A2" s="0" t="s">
        <v>12</v>
      </c>
      <c r="B2" s="0" t="s">
        <v>13</v>
      </c>
      <c r="D2" s="0" t="n">
        <f aca="false">16777216/H2</f>
        <v>186413.511111111</v>
      </c>
      <c r="F2" s="1" t="s">
        <v>14</v>
      </c>
      <c r="H2" s="0" t="n">
        <v>90</v>
      </c>
      <c r="I2" s="0" t="n">
        <v>29856</v>
      </c>
      <c r="K2" s="0" t="n">
        <v>20993</v>
      </c>
      <c r="L2" s="0" t="n">
        <v>3</v>
      </c>
      <c r="M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D3" s="0" t="n">
        <f aca="false">16777216/H3</f>
        <v>186413.511111111</v>
      </c>
      <c r="F3" s="1" t="s">
        <v>14</v>
      </c>
      <c r="H3" s="0" t="n">
        <v>90</v>
      </c>
      <c r="I3" s="0" t="n">
        <v>29856</v>
      </c>
      <c r="K3" s="0" t="n">
        <v>20993</v>
      </c>
      <c r="L3" s="0" t="n">
        <v>5</v>
      </c>
      <c r="M3" s="0" t="s">
        <v>15</v>
      </c>
    </row>
    <row r="4" customFormat="false" ht="13.8" hidden="false" customHeight="false" outlineLevel="0" collapsed="false">
      <c r="A4" s="0" t="s">
        <v>18</v>
      </c>
      <c r="B4" s="0" t="s">
        <v>19</v>
      </c>
      <c r="D4" s="0" t="n">
        <f aca="false">16777216/H4</f>
        <v>186413.511111111</v>
      </c>
      <c r="F4" s="1" t="s">
        <v>14</v>
      </c>
      <c r="H4" s="0" t="n">
        <v>90</v>
      </c>
      <c r="I4" s="0" t="n">
        <v>29856</v>
      </c>
      <c r="K4" s="0" t="n">
        <v>20993</v>
      </c>
      <c r="L4" s="0" t="n">
        <v>7</v>
      </c>
      <c r="M4" s="0" t="s">
        <v>15</v>
      </c>
    </row>
    <row r="5" customFormat="false" ht="13.8" hidden="false" customHeight="false" outlineLevel="0" collapsed="false">
      <c r="A5" s="0" t="s">
        <v>20</v>
      </c>
      <c r="B5" s="0" t="s">
        <v>21</v>
      </c>
      <c r="D5" s="0" t="n">
        <f aca="false">16777216/H5</f>
        <v>186413.511111111</v>
      </c>
      <c r="F5" s="1" t="s">
        <v>14</v>
      </c>
      <c r="H5" s="0" t="n">
        <v>90</v>
      </c>
      <c r="I5" s="0" t="n">
        <v>29856</v>
      </c>
      <c r="K5" s="0" t="n">
        <v>20993</v>
      </c>
      <c r="L5" s="0" t="n">
        <v>9</v>
      </c>
      <c r="M5" s="0" t="s">
        <v>15</v>
      </c>
    </row>
    <row r="6" customFormat="false" ht="13.8" hidden="false" customHeight="false" outlineLevel="0" collapsed="false">
      <c r="A6" s="0" t="s">
        <v>22</v>
      </c>
      <c r="B6" s="0" t="s">
        <v>23</v>
      </c>
      <c r="D6" s="0" t="n">
        <f aca="false">16777216/H6</f>
        <v>167772.16</v>
      </c>
      <c r="F6" s="0" t="s">
        <v>24</v>
      </c>
      <c r="H6" s="0" t="n">
        <v>100</v>
      </c>
      <c r="I6" s="0" t="n">
        <v>4128</v>
      </c>
      <c r="K6" s="0" t="n">
        <v>23313</v>
      </c>
      <c r="L6" s="0" t="n">
        <v>11</v>
      </c>
      <c r="M6" s="0" t="s">
        <v>15</v>
      </c>
    </row>
    <row r="7" customFormat="false" ht="13.8" hidden="false" customHeight="false" outlineLevel="0" collapsed="false">
      <c r="A7" s="0" t="s">
        <v>25</v>
      </c>
      <c r="B7" s="0" t="s">
        <v>26</v>
      </c>
      <c r="D7" s="0" t="n">
        <f aca="false">16777216/H7</f>
        <v>167772.16</v>
      </c>
      <c r="F7" s="0" t="s">
        <v>24</v>
      </c>
      <c r="H7" s="0" t="n">
        <v>100</v>
      </c>
      <c r="I7" s="0" t="n">
        <v>4128</v>
      </c>
      <c r="K7" s="0" t="n">
        <v>23313</v>
      </c>
      <c r="L7" s="0" t="n">
        <v>12</v>
      </c>
      <c r="M7" s="0" t="s">
        <v>15</v>
      </c>
    </row>
    <row r="8" customFormat="false" ht="13.8" hidden="false" customHeight="false" outlineLevel="0" collapsed="false">
      <c r="A8" s="0" t="s">
        <v>27</v>
      </c>
      <c r="B8" s="0" t="s">
        <v>28</v>
      </c>
      <c r="D8" s="0" t="n">
        <f aca="false">16777216/H8</f>
        <v>25811.1015384615</v>
      </c>
      <c r="F8" s="1" t="s">
        <v>29</v>
      </c>
      <c r="H8" s="0" t="n">
        <v>650</v>
      </c>
      <c r="I8" s="0" t="n">
        <v>1056</v>
      </c>
      <c r="K8" s="0" t="n">
        <v>23313</v>
      </c>
      <c r="L8" s="0" t="n">
        <v>15</v>
      </c>
      <c r="M8" s="0" t="s">
        <v>15</v>
      </c>
    </row>
    <row r="9" customFormat="false" ht="13.8" hidden="false" customHeight="false" outlineLevel="0" collapsed="false">
      <c r="A9" s="0" t="s">
        <v>30</v>
      </c>
      <c r="B9" s="0" t="s">
        <v>31</v>
      </c>
      <c r="D9" s="0" t="n">
        <f aca="false">16777216/H9</f>
        <v>479349.028571429</v>
      </c>
      <c r="F9" s="1" t="s">
        <v>29</v>
      </c>
      <c r="H9" s="0" t="n">
        <v>35</v>
      </c>
      <c r="I9" s="0" t="n">
        <v>1088</v>
      </c>
      <c r="K9" s="0" t="n">
        <v>23313</v>
      </c>
      <c r="L9" s="0" t="n">
        <v>16</v>
      </c>
      <c r="M9" s="0" t="s">
        <v>15</v>
      </c>
    </row>
    <row r="10" customFormat="false" ht="13.8" hidden="false" customHeight="false" outlineLevel="0" collapsed="false">
      <c r="A10" s="0" t="s">
        <v>32</v>
      </c>
      <c r="B10" s="0" t="s">
        <v>33</v>
      </c>
      <c r="D10" s="0" t="n">
        <f aca="false">16777216/H10</f>
        <v>838860.8</v>
      </c>
      <c r="F10" s="1" t="s">
        <v>34</v>
      </c>
      <c r="H10" s="0" t="n">
        <v>20</v>
      </c>
      <c r="I10" s="0" t="n">
        <v>12320</v>
      </c>
      <c r="K10" s="0" t="n">
        <v>23313</v>
      </c>
      <c r="L10" s="0" t="n">
        <v>19</v>
      </c>
      <c r="M10" s="0" t="s">
        <v>15</v>
      </c>
    </row>
    <row r="11" customFormat="false" ht="13.8" hidden="false" customHeight="false" outlineLevel="0" collapsed="false">
      <c r="A11" s="0" t="s">
        <v>35</v>
      </c>
      <c r="B11" s="0" t="s">
        <v>36</v>
      </c>
      <c r="D11" s="0" t="n">
        <f aca="false">16777216/H11</f>
        <v>838860.8</v>
      </c>
      <c r="F11" s="1" t="s">
        <v>34</v>
      </c>
      <c r="H11" s="0" t="n">
        <v>20</v>
      </c>
      <c r="I11" s="0" t="n">
        <v>12320</v>
      </c>
      <c r="K11" s="0" t="n">
        <v>23313</v>
      </c>
      <c r="L11" s="0" t="n">
        <v>20</v>
      </c>
      <c r="M11" s="0" t="s">
        <v>15</v>
      </c>
    </row>
    <row r="12" customFormat="false" ht="13.8" hidden="false" customHeight="false" outlineLevel="0" collapsed="false">
      <c r="A12" s="0" t="s">
        <v>37</v>
      </c>
      <c r="B12" s="0" t="s">
        <v>38</v>
      </c>
      <c r="D12" s="0" t="n">
        <f aca="false">16777216/H12</f>
        <v>2097.152</v>
      </c>
      <c r="F12" s="1" t="s">
        <v>14</v>
      </c>
      <c r="H12" s="0" t="n">
        <v>8000</v>
      </c>
      <c r="I12" s="0" t="n">
        <v>13344</v>
      </c>
      <c r="K12" s="0" t="n">
        <v>23313</v>
      </c>
      <c r="L12" s="0" t="n">
        <v>26</v>
      </c>
      <c r="M12" s="0" t="s">
        <v>15</v>
      </c>
    </row>
    <row r="13" customFormat="false" ht="13.8" hidden="false" customHeight="false" outlineLevel="0" collapsed="false">
      <c r="A13" s="0" t="s">
        <v>39</v>
      </c>
      <c r="B13" s="0" t="s">
        <v>40</v>
      </c>
      <c r="D13" s="0" t="n">
        <f aca="false">16777216/H13</f>
        <v>16777216</v>
      </c>
      <c r="F13" s="0" t="s">
        <v>24</v>
      </c>
      <c r="H13" s="0" t="n">
        <v>1</v>
      </c>
      <c r="I13" s="0" t="n">
        <v>96</v>
      </c>
      <c r="K13" s="0" t="n">
        <v>23313</v>
      </c>
      <c r="L13" s="0" t="n">
        <v>28</v>
      </c>
      <c r="M13" s="0" t="s">
        <v>15</v>
      </c>
    </row>
    <row r="14" customFormat="false" ht="13.8" hidden="false" customHeight="false" outlineLevel="0" collapsed="false">
      <c r="A14" s="0" t="s">
        <v>41</v>
      </c>
      <c r="B14" s="0" t="s">
        <v>42</v>
      </c>
      <c r="H14" s="0" t="n">
        <v>0</v>
      </c>
      <c r="I14" s="0" t="n">
        <v>0</v>
      </c>
      <c r="K14" s="0" t="n">
        <v>23329</v>
      </c>
      <c r="L14" s="0" t="n">
        <v>6</v>
      </c>
      <c r="M14" s="0" t="s">
        <v>43</v>
      </c>
    </row>
    <row r="15" customFormat="false" ht="13.8" hidden="false" customHeight="false" outlineLevel="0" collapsed="false">
      <c r="A15" s="0" t="s">
        <v>44</v>
      </c>
      <c r="B15" s="0" t="s">
        <v>45</v>
      </c>
      <c r="F15" s="1" t="s">
        <v>29</v>
      </c>
      <c r="H15" s="0" t="n">
        <v>0</v>
      </c>
      <c r="I15" s="0" t="n">
        <v>0</v>
      </c>
      <c r="K15" s="0" t="n">
        <v>23329</v>
      </c>
      <c r="L15" s="0" t="n">
        <v>7</v>
      </c>
      <c r="M15" s="0" t="s">
        <v>43</v>
      </c>
    </row>
    <row r="16" customFormat="false" ht="13.8" hidden="false" customHeight="false" outlineLevel="0" collapsed="false">
      <c r="A16" s="0" t="s">
        <v>46</v>
      </c>
      <c r="B16" s="0" t="s">
        <v>47</v>
      </c>
      <c r="F16" s="1" t="s">
        <v>34</v>
      </c>
      <c r="H16" s="0" t="n">
        <v>0</v>
      </c>
      <c r="I16" s="0" t="n">
        <v>0</v>
      </c>
      <c r="K16" s="0" t="n">
        <v>23329</v>
      </c>
      <c r="L16" s="0" t="n">
        <v>8</v>
      </c>
      <c r="M16" s="0" t="s">
        <v>43</v>
      </c>
    </row>
    <row r="17" customFormat="false" ht="13.8" hidden="false" customHeight="false" outlineLevel="0" collapsed="false">
      <c r="A17" s="0" t="s">
        <v>48</v>
      </c>
      <c r="B17" s="0" t="s">
        <v>49</v>
      </c>
      <c r="H17" s="0" t="n">
        <v>0</v>
      </c>
      <c r="I17" s="0" t="n">
        <v>0</v>
      </c>
      <c r="K17" s="0" t="n">
        <v>23330</v>
      </c>
      <c r="L17" s="0" t="n">
        <v>6</v>
      </c>
      <c r="M17" s="0" t="s">
        <v>43</v>
      </c>
    </row>
    <row r="18" customFormat="false" ht="13.8" hidden="false" customHeight="false" outlineLevel="0" collapsed="false">
      <c r="A18" s="0" t="s">
        <v>50</v>
      </c>
      <c r="B18" s="0" t="s">
        <v>51</v>
      </c>
      <c r="F18" s="1" t="s">
        <v>29</v>
      </c>
      <c r="H18" s="0" t="n">
        <v>0</v>
      </c>
      <c r="I18" s="0" t="n">
        <v>0</v>
      </c>
      <c r="K18" s="0" t="n">
        <v>23330</v>
      </c>
      <c r="L18" s="0" t="n">
        <v>7</v>
      </c>
      <c r="M18" s="0" t="s">
        <v>43</v>
      </c>
    </row>
    <row r="19" customFormat="false" ht="13.8" hidden="false" customHeight="false" outlineLevel="0" collapsed="false">
      <c r="A19" s="0" t="s">
        <v>52</v>
      </c>
      <c r="B19" s="0" t="s">
        <v>53</v>
      </c>
      <c r="F19" s="1" t="s">
        <v>34</v>
      </c>
      <c r="H19" s="0" t="n">
        <v>0</v>
      </c>
      <c r="I19" s="0" t="n">
        <v>0</v>
      </c>
      <c r="K19" s="0" t="n">
        <v>23330</v>
      </c>
      <c r="L19" s="0" t="n">
        <v>8</v>
      </c>
      <c r="M19" s="0" t="s">
        <v>43</v>
      </c>
    </row>
    <row r="20" customFormat="false" ht="13.8" hidden="false" customHeight="false" outlineLevel="0" collapsed="false">
      <c r="A20" s="0" t="s">
        <v>54</v>
      </c>
      <c r="B20" s="0" t="s">
        <v>55</v>
      </c>
      <c r="D20" s="0" t="n">
        <f aca="false">16777216/H20</f>
        <v>31068.9185185185</v>
      </c>
      <c r="F20" s="0" t="s">
        <v>56</v>
      </c>
      <c r="H20" s="0" t="n">
        <v>540</v>
      </c>
      <c r="I20" s="0" t="n">
        <v>2112</v>
      </c>
      <c r="K20" s="0" t="n">
        <v>23334</v>
      </c>
      <c r="L20" s="0" t="n">
        <v>2</v>
      </c>
      <c r="M20" s="0" t="s">
        <v>15</v>
      </c>
    </row>
    <row r="21" customFormat="false" ht="13.8" hidden="false" customHeight="false" outlineLevel="0" collapsed="false">
      <c r="A21" s="0" t="s">
        <v>57</v>
      </c>
      <c r="B21" s="0" t="s">
        <v>58</v>
      </c>
      <c r="D21" s="0" t="n">
        <f aca="false">16777216/H21</f>
        <v>83886.08</v>
      </c>
      <c r="F21" s="1" t="s">
        <v>29</v>
      </c>
      <c r="H21" s="0" t="n">
        <v>200</v>
      </c>
      <c r="I21" s="0" t="n">
        <v>1056</v>
      </c>
      <c r="K21" s="0" t="n">
        <v>23334</v>
      </c>
      <c r="L21" s="0" t="n">
        <v>3</v>
      </c>
      <c r="M21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2021-11-09T05:00:51Z</dcterms:created>
  <dc:creator>Inozemtsev Timofey</dc:creator>
  <dc:description/>
  <dc:language>ru-RU</dc:language>
  <cp:lastModifiedBy/>
  <dcterms:modified xsi:type="dcterms:W3CDTF">2022-05-26T19:27:14Z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