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418141DB-BCA4-428C-B9EE-9EE54792188B}" xr6:coauthVersionLast="47" xr6:coauthVersionMax="47" xr10:uidLastSave="{00000000-0000-0000-0000-000000000000}"/>
  <bookViews>
    <workbookView xWindow="3900" yWindow="2208" windowWidth="17280" windowHeight="8916" xr2:uid="{6ABEF735-ABAC-4CF2-A972-C8BC79EE00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D3" i="1"/>
</calcChain>
</file>

<file path=xl/sharedStrings.xml><?xml version="1.0" encoding="utf-8"?>
<sst xmlns="http://schemas.openxmlformats.org/spreadsheetml/2006/main" count="44" uniqueCount="37">
  <si>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</si>
  <si>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</si>
  <si>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</si>
  <si>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</si>
  <si>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</si>
  <si>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</si>
  <si>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</si>
  <si>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</si>
  <si>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</si>
  <si>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</si>
  <si>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</si>
  <si>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PSTED_TORQUE</t>
  </si>
  <si>
    <t>0x210802</t>
  </si>
  <si>
    <t>PSTED_MOTOR_SPEED</t>
  </si>
  <si>
    <t>PSTED_CURRENT</t>
  </si>
  <si>
    <t>PSTED_VOLTAGE</t>
  </si>
  <si>
    <t>PSTED_MOTOR_TEMP</t>
  </si>
  <si>
    <t>0x210803</t>
  </si>
  <si>
    <t>0x210804</t>
  </si>
  <si>
    <t>0x210806</t>
  </si>
  <si>
    <t>0x210808</t>
  </si>
  <si>
    <t>%</t>
  </si>
  <si>
    <t xml:space="preserve">об.мин </t>
  </si>
  <si>
    <t>А</t>
  </si>
  <si>
    <t>В</t>
  </si>
  <si>
    <t>°</t>
  </si>
  <si>
    <t>type</t>
  </si>
  <si>
    <t>SIGNED8</t>
  </si>
  <si>
    <t>SIGNED16</t>
  </si>
  <si>
    <t>UNSIGNED8</t>
  </si>
  <si>
    <t>SYSTEM_24V_VOLTAGE</t>
  </si>
  <si>
    <t>0x213501</t>
  </si>
  <si>
    <t>UNSIGNED16</t>
  </si>
  <si>
    <t>PSTED_INV_RADIATOR_TEMP</t>
  </si>
  <si>
    <t>0x210811</t>
  </si>
  <si>
    <t>PSTED_OUT_BMS_VOLTAGE</t>
  </si>
  <si>
    <t>0x210705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</si>
</sst>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9F55-F318-47C4-B8C1-11EB0E54F5F8}">
  <dimension ref="A1:L9"/>
  <sheetViews>
    <sheetView tabSelected="1" workbookViewId="0">
      <selection activeCell="D3" sqref="D3"/>
    </sheetView>
  </sheetViews>
  <sheetFormatPr defaultRowHeight="14.4" x14ac:dyDescent="0.3"/>
  <cols>
    <col min="1" max="1" width="21.33203125" bestFit="1" customWidth="1"/>
    <col min="7" max="9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9</v>
      </c>
      <c r="L1" t="s">
        <v>10</v>
      </c>
    </row>
    <row r="2" spans="1:12" x14ac:dyDescent="0.3">
      <c r="A2" s="1" t="s">
        <v>11</v>
      </c>
      <c r="B2" s="1" t="s">
        <v>12</v>
      </c>
      <c r="D2">
        <v>1</v>
      </c>
      <c r="F2" s="2" t="s">
        <v>21</v>
      </c>
      <c r="J2" s="1" t="s">
        <v>27</v>
      </c>
    </row>
    <row r="3" spans="1:12" x14ac:dyDescent="0.3">
      <c r="A3" s="1" t="s">
        <v>13</v>
      </c>
      <c r="B3" s="1" t="s">
        <v>17</v>
      </c>
      <c r="D3">
        <f>32767/8000</f>
        <v>4.0958750000000004</v>
      </c>
      <c r="F3" t="s">
        <v>22</v>
      </c>
      <c r="J3" s="1" t="s">
        <v>28</v>
      </c>
    </row>
    <row r="4" spans="1:12" x14ac:dyDescent="0.3">
      <c r="A4" s="1" t="s">
        <v>14</v>
      </c>
      <c r="B4" s="1" t="s">
        <v>18</v>
      </c>
      <c r="D4">
        <f>127/650</f>
        <v>0.19538461538461538</v>
      </c>
      <c r="F4" t="s">
        <v>23</v>
      </c>
      <c r="J4" s="1" t="s">
        <v>27</v>
      </c>
    </row>
    <row r="5" spans="1:12" x14ac:dyDescent="0.3">
      <c r="A5" s="1" t="s">
        <v>15</v>
      </c>
      <c r="B5" s="1" t="s">
        <v>19</v>
      </c>
      <c r="D5">
        <f>255/1620</f>
        <v>0.15740740740740741</v>
      </c>
      <c r="F5" t="s">
        <v>24</v>
      </c>
      <c r="J5" s="1" t="s">
        <v>29</v>
      </c>
    </row>
    <row r="6" spans="1:12" x14ac:dyDescent="0.3">
      <c r="A6" s="1" t="s">
        <v>16</v>
      </c>
      <c r="B6" s="1" t="s">
        <v>20</v>
      </c>
      <c r="E6">
        <v>40</v>
      </c>
      <c r="F6" s="3" t="s">
        <v>25</v>
      </c>
      <c r="J6" s="1" t="s">
        <v>29</v>
      </c>
    </row>
    <row r="7" spans="1:12" x14ac:dyDescent="0.3">
      <c r="A7" s="1" t="s">
        <v>33</v>
      </c>
      <c r="B7" s="1" t="s">
        <v>34</v>
      </c>
      <c r="F7" s="3" t="s">
        <v>25</v>
      </c>
      <c r="J7" s="1" t="s">
        <v>29</v>
      </c>
    </row>
    <row r="8" spans="1:12" x14ac:dyDescent="0.3">
      <c r="A8" s="1" t="s">
        <v>35</v>
      </c>
      <c r="B8" t="s">
        <v>36</v>
      </c>
      <c r="D8">
        <f>200/349</f>
        <v>0.57306590257879653</v>
      </c>
      <c r="F8" s="3" t="s">
        <v>24</v>
      </c>
      <c r="J8" s="1" t="s">
        <v>29</v>
      </c>
    </row>
    <row r="9" spans="1:12" x14ac:dyDescent="0.3">
      <c r="A9" s="1" t="s">
        <v>30</v>
      </c>
      <c r="B9" t="s">
        <v>31</v>
      </c>
      <c r="D9">
        <v>1000</v>
      </c>
      <c r="F9" s="3" t="s">
        <v>24</v>
      </c>
      <c r="J9" s="1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2022-03-03T08:13:55Z</dcterms:created>
  <dcterms:modified xsi:type="dcterms:W3CDTF">2022-03-04T10:40:59Z</dcterms:modified>
</cp:coreProperties>
</file>