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8B766480-4183-4740-9D7D-023B237FACD2}" xr6:coauthVersionLast="47" xr6:coauthVersionMax="47" xr10:uidLastSave="{00000000-0000-0000-0000-000000000000}"/>
  <bookViews>
    <workbookView xWindow="-108" yWindow="-108" windowWidth="23256" windowHeight="12576" tabRatio="500" firstSheet="3" activeTab="4" xr2:uid="{00000000-000D-0000-FFFF-FFFF00000000}"/>
  </bookViews>
  <sheets>
    <sheet name="nodes" sheetId="1" r:id="rId1"/>
    <sheet name="КВУ_ТТС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2" i="2" l="1"/>
  <c r="E231" i="2"/>
  <c r="E230" i="2"/>
  <c r="E229" i="2"/>
  <c r="E220" i="2"/>
  <c r="E219" i="2"/>
  <c r="E45" i="2"/>
  <c r="E44" i="2"/>
  <c r="E39" i="2"/>
  <c r="E36" i="2"/>
  <c r="E26" i="2"/>
  <c r="E25" i="2"/>
  <c r="E24" i="2"/>
  <c r="E23" i="2"/>
  <c r="E22" i="2"/>
  <c r="E18" i="2"/>
  <c r="E15" i="2"/>
  <c r="E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tc={4496EE62-48CD-4CB3-BBE2-D1752C543DCA}</author>
    <author>tc={A715004E-154C-474E-AC5C-F9611925FFBC}</author>
    <author>tc={3051716B-49F7-49E3-B922-F67DB4ECF114}</author>
    <author>tc={B4AAAA8B-39BE-47D0-B03A-BF20C63C4D46}</author>
    <author>tc={7015FE99-0435-429F-9B9F-5553E9B8638B}</author>
    <author>tc={5718AF7E-DC8B-4B4C-99D1-B7866A710FD4}</author>
    <author>tc={24EFD64F-B614-4BAD-B762-A12E23E97485}</author>
    <author>tc={39C4B1EE-0761-4EC1-9C7C-CCC45508B59C}</author>
  </authors>
  <commentList>
    <comment ref="B1" authorId="0" shapeId="0" xr:uid="{4496EE62-48CD-4CB3-BBE2-D1752C543DC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индекс+сабиндекс в HEX</t>
      </text>
    </comment>
    <comment ref="D1" authorId="1" shapeId="0" xr:uid="{A715004E-154C-474E-AC5C-F9611925FFB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Очень полезное поле описание на русском, зачем нужен этот параметр</t>
      </text>
    </comment>
    <comment ref="E1" authorId="2" shapeId="0" xr:uid="{3051716B-49F7-49E3-B922-F67DB4ECF11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Коэф , на который делится значение, полученное из КАН
parametr = value/ scale - scaleB</t>
      </text>
    </comment>
    <comment ref="F1" authorId="3" shapeId="0" xr:uid="{B4AAAA8B-39BE-47D0-B03A-BF20C63C4D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смещение в минус значения полученного из КАН
parametr = value/ scale - scaleB</t>
      </text>
    </comment>
    <comment ref="I1" authorId="4" shapeId="0" xr:uid="{7015FE99-0435-429F-9B9F-5553E9B8638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J1" authorId="5" shapeId="0" xr:uid="{5718AF7E-DC8B-4B4C-99D1-B7866A710FD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M1" authorId="6" shapeId="0" xr:uid="{24EFD64F-B614-4BAD-B762-A12E23E974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>
      </text>
    </comment>
    <comment ref="O1" authorId="7" shapeId="0" xr:uid="{39C4B1EE-0761-4EC1-9C7C-CCC45508B59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Степень десятки, на которую делится значение из КАН
parametr = value / (10 ^ degree)
можно не использовать</t>
      </text>
    </comment>
  </commentList>
</comments>
</file>

<file path=xl/sharedStrings.xml><?xml version="1.0" encoding="utf-8"?>
<sst xmlns="http://schemas.openxmlformats.org/spreadsheetml/2006/main" count="21170" uniqueCount="4734">
  <si>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</si>
  <si>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</si>
  <si>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</si>
  <si>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</si>
  <si>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</si>
  <si>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</si>
  <si>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</si>
  <si>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</si>
  <si>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errors_list</t>
  </si>
  <si>
    <t>КВУ_ТТС</t>
  </si>
  <si>
    <t>0x00000603</t>
  </si>
  <si>
    <t>0x00000583</t>
  </si>
  <si>
    <t>CANOpen</t>
  </si>
  <si>
    <t>0x40, 0x10, 0x08, 0x00</t>
  </si>
  <si>
    <t>0x40, 0x10, 0x08, 0x01</t>
  </si>
  <si>
    <t>0x40, 0x15, 0x21, 0x01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</si>
  <si>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</si>
  <si>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КВУ_Цикл+</t>
  </si>
  <si>
    <t>0x1850460E</t>
  </si>
  <si>
    <t>0x00000594</t>
  </si>
  <si>
    <t>0x40, 0x02, 0x20, 0x04</t>
  </si>
  <si>
    <t>0x40, 0x02, 0x20, 0x03</t>
  </si>
  <si>
    <t>0x40, 0x0d, 0x5b, 0x03; 0x40, 0x0d, 0x5b, 0x04; 0x40, 0x0d, 0x5b, 0x05; 0x40, 0x0d, 0x5b, 0x06</t>
  </si>
  <si>
    <t>0x20, 0x0d, 0x5b, 0x02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</si>
  <si>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</si>
  <si>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Инвертор_МЭИ</t>
  </si>
  <si>
    <t>0x00000601</t>
  </si>
  <si>
    <t>0x00000581</t>
  </si>
  <si>
    <t>0x40, 0x08, 0x10, 0x00</t>
  </si>
  <si>
    <t>0x40, 0xFF, 0x5F, 0x00</t>
  </si>
  <si>
    <t xml:space="preserve">0x40, 0x00, 0x20, 0x02 </t>
  </si>
  <si>
    <t>0x20, 0x02, 0x20, 0x05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</si>
  <si>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</si>
  <si>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Инвертор_Цикл+</t>
  </si>
  <si>
    <t>0x1806869A</t>
  </si>
  <si>
    <t>0x40, 0x10, 0x18, 0x04</t>
  </si>
  <si>
    <t>0x40, 0x10, 0x18, 0x03</t>
  </si>
  <si>
    <r>
      <rPr>
        <sz val="11"/>
        <color rgb="FF000000"/>
        <rFont val="Calibri"/>
        <family val="2"/>
        <charset val="1"/>
      </rPr>
      <t>0x40, 0x33, 0x25, 0x</t>
    </r>
    <r>
      <rPr>
        <sz val="11"/>
        <color rgb="FF000000"/>
        <rFont val="Calibri"/>
        <family val="2"/>
        <charset val="204"/>
      </rPr>
      <t>01</t>
    </r>
  </si>
  <si>
    <t>0x20, 0x02, 0x25, 0x03</t>
  </si>
  <si>
    <t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</si>
  <si>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>Рулевая_перед_Томск</t>
  </si>
  <si>
    <t>0x000004F5</t>
  </si>
  <si>
    <t>0x000004F7</t>
  </si>
  <si>
    <t>MODBUS</t>
  </si>
  <si>
    <t>0x00, 0x00, 0x00, 0x00, 0x59, 0x01, 0x2B, 0x03</t>
  </si>
  <si>
    <t>0x00, 0x00, 0x00, 0x00, 0x2a, 0x00, 0x2B, 0x03</t>
  </si>
  <si>
    <t>0x00, 0x00, 0x00, 0x00, 0x00, 0x00, 0x2B, 0x03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</si>
  <si>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</si>
  <si>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</si>
  <si>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</si>
  <si>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</si>
  <si>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</si>
  <si>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</si>
  <si>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</si>
  <si>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</si>
  <si>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</si>
  <si>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</si>
  <si>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</si>
  <si>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</si>
  <si>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</si>
  <si>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</si>
  <si>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</si>
  <si>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</si>
  <si>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</si>
  <si>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</si>
  <si>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</si>
  <si>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</si>
  <si>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</si>
  <si>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</si>
  <si>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</si>
  <si>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</si>
  <si>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</si>
  <si>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</si>
  <si>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</si>
  <si>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</si>
  <si>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</si>
  <si>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</si>
  <si>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</si>
  <si>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</si>
  <si>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</si>
  <si>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</si>
  <si>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</si>
  <si>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</si>
  <si>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</si>
  <si>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</si>
  <si>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</si>
  <si>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</si>
  <si>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</si>
  <si>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STEERING_SERVO_CUR_POS_FRONT</t>
  </si>
  <si>
    <t>0x211104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</si>
  <si>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</si>
  <si>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</si>
  <si>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</si>
  <si>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</si>
  <si>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</si>
  <si>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</si>
  <si>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</si>
  <si>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</si>
  <si>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</si>
  <si>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</si>
  <si>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</si>
  <si>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</si>
  <si>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</si>
  <si>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</si>
  <si>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</si>
  <si>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</si>
  <si>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</si>
  <si>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</si>
  <si>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</si>
  <si>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</si>
  <si>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</si>
  <si>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</si>
  <si>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</si>
  <si>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</si>
  <si>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</si>
  <si>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</si>
  <si>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</si>
  <si>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</si>
  <si>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</si>
  <si>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</si>
  <si>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</si>
  <si>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</si>
  <si>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</si>
  <si>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</si>
  <si>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</si>
  <si>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</si>
  <si>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</si>
  <si>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</si>
  <si>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</si>
  <si>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</si>
  <si>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</si>
  <si>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</si>
  <si>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</si>
  <si>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</si>
  <si>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</si>
  <si>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</si>
  <si>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</si>
  <si>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</si>
  <si>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</si>
  <si>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</si>
  <si>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</si>
  <si>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</si>
  <si>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</si>
  <si>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</si>
  <si>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</si>
  <si>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</si>
  <si>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</si>
  <si>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</si>
  <si>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</si>
  <si>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</si>
  <si>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</si>
  <si>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</si>
  <si>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</si>
  <si>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</si>
  <si>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</si>
  <si>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</si>
  <si>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</si>
  <si>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</si>
  <si>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</si>
  <si>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</si>
  <si>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</si>
  <si>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</si>
  <si>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</si>
  <si>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</si>
  <si>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</si>
  <si>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</si>
  <si>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</si>
  <si>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</si>
  <si>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</si>
  <si>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</si>
  <si>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</si>
  <si>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</si>
  <si>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</si>
  <si>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</si>
  <si>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</si>
  <si>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</si>
  <si>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</si>
  <si>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</si>
  <si>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</si>
  <si>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</si>
  <si>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</si>
  <si>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</si>
  <si>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</si>
  <si>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</si>
  <si>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</si>
  <si>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</si>
  <si>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</si>
  <si>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</si>
  <si>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</si>
  <si>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</si>
  <si>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</si>
  <si>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</si>
  <si>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</si>
  <si>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</si>
  <si>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</si>
  <si>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</si>
  <si>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</si>
  <si>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</si>
  <si>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</si>
  <si>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</si>
  <si>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</si>
  <si>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</si>
  <si>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</si>
  <si>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</si>
  <si>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</si>
  <si>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</si>
  <si>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</si>
  <si>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</si>
  <si>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</si>
  <si>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</si>
  <si>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</si>
  <si>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</si>
  <si>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</si>
  <si>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</si>
  <si>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</si>
  <si>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</si>
  <si>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</si>
  <si>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</si>
  <si>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</si>
  <si>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</si>
  <si>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</si>
  <si>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</si>
  <si>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</si>
  <si>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</si>
  <si>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</si>
  <si>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</si>
  <si>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</si>
  <si>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</si>
  <si>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</si>
  <si>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</si>
  <si>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</si>
  <si>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</si>
  <si>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</si>
  <si>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</si>
  <si>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</si>
  <si>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</si>
  <si>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</si>
  <si>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</si>
  <si>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</si>
  <si>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</si>
  <si>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</si>
  <si>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</si>
  <si>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</si>
  <si>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</si>
  <si>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</si>
  <si>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</si>
  <si>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</si>
  <si>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</si>
  <si>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</si>
  <si>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</si>
  <si>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</si>
  <si>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</si>
  <si>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</si>
  <si>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</si>
  <si>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</si>
  <si>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</si>
  <si>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</si>
  <si>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</si>
  <si>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</si>
  <si>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</si>
  <si>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</si>
  <si>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</si>
  <si>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</si>
  <si>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</si>
  <si>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</si>
  <si>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</si>
  <si>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</si>
  <si>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</si>
  <si>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</si>
  <si>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</si>
  <si>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</si>
  <si>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</si>
  <si>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</si>
  <si>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</si>
  <si>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</si>
  <si>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</si>
  <si>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</si>
  <si>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</si>
  <si>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</si>
  <si>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</si>
  <si>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</si>
  <si>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</si>
  <si>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</si>
  <si>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</si>
  <si>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</si>
  <si>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</si>
  <si>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</si>
  <si>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</si>
  <si>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</si>
  <si>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</si>
  <si>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</si>
  <si>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</si>
  <si>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</si>
  <si>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</si>
  <si>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</si>
  <si>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</si>
  <si>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</si>
  <si>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</si>
  <si>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</si>
  <si>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</si>
  <si>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</si>
  <si>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</si>
  <si>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</si>
  <si>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</si>
  <si>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</si>
  <si>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</si>
  <si>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</si>
  <si>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</si>
  <si>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</si>
  <si>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</si>
  <si>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</si>
  <si>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</si>
  <si>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</si>
  <si>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</si>
  <si>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</si>
  <si>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</si>
  <si>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</si>
  <si>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</si>
  <si>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</si>
  <si>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</si>
  <si>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</si>
  <si>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</si>
  <si>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</si>
  <si>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</si>
  <si>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</si>
  <si>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</si>
  <si>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</si>
  <si>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</si>
  <si>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</si>
  <si>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</si>
  <si>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</si>
  <si>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</si>
  <si>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</si>
  <si>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</si>
  <si>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</si>
  <si>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</si>
  <si>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</si>
  <si>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</si>
  <si>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</si>
  <si>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</si>
  <si>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</si>
  <si>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</si>
  <si>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</si>
  <si>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</si>
  <si>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</si>
  <si>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</si>
  <si>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</si>
  <si>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</si>
  <si>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</si>
  <si>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</si>
  <si>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</si>
  <si>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</si>
  <si>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</si>
  <si>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</si>
  <si>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</si>
  <si>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</si>
  <si>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</si>
  <si>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</si>
  <si>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</si>
  <si>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</si>
  <si>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</si>
  <si>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</si>
  <si>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</si>
  <si>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</si>
  <si>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</si>
  <si>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</si>
  <si>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</si>
  <si>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</si>
  <si>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</si>
  <si>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</si>
  <si>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</si>
  <si>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</si>
  <si>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</si>
  <si>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</si>
  <si>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</si>
  <si>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</si>
  <si>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</si>
  <si>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</si>
  <si>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</si>
  <si>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</si>
  <si>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</si>
  <si>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</si>
  <si>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</si>
  <si>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</si>
  <si>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</si>
  <si>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</si>
  <si>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</si>
  <si>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</si>
  <si>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</si>
  <si>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</si>
  <si>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</si>
  <si>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</si>
  <si>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</si>
  <si>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</si>
  <si>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</si>
  <si>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</si>
  <si>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</si>
  <si>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</si>
  <si>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</si>
  <si>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</si>
  <si>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</si>
  <si>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</si>
  <si>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</si>
  <si>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</si>
  <si>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</si>
  <si>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</si>
  <si>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</si>
  <si>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</si>
  <si>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</si>
  <si>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</si>
  <si>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</si>
  <si>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</si>
  <si>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</si>
  <si>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</si>
  <si>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</si>
  <si>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</si>
  <si>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</si>
  <si>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</si>
  <si>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</si>
  <si>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</si>
  <si>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</si>
  <si>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</si>
  <si>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</si>
  <si>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</si>
  <si>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</si>
  <si>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</si>
  <si>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</si>
  <si>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</si>
  <si>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</si>
  <si>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</si>
  <si>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</si>
  <si>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</si>
  <si>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</si>
  <si>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</si>
  <si>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</si>
  <si>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</si>
  <si>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</si>
  <si>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</si>
  <si>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</si>
  <si>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</si>
  <si>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</si>
  <si>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</si>
  <si>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</si>
  <si>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</si>
  <si>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</si>
  <si>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</si>
  <si>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</si>
  <si>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</si>
  <si>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</si>
  <si>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</si>
  <si>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</si>
  <si>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</si>
  <si>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</si>
  <si>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</si>
  <si>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</si>
  <si>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</si>
  <si>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</si>
  <si>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</si>
  <si>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</si>
  <si>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</si>
  <si>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</si>
  <si>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</si>
  <si>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</si>
  <si>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</si>
  <si>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</si>
  <si>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</si>
  <si>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</si>
  <si>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</si>
  <si>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</si>
  <si>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</si>
  <si>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</si>
  <si>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</si>
  <si>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</si>
  <si>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</si>
  <si>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</si>
  <si>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</si>
  <si>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</si>
  <si>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</si>
  <si>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</si>
  <si>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</si>
  <si>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</si>
  <si>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</si>
  <si>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</si>
  <si>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</si>
  <si>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</si>
  <si>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</si>
  <si>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</si>
  <si>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</si>
  <si>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</si>
  <si>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</si>
  <si>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</si>
  <si>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</si>
  <si>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</si>
  <si>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</si>
  <si>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</si>
  <si>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</si>
  <si>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</si>
  <si>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</si>
  <si>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</si>
  <si>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</si>
  <si>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</si>
  <si>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</si>
  <si>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</si>
  <si>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</si>
  <si>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</si>
  <si>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</si>
  <si>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</si>
  <si>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</si>
  <si>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</si>
  <si>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</si>
  <si>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</si>
  <si>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</si>
  <si>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</si>
  <si>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</si>
  <si>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</si>
  <si>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</si>
  <si>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</si>
  <si>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</si>
  <si>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</si>
  <si>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</si>
  <si>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</si>
  <si>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</si>
  <si>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</si>
  <si>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</si>
  <si>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</si>
  <si>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</si>
  <si>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</si>
  <si>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</si>
  <si>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</si>
  <si>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</si>
  <si>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</si>
  <si>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</si>
  <si>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</si>
  <si>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</si>
  <si>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</si>
  <si>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</si>
  <si>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</si>
  <si>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</si>
  <si>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</si>
  <si>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</si>
  <si>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</si>
  <si>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</si>
  <si>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</si>
  <si>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</si>
  <si>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</si>
  <si>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</si>
  <si>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</si>
  <si>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</si>
  <si>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</si>
  <si>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</si>
  <si>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</si>
  <si>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</si>
  <si>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</si>
  <si>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</si>
  <si>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</si>
  <si>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</si>
  <si>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</si>
  <si>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</si>
  <si>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</si>
  <si>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</si>
  <si>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</si>
  <si>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</si>
  <si>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0x210500</t>
  </si>
  <si>
    <t>0x210501</t>
  </si>
  <si>
    <t>0x210502</t>
  </si>
  <si>
    <t>0x210503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</si>
  <si>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</si>
  <si>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</si>
  <si>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</si>
  <si>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</si>
  <si>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</si>
  <si>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</si>
  <si>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</si>
  <si>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</si>
  <si>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</si>
  <si>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</si>
  <si>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</si>
  <si>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</si>
  <si>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</si>
  <si>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</si>
  <si>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</si>
  <si>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</si>
  <si>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</si>
  <si>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</si>
  <si>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</si>
  <si>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</si>
  <si>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</si>
  <si>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</si>
  <si>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</si>
  <si>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</si>
  <si>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</si>
  <si>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</si>
  <si>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</si>
  <si>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</si>
  <si>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</si>
  <si>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</si>
  <si>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</si>
  <si>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</si>
  <si>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</si>
  <si>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</si>
  <si>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</si>
  <si>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</si>
  <si>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</si>
  <si>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</si>
  <si>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</si>
  <si>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</si>
  <si>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</si>
  <si>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</si>
  <si>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</si>
  <si>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</si>
  <si>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</si>
  <si>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</si>
  <si>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</si>
  <si>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</si>
  <si>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</si>
  <si>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</si>
  <si>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</si>
  <si>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</si>
  <si>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</si>
  <si>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</si>
  <si>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</si>
  <si>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</si>
  <si>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</si>
  <si>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</si>
  <si>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</si>
  <si>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</si>
  <si>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</si>
  <si>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</si>
  <si>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</si>
  <si>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</si>
  <si>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</si>
  <si>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</si>
  <si>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</si>
  <si>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</si>
  <si>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</si>
  <si>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</si>
  <si>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</si>
  <si>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</si>
  <si>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</si>
  <si>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</si>
  <si>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</si>
  <si>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</si>
  <si>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</si>
  <si>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</si>
  <si>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</si>
  <si>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</si>
  <si>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</si>
  <si>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</si>
  <si>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</si>
  <si>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</si>
  <si>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</si>
  <si>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</si>
  <si>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</si>
  <si>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</si>
  <si>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</si>
  <si>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</si>
  <si>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</si>
  <si>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</si>
  <si>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</si>
  <si>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</si>
  <si>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</si>
  <si>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</si>
  <si>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</si>
  <si>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</si>
  <si>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</si>
  <si>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</si>
  <si>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</si>
  <si>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</si>
  <si>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</si>
  <si>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</si>
  <si>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</si>
  <si>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</si>
  <si>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</si>
  <si>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</si>
  <si>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</si>
  <si>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</si>
  <si>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</si>
  <si>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</si>
  <si>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</si>
  <si>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</si>
  <si>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</si>
  <si>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</si>
  <si>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</si>
  <si>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</si>
  <si>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</si>
  <si>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</si>
  <si>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</si>
  <si>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</si>
  <si>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</si>
  <si>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</si>
  <si>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</si>
  <si>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</si>
  <si>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</si>
  <si>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</si>
  <si>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</si>
  <si>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</si>
  <si>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</si>
  <si>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</si>
  <si>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</si>
  <si>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</si>
  <si>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</si>
  <si>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</si>
  <si>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</si>
  <si>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</si>
  <si>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</si>
  <si>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</si>
  <si>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</si>
  <si>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</si>
  <si>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</si>
  <si>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</si>
  <si>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</si>
  <si>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</si>
  <si>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</si>
  <si>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</si>
  <si>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</si>
  <si>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</si>
  <si>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</si>
  <si>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</si>
  <si>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</si>
  <si>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</si>
  <si>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</si>
  <si>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</si>
  <si>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</si>
  <si>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</si>
  <si>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</si>
  <si>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</si>
  <si>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</si>
  <si>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</si>
  <si>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</si>
  <si>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</si>
  <si>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</si>
  <si>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</si>
  <si>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</si>
  <si>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</si>
  <si>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</si>
  <si>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</si>
  <si>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</si>
  <si>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</si>
  <si>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</si>
  <si>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</si>
  <si>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</si>
  <si>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</si>
  <si>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</si>
  <si>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</si>
  <si>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</si>
  <si>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</si>
  <si>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</si>
  <si>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</si>
  <si>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</si>
  <si>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</si>
  <si>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</si>
  <si>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</si>
  <si>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</si>
  <si>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</si>
  <si>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</si>
  <si>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</si>
  <si>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</si>
  <si>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</si>
  <si>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</si>
  <si>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</si>
  <si>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</si>
  <si>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</si>
  <si>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</si>
  <si>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</si>
  <si>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</si>
  <si>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</si>
  <si>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</si>
  <si>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</si>
  <si>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</si>
  <si>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</si>
  <si>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</si>
  <si>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</si>
  <si>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</si>
  <si>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</si>
  <si>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</si>
  <si>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</si>
  <si>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</si>
  <si>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</si>
  <si>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</si>
  <si>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</si>
  <si>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</si>
  <si>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</si>
  <si>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</si>
  <si>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</si>
  <si>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</si>
  <si>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</si>
  <si>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</si>
  <si>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</si>
  <si>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</si>
  <si>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</si>
  <si>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</si>
  <si>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</si>
  <si>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</si>
  <si>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</si>
  <si>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</si>
  <si>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</si>
  <si>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</si>
  <si>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</si>
  <si>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</si>
  <si>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</si>
  <si>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</si>
  <si>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</si>
  <si>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</si>
  <si>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</si>
  <si>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</si>
  <si>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</si>
  <si>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</si>
  <si>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</si>
  <si>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</si>
  <si>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</si>
  <si>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</si>
  <si>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</si>
  <si>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</si>
  <si>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</si>
  <si>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</si>
  <si>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</si>
  <si>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</si>
  <si>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</si>
  <si>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</si>
  <si>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</si>
  <si>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</si>
  <si>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</si>
  <si>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</si>
  <si>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</si>
  <si>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</si>
  <si>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</si>
  <si>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</si>
  <si>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</si>
  <si>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</si>
  <si>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</si>
  <si>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</si>
  <si>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</si>
  <si>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</si>
  <si>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</si>
  <si>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</si>
  <si>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</si>
  <si>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</si>
  <si>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</si>
  <si>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</si>
  <si>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</si>
  <si>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</si>
  <si>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</si>
  <si>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</si>
  <si>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</si>
  <si>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</si>
  <si>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</si>
  <si>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</si>
  <si>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</si>
  <si>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</si>
  <si>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</si>
  <si>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</si>
  <si>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</si>
  <si>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</si>
  <si>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</si>
  <si>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</si>
  <si>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</si>
  <si>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</si>
  <si>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</si>
  <si>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</si>
  <si>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</si>
  <si>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</si>
  <si>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</si>
  <si>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</si>
  <si>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</si>
  <si>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</si>
  <si>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</si>
  <si>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</si>
  <si>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</si>
  <si>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</si>
  <si>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</si>
  <si>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</si>
  <si>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</si>
  <si>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</si>
  <si>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</si>
  <si>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</si>
  <si>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</si>
  <si>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</si>
  <si>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</si>
  <si>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</si>
  <si>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</si>
  <si>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</si>
  <si>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</si>
  <si>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</si>
  <si>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</si>
  <si>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</si>
  <si>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</si>
  <si>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</si>
  <si>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</si>
  <si>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</si>
  <si>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</si>
  <si>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</si>
  <si>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</si>
  <si>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</si>
  <si>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</si>
  <si>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</si>
  <si>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</si>
  <si>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</si>
  <si>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</si>
  <si>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</si>
  <si>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</si>
  <si>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</si>
  <si>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</si>
  <si>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</si>
  <si>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</si>
  <si>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</si>
  <si>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</si>
  <si>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</si>
  <si>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</si>
  <si>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</si>
  <si>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</si>
  <si>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</si>
  <si>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</si>
  <si>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</si>
  <si>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</si>
  <si>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</si>
  <si>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</si>
  <si>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</si>
  <si>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</si>
  <si>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</si>
  <si>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</si>
  <si>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</si>
  <si>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</si>
  <si>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</si>
  <si>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</si>
  <si>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</si>
  <si>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</si>
  <si>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</si>
  <si>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</si>
  <si>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</si>
  <si>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</si>
  <si>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</si>
  <si>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</si>
  <si>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</si>
  <si>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</si>
  <si>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</si>
  <si>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</si>
  <si>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</si>
  <si>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</si>
  <si>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</si>
  <si>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</si>
  <si>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</si>
  <si>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</si>
  <si>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</si>
  <si>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</si>
  <si>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</si>
  <si>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</si>
  <si>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</si>
  <si>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</si>
  <si>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</si>
  <si>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</si>
  <si>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</si>
  <si>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</si>
  <si>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</si>
  <si>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</si>
  <si>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</si>
  <si>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</si>
  <si>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</si>
  <si>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</si>
  <si>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</si>
  <si>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</si>
  <si>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</si>
  <si>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</si>
  <si>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</si>
  <si>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</si>
  <si>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</si>
  <si>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</si>
  <si>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</si>
  <si>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</si>
  <si>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</si>
  <si>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</si>
  <si>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</si>
  <si>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</si>
  <si>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</si>
  <si>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</si>
  <si>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</si>
  <si>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</si>
  <si>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</si>
  <si>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</si>
  <si>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</si>
  <si>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</si>
  <si>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</si>
  <si>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</si>
  <si>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</si>
  <si>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</si>
  <si>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</si>
  <si>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</si>
  <si>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</si>
  <si>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</si>
  <si>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</si>
  <si>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</si>
  <si>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</si>
  <si>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</si>
  <si>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</si>
  <si>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</si>
  <si>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</si>
  <si>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</si>
  <si>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</si>
  <si>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</si>
  <si>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</si>
  <si>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</si>
  <si>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</si>
  <si>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</si>
  <si>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</si>
  <si>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</si>
  <si>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</si>
  <si>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</si>
  <si>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</si>
  <si>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</si>
  <si>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</si>
  <si>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</si>
  <si>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</si>
  <si>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</si>
  <si>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</si>
  <si>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</si>
  <si>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</si>
  <si>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</si>
  <si>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</si>
  <si>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</si>
  <si>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</si>
  <si>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</si>
  <si>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</si>
  <si>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</si>
  <si>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</si>
  <si>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</si>
  <si>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</si>
  <si>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</si>
  <si>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</si>
  <si>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</si>
  <si>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</si>
  <si>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</si>
  <si>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</si>
  <si>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</si>
  <si>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</si>
  <si>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</si>
  <si>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</si>
  <si>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</si>
  <si>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</si>
  <si>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</si>
  <si>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</si>
  <si>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</si>
  <si>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</si>
  <si>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</si>
  <si>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</si>
  <si>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</si>
  <si>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</si>
  <si>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</si>
  <si>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</si>
  <si>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</si>
  <si>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</si>
  <si>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</si>
  <si>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</si>
  <si>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</si>
  <si>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</si>
  <si>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</si>
  <si>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</si>
  <si>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</si>
  <si>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</si>
  <si>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</si>
  <si>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</si>
  <si>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</si>
  <si>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</si>
  <si>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</si>
  <si>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</si>
  <si>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</si>
  <si>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</si>
  <si>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</si>
  <si>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</si>
  <si>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</si>
  <si>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</si>
  <si>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</si>
  <si>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</si>
  <si>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</si>
  <si>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</si>
  <si>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</si>
  <si>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</si>
  <si>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</si>
  <si>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</si>
  <si>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</si>
  <si>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</si>
  <si>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</si>
  <si>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</si>
  <si>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</si>
  <si>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</si>
  <si>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</si>
  <si>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</si>
  <si>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</si>
  <si>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</si>
  <si>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</si>
  <si>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</si>
  <si>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</si>
  <si>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</si>
  <si>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</si>
  <si>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</si>
  <si>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</si>
  <si>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</si>
  <si>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</si>
  <si>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</si>
  <si>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</si>
  <si>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</si>
  <si>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</si>
  <si>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</si>
  <si>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</si>
  <si>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</si>
  <si>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</si>
  <si>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</si>
  <si>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</si>
  <si>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</si>
  <si>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</si>
  <si>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</si>
  <si>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</si>
  <si>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</si>
  <si>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</si>
  <si>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</si>
  <si>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</si>
  <si>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</si>
  <si>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</si>
  <si>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</si>
  <si>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</si>
  <si>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</si>
  <si>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</si>
  <si>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</si>
  <si>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</si>
  <si>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</si>
  <si>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</si>
  <si>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</si>
  <si>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</si>
  <si>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</si>
  <si>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</si>
  <si>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</si>
  <si>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</si>
  <si>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</si>
  <si>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</si>
  <si>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</si>
  <si>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</si>
  <si>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</si>
  <si>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</si>
  <si>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</si>
  <si>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</si>
  <si>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</si>
  <si>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</si>
  <si>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</si>
  <si>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</si>
  <si>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</si>
  <si>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</si>
  <si>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</si>
  <si>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</si>
  <si>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</si>
  <si>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</si>
  <si>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</si>
  <si>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</si>
  <si>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</si>
  <si>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</si>
  <si>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</si>
  <si>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</si>
  <si>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</si>
  <si>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</si>
  <si>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</si>
  <si>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</si>
  <si>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</si>
  <si>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</si>
  <si>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</si>
  <si>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</si>
  <si>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</si>
  <si>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</si>
  <si>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</si>
  <si>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</si>
  <si>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</si>
  <si>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</si>
  <si>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</si>
  <si>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</si>
  <si>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</si>
  <si>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</si>
  <si>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</si>
  <si>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</si>
  <si>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</si>
  <si>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</si>
  <si>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</si>
  <si>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</si>
  <si>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</si>
  <si>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</si>
  <si>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</si>
  <si>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</si>
  <si>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</si>
  <si>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</si>
  <si>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</si>
  <si>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</si>
  <si>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</si>
  <si>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</si>
  <si>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</si>
  <si>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</si>
  <si>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</si>
  <si>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</si>
  <si>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</si>
  <si>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</si>
  <si>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</si>
  <si>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</si>
  <si>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</si>
  <si>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</si>
  <si>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</si>
  <si>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</si>
  <si>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</si>
  <si>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</si>
  <si>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</si>
  <si>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</si>
  <si>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</si>
  <si>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</si>
  <si>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</si>
  <si>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</si>
  <si>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</si>
  <si>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</si>
  <si>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</si>
  <si>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</si>
  <si>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</si>
  <si>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</si>
  <si>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</si>
  <si>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</si>
  <si>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</si>
  <si>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</si>
  <si>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</si>
  <si>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</si>
  <si>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</si>
  <si>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</si>
  <si>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</si>
  <si>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</si>
  <si>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</si>
  <si>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</si>
  <si>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</si>
  <si>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</si>
  <si>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</si>
  <si>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</si>
  <si>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</si>
  <si>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</si>
  <si>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</si>
  <si>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</si>
  <si>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</si>
  <si>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</si>
  <si>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</si>
  <si>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</si>
  <si>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</si>
  <si>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</si>
  <si>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</si>
  <si>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</si>
  <si>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</si>
  <si>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</si>
  <si>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</si>
  <si>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</si>
  <si>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</si>
  <si>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</si>
  <si>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</si>
  <si>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</si>
  <si>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</si>
  <si>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</si>
  <si>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</si>
  <si>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</si>
  <si>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</si>
  <si>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</si>
  <si>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</si>
  <si>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</si>
  <si>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</si>
  <si>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</si>
  <si>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</si>
  <si>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</si>
  <si>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</si>
  <si>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</si>
  <si>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</si>
  <si>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</si>
  <si>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</si>
  <si>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</si>
  <si>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</si>
  <si>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</si>
  <si>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</si>
  <si>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</si>
  <si>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</si>
  <si>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</si>
  <si>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</si>
  <si>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</si>
  <si>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</si>
  <si>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</si>
  <si>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</si>
  <si>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</si>
  <si>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</si>
  <si>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</si>
  <si>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</si>
  <si>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</si>
  <si>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</si>
  <si>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</si>
  <si>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</si>
  <si>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</si>
  <si>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</si>
  <si>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</si>
  <si>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</si>
  <si>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</si>
  <si>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</si>
  <si>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</si>
  <si>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</si>
  <si>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</si>
  <si>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</si>
  <si>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</si>
  <si>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</si>
  <si>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</si>
  <si>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</si>
  <si>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</si>
  <si>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</si>
  <si>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</si>
  <si>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</si>
  <si>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</si>
  <si>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</si>
  <si>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</si>
  <si>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</si>
  <si>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</si>
  <si>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</si>
  <si>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</si>
  <si>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</si>
  <si>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</si>
  <si>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</si>
  <si>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</si>
  <si>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</si>
  <si>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</si>
  <si>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</si>
  <si>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</si>
  <si>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</si>
  <si>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</si>
  <si>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</si>
  <si>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</si>
  <si>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</si>
  <si>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</si>
  <si>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</si>
  <si>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</si>
  <si>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</si>
  <si>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</si>
  <si>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</si>
  <si>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</si>
  <si>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</si>
  <si>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</si>
  <si>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</si>
  <si>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</si>
  <si>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</si>
  <si>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</si>
  <si>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</si>
  <si>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</si>
  <si>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</si>
  <si>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</si>
  <si>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</si>
  <si>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</si>
  <si>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</si>
  <si>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</si>
  <si>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</si>
  <si>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</si>
  <si>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</si>
  <si>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</si>
  <si>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</si>
  <si>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</si>
  <si>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</si>
  <si>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</si>
  <si>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</si>
  <si>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</si>
  <si>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</si>
  <si>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</si>
  <si>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</si>
  <si>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</si>
  <si>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</si>
  <si>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</si>
  <si>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</si>
  <si>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</si>
  <si>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</si>
  <si>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</si>
  <si>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</si>
  <si>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</si>
  <si>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</si>
  <si>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</si>
  <si>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</si>
  <si>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</si>
  <si>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</si>
  <si>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</si>
  <si>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</si>
  <si>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</si>
  <si>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</si>
  <si>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</si>
  <si>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</si>
  <si>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</si>
  <si>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</si>
  <si>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</si>
  <si>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</si>
  <si>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</si>
  <si>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</si>
  <si>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</si>
  <si>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</si>
  <si>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</si>
  <si>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</si>
  <si>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</si>
  <si>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</si>
  <si>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</si>
  <si>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</si>
  <si>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</si>
  <si>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</si>
  <si>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</si>
  <si>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</si>
  <si>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</si>
  <si>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</si>
  <si>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</si>
  <si>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</si>
  <si>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</si>
  <si>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</si>
  <si>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</si>
  <si>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</si>
  <si>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</si>
  <si>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</si>
  <si>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</si>
  <si>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</si>
  <si>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</si>
  <si>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</si>
  <si>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</si>
  <si>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</si>
  <si>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</si>
  <si>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</si>
  <si>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</si>
  <si>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</si>
  <si>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</si>
  <si>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</si>
  <si>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</si>
  <si>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</si>
  <si>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</si>
  <si>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</si>
  <si>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</si>
  <si>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</si>
  <si>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</si>
  <si>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</si>
  <si>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</si>
  <si>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</si>
  <si>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</si>
  <si>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</si>
  <si>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</si>
  <si>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</si>
  <si>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</si>
  <si>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</si>
  <si>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</si>
  <si>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</si>
  <si>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</si>
  <si>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</si>
  <si>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</si>
  <si>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</si>
  <si>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</si>
  <si>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</si>
  <si>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</si>
  <si>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</si>
  <si>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</si>
  <si>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</si>
  <si>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</si>
  <si>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</si>
  <si>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</si>
  <si>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</si>
  <si>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</si>
  <si>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</si>
  <si>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</si>
  <si>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</si>
  <si>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</si>
  <si>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</si>
  <si>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</si>
  <si>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</si>
  <si>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</si>
  <si>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</si>
  <si>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</si>
  <si>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</si>
  <si>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</si>
  <si>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</si>
  <si>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</si>
  <si>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</si>
  <si>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</si>
  <si>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</si>
  <si>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</si>
  <si>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</si>
  <si>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</si>
  <si>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</si>
  <si>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</si>
  <si>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</si>
  <si>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</si>
  <si>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</si>
  <si>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</si>
  <si>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</si>
  <si>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</si>
  <si>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</si>
  <si>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</si>
  <si>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</si>
  <si>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</si>
  <si>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</si>
  <si>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</si>
  <si>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</si>
  <si>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</si>
  <si>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</si>
  <si>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</si>
  <si>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</si>
  <si>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</si>
  <si>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</si>
  <si>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</si>
  <si>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</si>
  <si>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</si>
  <si>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</si>
  <si>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</si>
  <si>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</si>
  <si>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</si>
  <si>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</si>
  <si>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</si>
  <si>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</si>
  <si>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</si>
  <si>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</si>
  <si>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</si>
  <si>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</si>
  <si>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</si>
  <si>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</si>
  <si>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</si>
  <si>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</si>
  <si>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</si>
  <si>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</si>
  <si>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</si>
  <si>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</si>
  <si>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</si>
  <si>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</si>
  <si>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</si>
  <si>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</si>
  <si>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</si>
  <si>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</si>
  <si>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</si>
  <si>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</si>
  <si>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</si>
  <si>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</si>
  <si>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</si>
  <si>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</si>
  <si>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</si>
  <si>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</si>
  <si>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</si>
  <si>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</si>
  <si>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</si>
  <si>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</si>
  <si>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</si>
  <si>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</si>
  <si>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</si>
  <si>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</si>
  <si>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</si>
  <si>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</si>
  <si>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</si>
  <si>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</si>
  <si>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</si>
  <si>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</si>
  <si>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</si>
  <si>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</si>
  <si>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</si>
  <si>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</si>
  <si>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</si>
  <si>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</si>
  <si>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</si>
  <si>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</si>
  <si>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</si>
  <si>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</si>
  <si>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</si>
  <si>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</si>
  <si>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</si>
  <si>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</si>
  <si>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</si>
  <si>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</si>
  <si>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</si>
  <si>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</si>
  <si>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</si>
  <si>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</si>
  <si>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</si>
  <si>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</si>
  <si>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</si>
  <si>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</si>
  <si>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</si>
  <si>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</si>
  <si>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</si>
  <si>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</si>
  <si>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</si>
  <si>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</si>
  <si>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</si>
  <si>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</si>
  <si>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</si>
  <si>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</si>
  <si>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</si>
  <si>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</si>
  <si>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</si>
  <si>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</si>
  <si>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</si>
  <si>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</si>
  <si>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</si>
  <si>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</si>
  <si>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</si>
  <si>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</si>
  <si>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</si>
  <si>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</si>
  <si>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</si>
  <si>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</si>
  <si>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</si>
  <si>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</si>
  <si>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</si>
  <si>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</si>
  <si>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</si>
  <si>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</si>
  <si>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</si>
  <si>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</si>
  <si>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</si>
  <si>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</si>
  <si>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</si>
  <si>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</si>
  <si>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</si>
  <si>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</si>
  <si>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</si>
  <si>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</si>
  <si>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</si>
  <si>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</si>
  <si>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</si>
  <si>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</si>
  <si>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</si>
  <si>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</si>
  <si>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</si>
  <si>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</si>
  <si>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</si>
  <si>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</si>
  <si>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</si>
  <si>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</si>
  <si>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</si>
  <si>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</si>
  <si>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</si>
  <si>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</si>
  <si>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</si>
  <si>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</si>
  <si>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</si>
  <si>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</si>
  <si>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</si>
  <si>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</si>
  <si>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</si>
  <si>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</si>
  <si>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</si>
  <si>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</si>
  <si>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</si>
  <si>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</si>
  <si>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</si>
  <si>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</si>
  <si>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</si>
  <si>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</si>
  <si>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</si>
  <si>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</si>
  <si>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</si>
  <si>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</si>
  <si>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</si>
  <si>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</si>
  <si>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</si>
  <si>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</si>
  <si>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</si>
  <si>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</si>
  <si>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</si>
  <si>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</si>
  <si>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</si>
  <si>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</si>
  <si>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</si>
  <si>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</si>
  <si>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</si>
  <si>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</si>
  <si>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</si>
  <si>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</si>
  <si>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</si>
  <si>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</si>
  <si>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</si>
  <si>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</si>
  <si>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</si>
  <si>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</si>
  <si>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</si>
  <si>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</si>
  <si>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</si>
  <si>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</si>
  <si>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</si>
  <si>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</si>
  <si>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</si>
  <si>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</si>
  <si>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</si>
  <si>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</si>
  <si>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</si>
  <si>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</si>
  <si>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</si>
  <si>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</si>
  <si>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</si>
  <si>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</si>
  <si>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</si>
  <si>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</si>
  <si>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</si>
  <si>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</si>
  <si>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</si>
  <si>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</si>
  <si>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</si>
  <si>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</si>
  <si>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</si>
  <si>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</si>
  <si>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</si>
  <si>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</si>
  <si>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</si>
  <si>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</si>
  <si>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</si>
  <si>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</si>
  <si>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</si>
  <si>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</si>
  <si>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</si>
  <si>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</si>
  <si>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</si>
  <si>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</si>
  <si>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</si>
  <si>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</si>
  <si>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</si>
  <si>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</si>
  <si>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</si>
  <si>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</si>
  <si>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</si>
  <si>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</si>
  <si>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</si>
  <si>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</si>
  <si>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</si>
  <si>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</si>
  <si>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</si>
  <si>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</si>
  <si>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</si>
  <si>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</si>
  <si>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</si>
  <si>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</si>
  <si>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</si>
  <si>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</si>
  <si>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</si>
  <si>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</si>
  <si>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</si>
  <si>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</si>
  <si>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</si>
  <si>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</si>
  <si>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</si>
  <si>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</si>
  <si>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</si>
  <si>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</si>
  <si>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</si>
  <si>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</si>
  <si>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</si>
  <si>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</si>
  <si>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</si>
  <si>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</si>
  <si>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</si>
  <si>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</si>
  <si>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</si>
  <si>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</si>
  <si>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</si>
  <si>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</si>
  <si>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</si>
  <si>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</si>
  <si>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</si>
  <si>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</si>
  <si>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</si>
  <si>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</si>
  <si>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</si>
  <si>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</si>
  <si>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</si>
  <si>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</si>
  <si>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</si>
  <si>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</si>
  <si>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</si>
  <si>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</si>
  <si>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</si>
  <si>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</si>
  <si>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</si>
  <si>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</si>
  <si>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</si>
  <si>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</si>
  <si>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</si>
  <si>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</si>
  <si>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</si>
  <si>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</si>
  <si>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</si>
  <si>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</si>
  <si>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</si>
  <si>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</si>
  <si>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</si>
  <si>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</si>
  <si>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</si>
  <si>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</si>
  <si>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</si>
  <si>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</si>
  <si>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</si>
  <si>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</si>
  <si>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</si>
  <si>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</si>
  <si>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</si>
  <si>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</si>
  <si>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</si>
  <si>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</si>
  <si>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</si>
  <si>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</si>
  <si>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</si>
  <si>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</si>
  <si>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</si>
  <si>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</si>
  <si>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</si>
  <si>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</si>
  <si>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</si>
  <si>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</si>
  <si>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</si>
  <si>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</si>
  <si>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</si>
  <si>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</si>
  <si>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</si>
  <si>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</si>
  <si>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</si>
  <si>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</si>
  <si>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</si>
  <si>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</si>
  <si>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</si>
  <si>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</si>
  <si>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</si>
  <si>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</si>
  <si>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</si>
  <si>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</si>
  <si>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</si>
  <si>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</si>
  <si>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</si>
  <si>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</si>
  <si>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</si>
  <si>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</si>
  <si>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</si>
  <si>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</si>
  <si>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</si>
  <si>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</si>
  <si>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</si>
  <si>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</si>
  <si>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</si>
  <si>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</si>
  <si>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</si>
  <si>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</si>
  <si>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</si>
  <si>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</si>
  <si>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</si>
  <si>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</si>
  <si>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</si>
  <si>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</si>
  <si>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</si>
  <si>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</si>
  <si>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</si>
  <si>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</si>
  <si>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</si>
  <si>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</si>
  <si>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</si>
  <si>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</si>
  <si>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</si>
  <si>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</si>
  <si>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</si>
  <si>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</si>
  <si>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</si>
  <si>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</si>
  <si>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</si>
  <si>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</si>
  <si>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</si>
  <si>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</si>
  <si>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</si>
  <si>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</si>
  <si>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</si>
  <si>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</si>
  <si>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</si>
  <si>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</si>
  <si>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</si>
  <si>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</si>
  <si>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</si>
  <si>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</si>
  <si>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</si>
  <si>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</si>
  <si>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</si>
  <si>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</si>
  <si>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</si>
  <si>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</si>
  <si>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</si>
  <si>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</si>
  <si>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</si>
  <si>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</si>
  <si>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</si>
  <si>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</si>
  <si>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</si>
  <si>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</si>
  <si>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</si>
  <si>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</si>
  <si>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</si>
  <si>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</si>
  <si>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</si>
  <si>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</si>
  <si>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</si>
  <si>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</si>
  <si>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</si>
  <si>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</si>
  <si>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</si>
  <si>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</si>
  <si>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</si>
  <si>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</si>
  <si>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</si>
  <si>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</si>
  <si>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</si>
  <si>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</si>
  <si>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</si>
  <si>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</si>
  <si>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</si>
  <si>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</si>
  <si>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</si>
  <si>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</si>
  <si>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</si>
  <si>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</si>
  <si>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</si>
  <si>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</si>
  <si>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</si>
  <si>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</si>
  <si>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</si>
  <si>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</si>
  <si>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</si>
  <si>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</si>
  <si>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</si>
  <si>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</si>
  <si>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</si>
  <si>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</si>
  <si>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</si>
  <si>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</si>
  <si>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</si>
  <si>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</si>
  <si>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</si>
  <si>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</si>
  <si>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</si>
  <si>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</si>
  <si>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</si>
  <si>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</si>
  <si>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</si>
  <si>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</si>
  <si>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</si>
  <si>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</si>
  <si>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</si>
  <si>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</si>
  <si>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</si>
  <si>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</si>
  <si>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</si>
  <si>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</si>
  <si>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</si>
  <si>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</si>
  <si>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</si>
  <si>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</si>
  <si>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</si>
  <si>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</si>
  <si>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</si>
  <si>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</si>
  <si>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</si>
  <si>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</si>
  <si>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</si>
  <si>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</si>
  <si>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</si>
  <si>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</si>
  <si>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</si>
  <si>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</si>
  <si>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</si>
  <si>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</si>
  <si>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</si>
  <si>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</si>
  <si>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</si>
  <si>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</si>
  <si>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</si>
  <si>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</si>
  <si>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</si>
  <si>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</si>
  <si>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</si>
  <si>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</si>
  <si>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</si>
  <si>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</si>
  <si>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</si>
  <si>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</si>
  <si>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</si>
  <si>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</si>
  <si>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</si>
  <si>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</si>
  <si>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</si>
  <si>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</si>
  <si>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</si>
  <si>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</si>
  <si>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</si>
  <si>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</si>
  <si>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</si>
  <si>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</si>
  <si>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</si>
  <si>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</si>
  <si>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</si>
  <si>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</si>
  <si>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</si>
  <si>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</si>
  <si>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</si>
  <si>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</si>
  <si>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</si>
  <si>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</si>
  <si>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</si>
  <si>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</si>
  <si>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</si>
  <si>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</si>
  <si>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</si>
  <si>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</si>
  <si>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</si>
  <si>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</si>
  <si>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</si>
  <si>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</si>
  <si>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</si>
  <si>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</si>
  <si>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</si>
  <si>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</si>
  <si>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</si>
  <si>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</si>
  <si>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</si>
  <si>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</si>
  <si>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</si>
  <si>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</si>
  <si>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</si>
  <si>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</si>
  <si>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</si>
  <si>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</si>
  <si>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</si>
  <si>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</si>
  <si>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</si>
  <si>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</si>
  <si>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</si>
  <si>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</si>
  <si>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</si>
  <si>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</si>
  <si>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</si>
  <si>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</si>
  <si>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</si>
  <si>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</si>
  <si>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</si>
  <si>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</si>
  <si>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</si>
  <si>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</si>
  <si>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</si>
  <si>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</si>
  <si>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</si>
  <si>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</si>
  <si>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</si>
  <si>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</si>
  <si>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</si>
  <si>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</si>
  <si>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</si>
  <si>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</si>
  <si>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</si>
  <si>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</si>
  <si>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</si>
  <si>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</si>
  <si>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</si>
  <si>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</si>
  <si>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</si>
  <si>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</si>
  <si>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</si>
  <si>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</si>
  <si>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</si>
  <si>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</si>
  <si>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</si>
  <si>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</si>
  <si>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</si>
  <si>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</si>
  <si>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</si>
  <si>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</si>
  <si>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</si>
  <si>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</si>
  <si>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</si>
  <si>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</si>
  <si>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</si>
  <si>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</si>
  <si>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</si>
  <si>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</si>
  <si>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</si>
  <si>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</si>
  <si>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</si>
  <si>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</si>
  <si>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</si>
  <si>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</si>
  <si>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</si>
  <si>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</si>
  <si>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</si>
  <si>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</si>
  <si>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</si>
  <si>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</si>
  <si>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</si>
  <si>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</si>
  <si>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</si>
  <si>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</si>
  <si>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</si>
  <si>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</si>
  <si>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</si>
  <si>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</si>
  <si>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</si>
  <si>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</si>
  <si>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</si>
  <si>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</si>
  <si>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</si>
  <si>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</si>
  <si>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</si>
  <si>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</si>
  <si>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</si>
  <si>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</si>
  <si>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</si>
  <si>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</si>
  <si>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</si>
  <si>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</si>
  <si>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</si>
  <si>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</si>
  <si>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</si>
  <si>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</si>
  <si>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</si>
  <si>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</si>
  <si>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</si>
  <si>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</si>
  <si>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</si>
  <si>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</si>
  <si>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</si>
  <si>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</si>
  <si>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</si>
  <si>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</si>
  <si>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</si>
  <si>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</si>
  <si>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</si>
  <si>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</si>
  <si>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</si>
  <si>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</si>
  <si>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</si>
  <si>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</si>
  <si>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</si>
  <si>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</si>
  <si>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</si>
  <si>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</si>
  <si>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</si>
  <si>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</si>
  <si>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</si>
  <si>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</si>
  <si>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</si>
  <si>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</si>
  <si>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</si>
  <si>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</si>
  <si>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</si>
  <si>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</si>
  <si>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</si>
  <si>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</si>
  <si>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</si>
  <si>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</si>
  <si>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</si>
  <si>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</si>
  <si>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</si>
  <si>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</si>
  <si>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</si>
  <si>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</si>
  <si>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</si>
  <si>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</si>
  <si>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</si>
  <si>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</si>
  <si>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</si>
  <si>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</si>
  <si>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</si>
  <si>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</si>
  <si>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</si>
  <si>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</si>
  <si>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</si>
  <si>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</si>
  <si>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</si>
  <si>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</si>
  <si>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</si>
  <si>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</si>
  <si>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</si>
  <si>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</si>
  <si>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</si>
  <si>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</si>
  <si>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</si>
  <si>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</si>
  <si>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</si>
  <si>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</si>
  <si>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</si>
  <si>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</si>
  <si>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</si>
  <si>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</si>
  <si>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</si>
  <si>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</si>
  <si>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</si>
  <si>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</si>
  <si>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</si>
  <si>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</si>
  <si>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</si>
  <si>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</si>
  <si>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</si>
  <si>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</si>
  <si>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</si>
  <si>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</si>
  <si>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</si>
  <si>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</si>
  <si>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</si>
  <si>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</si>
  <si>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</si>
  <si>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</si>
  <si>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</si>
  <si>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</si>
  <si>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</si>
  <si>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</si>
  <si>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</si>
  <si>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</si>
  <si>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</si>
  <si>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</si>
  <si>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</si>
  <si>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</si>
  <si>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</si>
  <si>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</si>
  <si>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</si>
  <si>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</si>
  <si>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</si>
  <si>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</si>
  <si>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</si>
  <si>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</si>
  <si>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</si>
  <si>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</si>
  <si>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</si>
  <si>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</si>
  <si>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</si>
  <si>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</si>
  <si>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</si>
  <si>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</si>
  <si>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</si>
  <si>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</si>
  <si>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</si>
  <si>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</si>
  <si>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</si>
  <si>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</si>
  <si>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</si>
  <si>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</si>
  <si>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</si>
  <si>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</si>
  <si>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</si>
  <si>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</si>
  <si>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</si>
  <si>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</si>
  <si>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</si>
  <si>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</si>
  <si>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</si>
  <si>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</si>
  <si>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</si>
  <si>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</si>
  <si>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</si>
  <si>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</si>
  <si>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</si>
  <si>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</si>
  <si>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</si>
  <si>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</si>
  <si>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</si>
  <si>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</si>
  <si>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</si>
  <si>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</si>
  <si>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</si>
  <si>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</si>
  <si>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</si>
  <si>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</si>
  <si>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</si>
  <si>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</si>
  <si>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</si>
  <si>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</si>
  <si>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</si>
  <si>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</si>
  <si>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</si>
  <si>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</si>
  <si>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</si>
  <si>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</si>
  <si>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</si>
  <si>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</si>
  <si>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</si>
  <si>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</si>
  <si>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</si>
  <si>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</si>
  <si>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</si>
  <si>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</si>
  <si>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</si>
  <si>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</si>
  <si>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</si>
  <si>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</si>
  <si>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</si>
  <si>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</si>
  <si>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</si>
  <si>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</si>
  <si>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</si>
  <si>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</si>
  <si>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</si>
  <si>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</si>
  <si>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</si>
  <si>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</si>
  <si>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</si>
  <si>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</si>
  <si>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</si>
  <si>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</si>
  <si>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</si>
  <si>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</si>
  <si>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</si>
  <si>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</si>
  <si>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</si>
  <si>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</si>
  <si>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</si>
  <si>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</si>
  <si>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</si>
  <si>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</si>
  <si>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</si>
  <si>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</si>
  <si>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</si>
  <si>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</si>
  <si>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</si>
  <si>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</si>
  <si>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</si>
  <si>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</si>
  <si>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</si>
  <si>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</si>
  <si>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</si>
  <si>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</si>
  <si>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</si>
  <si>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</si>
  <si>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</si>
  <si>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</si>
  <si>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</si>
  <si>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</si>
  <si>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</si>
  <si>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</si>
  <si>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</si>
  <si>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</si>
  <si>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</si>
  <si>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</si>
  <si>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</si>
  <si>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</si>
  <si>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</si>
  <si>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</si>
  <si>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</si>
  <si>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</si>
  <si>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</si>
  <si>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</si>
  <si>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</si>
  <si>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</si>
  <si>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</si>
  <si>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</si>
  <si>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</si>
  <si>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</si>
  <si>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</si>
  <si>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</si>
  <si>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</si>
  <si>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</si>
  <si>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</si>
  <si>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</si>
  <si>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</si>
  <si>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</si>
  <si>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</si>
  <si>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</si>
  <si>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</si>
  <si>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</si>
  <si>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</si>
  <si>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</si>
  <si>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</si>
  <si>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</si>
  <si>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</si>
  <si>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</si>
  <si>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</si>
  <si>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</si>
  <si>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</si>
  <si>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</si>
  <si>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</si>
  <si>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</si>
  <si>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</si>
  <si>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</si>
  <si>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</si>
  <si>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</si>
  <si>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</si>
  <si>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</si>
  <si>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</si>
  <si>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</si>
  <si>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</si>
  <si>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</si>
  <si>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</si>
  <si>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</si>
  <si>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</si>
  <si>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</si>
  <si>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</si>
  <si>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</si>
  <si>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</si>
  <si>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</si>
  <si>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</si>
  <si>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</si>
  <si>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</si>
  <si>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</si>
  <si>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</si>
  <si>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</si>
  <si>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</si>
  <si>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</si>
  <si>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</si>
  <si>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</si>
  <si>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</si>
  <si>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</si>
  <si>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</si>
  <si>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</si>
  <si>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</si>
  <si>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</si>
  <si>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</si>
  <si>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</si>
  <si>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</si>
  <si>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</si>
  <si>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</si>
  <si>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</si>
  <si>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</si>
  <si>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</si>
  <si>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</si>
  <si>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</si>
  <si>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</si>
  <si>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</si>
  <si>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</si>
  <si>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</si>
  <si>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</si>
  <si>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</si>
  <si>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</si>
  <si>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</si>
  <si>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</si>
  <si>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</si>
  <si>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</si>
  <si>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</si>
  <si>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</si>
  <si>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</si>
  <si>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</si>
  <si>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</si>
  <si>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</si>
  <si>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</si>
  <si>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</si>
  <si>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</si>
  <si>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</si>
  <si>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</si>
  <si>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</si>
  <si>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</si>
  <si>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</si>
  <si>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</si>
  <si>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</si>
  <si>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</si>
  <si>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</si>
  <si>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</si>
  <si>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</si>
  <si>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</si>
  <si>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</si>
  <si>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</si>
  <si>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</si>
  <si>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</si>
  <si>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</si>
  <si>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</si>
  <si>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</si>
  <si>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</si>
  <si>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</si>
  <si>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</si>
  <si>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</si>
  <si>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</si>
  <si>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</si>
  <si>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</si>
  <si>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</si>
  <si>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</si>
  <si>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</si>
  <si>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</si>
  <si>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</si>
  <si>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</si>
  <si>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</si>
  <si>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</si>
  <si>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</si>
  <si>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</si>
  <si>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</si>
  <si>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</si>
  <si>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</si>
  <si>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</si>
  <si>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</si>
  <si>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</si>
  <si>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</si>
  <si>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</si>
  <si>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</si>
  <si>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</si>
  <si>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</si>
  <si>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</si>
  <si>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</si>
  <si>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</si>
  <si>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</si>
  <si>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</si>
  <si>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</si>
  <si>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</si>
  <si>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</si>
  <si>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</si>
  <si>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</si>
  <si>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</si>
  <si>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</si>
  <si>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</si>
  <si>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</si>
  <si>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</si>
  <si>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</si>
  <si>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</si>
  <si>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</si>
  <si>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</si>
  <si>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</si>
  <si>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</si>
  <si>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</si>
  <si>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</si>
  <si>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</si>
  <si>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</si>
  <si>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</si>
  <si>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</si>
  <si>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</si>
  <si>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</si>
  <si>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</si>
  <si>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</si>
  <si>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</si>
  <si>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</si>
  <si>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</si>
  <si>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</si>
  <si>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</si>
  <si>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</si>
  <si>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</si>
  <si>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</si>
  <si>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</si>
  <si>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</si>
  <si>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</si>
  <si>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</si>
  <si>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</si>
  <si>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</si>
  <si>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</si>
  <si>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</si>
  <si>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</si>
  <si>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</si>
  <si>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</si>
  <si>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</si>
  <si>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</si>
  <si>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</si>
  <si>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</si>
  <si>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</si>
  <si>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</si>
  <si>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</si>
  <si>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</si>
  <si>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</si>
  <si>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</si>
  <si>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</si>
  <si>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</si>
  <si>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</si>
  <si>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</si>
  <si>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</si>
  <si>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</si>
  <si>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</si>
  <si>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</si>
  <si>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</si>
  <si>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</si>
  <si>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</si>
  <si>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</si>
  <si>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</si>
  <si>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</si>
  <si>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</si>
  <si>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</si>
  <si>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</si>
  <si>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</si>
  <si>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</si>
  <si>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</si>
  <si>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</si>
  <si>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</si>
  <si>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</si>
  <si>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</si>
  <si>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</si>
  <si>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</si>
  <si>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</si>
  <si>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</si>
  <si>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</si>
  <si>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</si>
  <si>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</si>
  <si>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</si>
  <si>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</si>
  <si>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</si>
  <si>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</si>
  <si>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</si>
  <si>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</si>
  <si>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</si>
  <si>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</si>
  <si>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</si>
  <si>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</si>
  <si>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</si>
  <si>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</si>
  <si>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</si>
  <si>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</si>
  <si>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</si>
  <si>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</si>
  <si>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</si>
  <si>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</si>
  <si>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</si>
  <si>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</si>
  <si>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</si>
  <si>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</si>
  <si>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</si>
  <si>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</si>
  <si>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</si>
  <si>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</si>
  <si>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</si>
  <si>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</si>
  <si>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</si>
  <si>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</si>
  <si>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</si>
  <si>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</si>
  <si>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</si>
  <si>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</si>
  <si>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</si>
  <si>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</si>
  <si>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</si>
  <si>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</si>
  <si>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</si>
  <si>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</si>
  <si>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</si>
  <si>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</si>
  <si>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</si>
  <si>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</si>
  <si>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</si>
  <si>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</si>
  <si>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</si>
  <si>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</si>
  <si>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</si>
  <si>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</si>
  <si>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</si>
  <si>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</si>
  <si>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</si>
  <si>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</si>
  <si>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</si>
  <si>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</si>
  <si>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</si>
  <si>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</si>
  <si>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</si>
  <si>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</si>
  <si>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</si>
  <si>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</si>
  <si>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</si>
  <si>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</si>
  <si>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</si>
  <si>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</si>
  <si>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</si>
  <si>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</si>
  <si>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</si>
  <si>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</si>
  <si>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</si>
  <si>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</si>
  <si>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</si>
  <si>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</si>
  <si>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</si>
  <si>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</si>
  <si>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</si>
  <si>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</si>
  <si>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</si>
  <si>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</si>
  <si>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</si>
  <si>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</si>
  <si>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</si>
  <si>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</si>
  <si>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</si>
  <si>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</si>
  <si>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</si>
  <si>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</si>
  <si>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</si>
  <si>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</si>
  <si>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</si>
  <si>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</si>
  <si>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</si>
  <si>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</si>
  <si>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</si>
  <si>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</si>
  <si>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</si>
  <si>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</si>
  <si>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</si>
  <si>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</si>
  <si>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</si>
  <si>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</si>
  <si>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</si>
  <si>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</si>
  <si>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</si>
  <si>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</si>
  <si>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</si>
  <si>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</si>
  <si>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</si>
  <si>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</si>
  <si>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</si>
  <si>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</si>
  <si>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</si>
  <si>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</si>
  <si>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</si>
  <si>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</si>
  <si>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</si>
  <si>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</si>
  <si>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</si>
  <si>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</si>
  <si>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</si>
  <si>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</si>
  <si>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</si>
  <si>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</si>
  <si>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</si>
  <si>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</si>
  <si>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</si>
  <si>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</si>
  <si>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</si>
  <si>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</si>
  <si>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</si>
  <si>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</si>
  <si>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</si>
  <si>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</si>
  <si>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</si>
  <si>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</si>
  <si>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</si>
  <si>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</si>
  <si>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</si>
  <si>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</si>
  <si>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</si>
  <si>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</si>
  <si>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</si>
  <si>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</si>
  <si>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</si>
  <si>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</si>
  <si>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</si>
  <si>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</si>
  <si>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</si>
  <si>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</si>
  <si>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</si>
  <si>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</si>
  <si>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</si>
  <si>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</si>
  <si>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</si>
  <si>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</si>
  <si>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</si>
  <si>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</si>
  <si>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</si>
  <si>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</si>
  <si>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</si>
  <si>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</si>
  <si>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</si>
  <si>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</si>
  <si>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</si>
  <si>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</si>
  <si>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</si>
  <si>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</si>
  <si>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</si>
  <si>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</si>
  <si>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</si>
  <si>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</si>
  <si>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</si>
  <si>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</si>
  <si>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</si>
  <si>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</si>
  <si>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</si>
  <si>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</si>
  <si>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</si>
  <si>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</si>
  <si>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</si>
  <si>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</si>
  <si>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</si>
  <si>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</si>
  <si>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</si>
  <si>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</si>
  <si>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</si>
  <si>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</si>
  <si>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</si>
  <si>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</si>
  <si>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</si>
  <si>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</si>
  <si>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</si>
  <si>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</si>
  <si>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</si>
  <si>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</si>
  <si>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</si>
  <si>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</si>
  <si>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</si>
  <si>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</si>
  <si>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</si>
  <si>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</si>
  <si>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</si>
  <si>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</si>
  <si>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</si>
  <si>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</si>
  <si>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</si>
  <si>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</si>
  <si>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</si>
  <si>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</si>
  <si>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</si>
  <si>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</si>
  <si>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</si>
  <si>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</si>
  <si>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</si>
  <si>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</si>
  <si>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</si>
  <si>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</si>
  <si>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</si>
  <si>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</si>
  <si>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</si>
  <si>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</si>
  <si>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</si>
  <si>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</si>
  <si>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</si>
  <si>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</si>
  <si>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</si>
  <si>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</si>
  <si>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</si>
  <si>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</si>
  <si>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</si>
  <si>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</si>
  <si>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</si>
  <si>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</si>
  <si>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</si>
  <si>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</si>
  <si>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</si>
  <si>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</si>
  <si>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</si>
  <si>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</si>
  <si>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</si>
  <si>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</si>
  <si>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</si>
  <si>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</si>
  <si>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</si>
  <si>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</si>
  <si>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</si>
  <si>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</si>
  <si>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</si>
  <si>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</si>
  <si>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</si>
  <si>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</si>
  <si>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</si>
  <si>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</si>
  <si>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</si>
  <si>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</si>
  <si>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</si>
  <si>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</si>
  <si>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</si>
  <si>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</si>
  <si>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</si>
  <si>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</si>
  <si>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</si>
  <si>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</si>
  <si>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</si>
  <si>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</si>
  <si>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</si>
  <si>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</si>
  <si>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</si>
  <si>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</si>
  <si>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</si>
  <si>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</si>
  <si>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</si>
  <si>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</si>
  <si>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</si>
  <si>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</si>
  <si>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</si>
  <si>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</si>
  <si>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</si>
  <si>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</si>
  <si>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</si>
  <si>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</si>
  <si>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</si>
  <si>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</si>
  <si>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</si>
  <si>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</si>
  <si>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</si>
  <si>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</si>
  <si>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</si>
  <si>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</si>
  <si>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</si>
  <si>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</si>
  <si>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</si>
  <si>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</si>
  <si>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</si>
  <si>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</si>
  <si>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</si>
  <si>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</si>
  <si>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</si>
  <si>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</si>
  <si>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</si>
  <si>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</si>
  <si>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</si>
  <si>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</si>
  <si>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</si>
  <si>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</si>
  <si>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</si>
  <si>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</si>
  <si>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</si>
  <si>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</si>
  <si>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</si>
  <si>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</si>
  <si>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</si>
  <si>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</si>
  <si>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</si>
  <si>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</si>
  <si>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</si>
  <si>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</si>
  <si>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</si>
  <si>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</si>
  <si>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</si>
  <si>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</si>
  <si>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</si>
  <si>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</si>
  <si>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</si>
  <si>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</si>
  <si>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</si>
  <si>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</si>
  <si>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</si>
  <si>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</si>
  <si>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</si>
  <si>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</si>
  <si>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</si>
  <si>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</si>
  <si>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</si>
  <si>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</si>
  <si>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</si>
  <si>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</si>
  <si>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</si>
  <si>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</si>
  <si>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</si>
  <si>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</si>
  <si>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</si>
  <si>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</si>
  <si>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</si>
  <si>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</si>
  <si>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</si>
  <si>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</si>
  <si>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</si>
  <si>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</si>
  <si>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</si>
  <si>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</si>
  <si>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</si>
  <si>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</si>
  <si>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</si>
  <si>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</si>
  <si>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</si>
  <si>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</si>
  <si>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</si>
  <si>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</si>
  <si>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</si>
  <si>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</si>
  <si>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</si>
  <si>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</si>
  <si>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</si>
  <si>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</si>
  <si>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</si>
  <si>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</si>
  <si>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</si>
  <si>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</si>
  <si>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</si>
  <si>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</si>
  <si>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</si>
  <si>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</si>
  <si>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</si>
  <si>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</si>
  <si>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</si>
  <si>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</si>
  <si>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</si>
  <si>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</si>
  <si>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</si>
  <si>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</si>
  <si>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</si>
  <si>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</si>
  <si>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</si>
  <si>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</si>
  <si>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</si>
  <si>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</si>
  <si>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</si>
  <si>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</si>
  <si>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</si>
  <si>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</si>
  <si>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</si>
  <si>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</si>
  <si>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</si>
  <si>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</si>
  <si>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</si>
  <si>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</si>
  <si>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</si>
  <si>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</si>
  <si>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</si>
  <si>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</si>
  <si>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</si>
  <si>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</si>
  <si>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</si>
  <si>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</si>
  <si>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</si>
  <si>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</si>
  <si>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</si>
  <si>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</si>
  <si>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</si>
  <si>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</si>
  <si>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</si>
  <si>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</si>
  <si>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</si>
  <si>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</si>
  <si>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</si>
  <si>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</si>
  <si>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</si>
  <si>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</si>
  <si>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</si>
  <si>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</si>
  <si>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</si>
  <si>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</si>
  <si>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</si>
  <si>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</si>
  <si>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</si>
  <si>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</si>
  <si>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</si>
  <si>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</si>
  <si>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</si>
  <si>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</si>
  <si>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</si>
  <si>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</si>
  <si>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</si>
  <si>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</si>
  <si>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</si>
  <si>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</si>
  <si>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</si>
  <si>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</si>
  <si>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</si>
  <si>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</si>
  <si>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</si>
  <si>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</si>
  <si>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</si>
  <si>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</si>
  <si>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</si>
  <si>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</si>
  <si>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</si>
  <si>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</si>
  <si>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</si>
  <si>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</si>
  <si>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</si>
  <si>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</si>
  <si>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</si>
  <si>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</si>
  <si>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</si>
  <si>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</si>
  <si>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</si>
  <si>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</si>
  <si>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</si>
  <si>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</si>
  <si>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</si>
  <si>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</si>
  <si>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</si>
  <si>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</si>
  <si>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</si>
  <si>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</si>
  <si>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</si>
  <si>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</si>
  <si>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</si>
  <si>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</si>
  <si>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</si>
  <si>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</si>
  <si>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</si>
  <si>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</si>
  <si>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</si>
  <si>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</si>
  <si>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</si>
  <si>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</si>
  <si>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</si>
  <si>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</si>
  <si>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</si>
  <si>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</si>
  <si>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</si>
  <si>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</si>
  <si>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</si>
  <si>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</si>
  <si>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</si>
  <si>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</si>
  <si>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</si>
  <si>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</si>
  <si>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</si>
  <si>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</si>
  <si>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</si>
  <si>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</si>
  <si>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</si>
  <si>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</si>
  <si>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</si>
  <si>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</si>
  <si>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</si>
  <si>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</si>
  <si>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</si>
  <si>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</si>
  <si>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</si>
  <si>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</si>
  <si>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</si>
  <si>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</si>
  <si>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</si>
  <si>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</si>
  <si>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</si>
  <si>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</si>
  <si>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</si>
  <si>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</si>
  <si>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</si>
  <si>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</si>
  <si>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</si>
  <si>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</si>
  <si>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</si>
  <si>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</si>
  <si>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</si>
  <si>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</si>
  <si>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</si>
  <si>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</si>
  <si>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</si>
  <si>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</si>
  <si>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</si>
  <si>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</si>
  <si>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</si>
  <si>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</si>
  <si>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</si>
  <si>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</si>
  <si>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</si>
  <si>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</si>
  <si>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</si>
  <si>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</si>
  <si>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</si>
  <si>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</si>
  <si>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</si>
  <si>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</si>
  <si>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</si>
  <si>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</si>
  <si>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</si>
  <si>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</si>
  <si>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</si>
  <si>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</si>
  <si>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</si>
  <si>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</si>
  <si>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</si>
  <si>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</si>
  <si>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</si>
  <si>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</si>
  <si>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</si>
  <si>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</si>
  <si>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</si>
  <si>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</si>
  <si>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</si>
  <si>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</si>
  <si>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</si>
  <si>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</si>
  <si>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</si>
  <si>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</si>
  <si>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</si>
  <si>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</si>
  <si>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</si>
  <si>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</si>
  <si>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</si>
  <si>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</si>
  <si>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</si>
  <si>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</si>
  <si>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</si>
  <si>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</si>
  <si>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</si>
  <si>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</si>
  <si>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</si>
  <si>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</si>
  <si>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</si>
  <si>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</si>
  <si>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</si>
  <si>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</si>
  <si>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</si>
  <si>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</si>
  <si>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</si>
  <si>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</si>
  <si>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</si>
  <si>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</si>
  <si>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</si>
  <si>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</si>
  <si>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</si>
  <si>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</si>
  <si>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</si>
  <si>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</si>
  <si>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</si>
  <si>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</si>
  <si>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</si>
  <si>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</si>
  <si>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</si>
  <si>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</si>
  <si>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</si>
  <si>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</si>
  <si>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</si>
  <si>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</si>
  <si>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</si>
  <si>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</si>
  <si>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</si>
  <si>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</si>
  <si>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</si>
  <si>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</si>
  <si>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</si>
  <si>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</si>
  <si>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</si>
  <si>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</si>
  <si>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</si>
  <si>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</si>
  <si>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</si>
  <si>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</si>
  <si>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</si>
  <si>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</si>
  <si>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</si>
  <si>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</si>
  <si>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</si>
  <si>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</si>
  <si>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</si>
  <si>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</si>
  <si>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</si>
  <si>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</si>
  <si>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</si>
  <si>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</si>
  <si>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</si>
  <si>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</si>
  <si>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</si>
  <si>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</si>
  <si>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</si>
  <si>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</si>
  <si>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</si>
  <si>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</si>
  <si>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</si>
  <si>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</si>
  <si>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</si>
  <si>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</si>
  <si>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</si>
  <si>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</si>
  <si>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</si>
  <si>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</si>
  <si>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</si>
  <si>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</si>
  <si>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</si>
  <si>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</si>
  <si>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</si>
  <si>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</si>
  <si>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</si>
  <si>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</si>
  <si>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</si>
  <si>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</si>
  <si>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</si>
  <si>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</si>
  <si>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</si>
  <si>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</si>
  <si>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</si>
  <si>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</si>
  <si>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</si>
  <si>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</si>
  <si>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</si>
  <si>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</si>
  <si>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</si>
  <si>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</si>
  <si>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</si>
  <si>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</si>
  <si>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</si>
  <si>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</si>
  <si>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</si>
  <si>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</si>
  <si>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</si>
  <si>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</si>
  <si>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</si>
  <si>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</si>
  <si>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</si>
  <si>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</si>
  <si>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</si>
  <si>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</si>
  <si>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</si>
  <si>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</si>
  <si>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</si>
  <si>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</si>
  <si>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</si>
  <si>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</si>
  <si>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</si>
  <si>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</si>
  <si>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</si>
  <si>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</si>
  <si>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</si>
  <si>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</si>
  <si>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</si>
  <si>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</si>
  <si>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</si>
  <si>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</si>
  <si>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</si>
  <si>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</si>
  <si>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</si>
  <si>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</si>
  <si>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</si>
  <si>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</si>
  <si>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</si>
  <si>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</si>
  <si>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</si>
  <si>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</si>
  <si>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</si>
  <si>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</si>
  <si>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</si>
  <si>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</si>
  <si>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</si>
  <si>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</si>
  <si>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</si>
  <si>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</si>
  <si>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</si>
  <si>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</si>
  <si>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</si>
  <si>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</si>
  <si>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</si>
  <si>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</si>
  <si>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</si>
  <si>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</si>
  <si>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</si>
  <si>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</si>
  <si>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</si>
  <si>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</si>
  <si>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</si>
  <si>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</si>
  <si>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</si>
  <si>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</si>
  <si>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</si>
  <si>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</si>
  <si>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</si>
  <si>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</si>
  <si>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</si>
  <si>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</si>
  <si>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</si>
  <si>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</si>
  <si>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</si>
  <si>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</si>
  <si>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</si>
  <si>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</si>
  <si>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</si>
  <si>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</si>
  <si>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</si>
  <si>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</si>
  <si>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</si>
  <si>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</si>
  <si>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</si>
  <si>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</si>
  <si>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</si>
  <si>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</si>
  <si>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</si>
  <si>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</si>
  <si>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</si>
  <si>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</si>
  <si>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</si>
  <si>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</si>
  <si>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</si>
  <si>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</si>
  <si>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</si>
  <si>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</si>
  <si>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</si>
  <si>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</si>
  <si>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</si>
  <si>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</si>
  <si>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</si>
  <si>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</si>
  <si>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</si>
  <si>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</si>
  <si>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</si>
  <si>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</si>
  <si>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</si>
  <si>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</si>
  <si>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</si>
  <si>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</si>
  <si>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</si>
  <si>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</si>
  <si>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</si>
  <si>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</si>
  <si>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</si>
  <si>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</si>
  <si>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</si>
  <si>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</si>
  <si>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</si>
  <si>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</si>
  <si>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</si>
  <si>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</si>
  <si>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</si>
  <si>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</si>
  <si>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</si>
  <si>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</si>
  <si>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</si>
  <si>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</si>
  <si>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</si>
  <si>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</si>
  <si>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</si>
  <si>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</si>
  <si>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</si>
  <si>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</si>
  <si>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</si>
  <si>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</si>
  <si>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</si>
  <si>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</si>
  <si>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</si>
  <si>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</si>
  <si>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</si>
  <si>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</si>
  <si>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</si>
  <si>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</si>
  <si>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</si>
  <si>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</si>
  <si>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</si>
  <si>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</si>
  <si>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</si>
  <si>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</si>
  <si>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</si>
  <si>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</si>
  <si>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</si>
  <si>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</si>
  <si>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</si>
  <si>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</si>
  <si>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</si>
  <si>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</si>
  <si>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</si>
  <si>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</si>
  <si>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</si>
  <si>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</si>
  <si>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</si>
  <si>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</si>
  <si>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</si>
  <si>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</si>
  <si>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</si>
  <si>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</si>
  <si>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</si>
  <si>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</si>
  <si>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</si>
  <si>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</si>
  <si>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</si>
  <si>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</si>
  <si>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</si>
  <si>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</si>
  <si>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</si>
  <si>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</si>
  <si>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</si>
  <si>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</si>
  <si>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</si>
  <si>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</si>
  <si>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</si>
  <si>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</si>
  <si>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</si>
  <si>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</si>
  <si>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</si>
  <si>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</si>
  <si>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</si>
  <si>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</si>
  <si>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</si>
  <si>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</si>
  <si>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</si>
  <si>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</si>
  <si>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</si>
  <si>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</si>
  <si>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</si>
  <si>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</si>
  <si>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</si>
  <si>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</si>
  <si>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</si>
  <si>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</si>
  <si>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</si>
  <si>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</si>
  <si>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</si>
  <si>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</si>
  <si>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</si>
  <si>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</si>
  <si>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</si>
  <si>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</si>
  <si>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</si>
  <si>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</si>
  <si>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</si>
  <si>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</si>
  <si>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</si>
  <si>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</si>
  <si>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</si>
  <si>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</si>
  <si>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</si>
  <si>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</si>
  <si>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</si>
  <si>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</si>
  <si>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</si>
  <si>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</si>
  <si>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</si>
  <si>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</si>
  <si>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</si>
  <si>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</si>
  <si>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</si>
  <si>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</si>
  <si>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</si>
  <si>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</si>
  <si>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</si>
  <si>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</si>
  <si>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</si>
  <si>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</si>
  <si>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</si>
  <si>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</si>
  <si>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</si>
  <si>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</si>
  <si>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</si>
  <si>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</si>
  <si>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</si>
  <si>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</si>
  <si>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</si>
  <si>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</si>
  <si>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</si>
  <si>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</si>
  <si>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</si>
  <si>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</si>
  <si>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</si>
  <si>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</si>
  <si>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</si>
  <si>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</si>
  <si>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</si>
  <si>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</si>
  <si>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</si>
  <si>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</si>
  <si>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</si>
  <si>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</si>
  <si>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</si>
  <si>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</si>
  <si>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</si>
  <si>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</si>
  <si>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</si>
  <si>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</si>
  <si>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</si>
  <si>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</si>
  <si>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</si>
  <si>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</si>
  <si>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</si>
  <si>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</si>
  <si>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</si>
  <si>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</si>
  <si>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</si>
  <si>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</si>
  <si>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</si>
  <si>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</si>
  <si>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</si>
  <si>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</si>
  <si>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</si>
  <si>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</si>
  <si>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</si>
  <si>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</si>
  <si>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</si>
  <si>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</si>
  <si>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</si>
  <si>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</si>
  <si>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</si>
  <si>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</si>
  <si>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</si>
  <si>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</si>
  <si>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</si>
  <si>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</si>
  <si>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</si>
  <si>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</si>
  <si>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</si>
  <si>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</si>
  <si>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</si>
  <si>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</si>
  <si>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</si>
  <si>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</si>
  <si>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</si>
  <si>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</si>
  <si>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</si>
  <si>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</si>
  <si>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</si>
  <si>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</si>
  <si>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</si>
  <si>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</si>
  <si>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</si>
  <si>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</si>
  <si>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</si>
  <si>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</si>
  <si>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</si>
  <si>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</si>
  <si>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</si>
  <si>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</si>
  <si>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</si>
  <si>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</si>
  <si>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</si>
  <si>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</si>
  <si>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</si>
  <si>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</si>
  <si>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</si>
  <si>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</si>
  <si>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</si>
  <si>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</si>
  <si>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</si>
  <si>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</si>
  <si>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</si>
  <si>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</si>
  <si>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</si>
  <si>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</si>
  <si>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</si>
  <si>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</si>
  <si>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</si>
  <si>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</si>
  <si>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</si>
  <si>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</si>
  <si>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</si>
  <si>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</si>
  <si>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</si>
  <si>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</si>
  <si>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</si>
  <si>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</si>
  <si>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</si>
  <si>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</si>
  <si>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</si>
  <si>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</si>
  <si>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</si>
  <si>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</si>
  <si>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</si>
  <si>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</si>
  <si>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</si>
  <si>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</si>
  <si>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</si>
  <si>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</si>
  <si>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</si>
  <si>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</si>
  <si>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</si>
  <si>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</si>
  <si>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</si>
  <si>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</si>
  <si>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</si>
  <si>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</si>
  <si>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</si>
  <si>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</si>
  <si>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</si>
  <si>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</si>
  <si>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</si>
  <si>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</si>
  <si>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</si>
  <si>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</si>
  <si>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</si>
  <si>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</si>
  <si>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</si>
  <si>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</si>
  <si>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</si>
  <si>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</si>
  <si>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</si>
  <si>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</si>
  <si>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</si>
  <si>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</si>
  <si>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</si>
  <si>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</si>
  <si>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</si>
  <si>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</si>
  <si>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</si>
  <si>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</si>
  <si>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</si>
  <si>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</si>
  <si>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</si>
  <si>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</si>
  <si>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</si>
  <si>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</si>
  <si>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</si>
  <si>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</si>
  <si>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</si>
  <si>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</si>
  <si>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</si>
  <si>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</si>
  <si>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</si>
  <si>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</si>
  <si>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</si>
  <si>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</si>
  <si>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</si>
  <si>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</si>
  <si>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</si>
  <si>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</si>
  <si>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</si>
  <si>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</si>
  <si>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</si>
  <si>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</si>
  <si>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</si>
  <si>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</si>
  <si>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</si>
  <si>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</si>
  <si>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</si>
  <si>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</si>
  <si>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</si>
  <si>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</si>
  <si>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</si>
  <si>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</si>
  <si>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</si>
  <si>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</si>
  <si>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</si>
  <si>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</si>
  <si>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</si>
  <si>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</si>
  <si>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</si>
  <si>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</si>
  <si>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</si>
  <si>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</si>
  <si>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</si>
  <si>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</si>
  <si>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</si>
  <si>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</si>
  <si>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</si>
  <si>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</si>
  <si>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</si>
  <si>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</si>
  <si>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</si>
  <si>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</si>
  <si>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</si>
  <si>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</si>
  <si>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</si>
  <si>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</si>
  <si>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</si>
  <si>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</si>
  <si>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</si>
  <si>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</si>
  <si>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</si>
  <si>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</si>
  <si>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</si>
  <si>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</si>
  <si>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</si>
  <si>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</si>
  <si>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</si>
  <si>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</si>
  <si>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</si>
  <si>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</si>
  <si>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</si>
  <si>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</si>
  <si>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</si>
  <si>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</si>
  <si>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</si>
  <si>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</si>
  <si>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</si>
  <si>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</si>
  <si>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</si>
  <si>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</si>
  <si>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</si>
  <si>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</si>
  <si>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</si>
  <si>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</si>
  <si>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</si>
  <si>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</si>
  <si>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</si>
  <si>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</si>
  <si>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</si>
  <si>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</si>
  <si>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</si>
  <si>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</si>
  <si>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</si>
  <si>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</si>
  <si>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</si>
  <si>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</si>
  <si>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</si>
  <si>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</si>
  <si>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</si>
  <si>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</si>
  <si>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</si>
  <si>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</si>
  <si>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</si>
  <si>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</si>
  <si>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</si>
  <si>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</si>
  <si>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</si>
  <si>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</si>
  <si>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</si>
  <si>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</si>
  <si>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</si>
  <si>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</si>
  <si>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</si>
  <si>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</si>
  <si>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</si>
  <si>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</si>
  <si>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</si>
  <si>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</si>
  <si>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</si>
  <si>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</si>
  <si>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</si>
  <si>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</si>
  <si>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</si>
  <si>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</si>
  <si>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</si>
  <si>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</si>
  <si>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</si>
  <si>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</si>
  <si>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</si>
  <si>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</si>
  <si>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</si>
  <si>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</si>
  <si>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</si>
  <si>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</si>
  <si>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</si>
  <si>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</si>
  <si>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</si>
  <si>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</si>
  <si>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</si>
  <si>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</si>
  <si>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</si>
  <si>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</si>
  <si>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</si>
  <si>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</si>
  <si>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</si>
  <si>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</si>
  <si>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</si>
  <si>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</si>
  <si>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</si>
  <si>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</si>
  <si>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</si>
  <si>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</si>
  <si>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</si>
  <si>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</si>
  <si>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</si>
  <si>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</si>
  <si>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</si>
  <si>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</si>
  <si>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</si>
  <si>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</si>
  <si>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</si>
  <si>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</si>
  <si>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</si>
  <si>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</si>
  <si>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</si>
  <si>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</si>
  <si>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</si>
  <si>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</si>
  <si>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</si>
  <si>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</si>
  <si>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</si>
  <si>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</si>
  <si>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</si>
  <si>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</si>
  <si>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</si>
  <si>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</si>
  <si>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</si>
  <si>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</si>
  <si>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</si>
  <si>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</si>
  <si>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</si>
  <si>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</si>
  <si>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</si>
  <si>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</si>
  <si>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</si>
  <si>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</si>
  <si>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</si>
  <si>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</si>
  <si>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</si>
  <si>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</si>
  <si>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</si>
  <si>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</si>
  <si>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</si>
  <si>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</si>
  <si>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</si>
  <si>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</si>
  <si>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</si>
  <si>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</si>
  <si>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</si>
  <si>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</si>
  <si>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</si>
  <si>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</si>
  <si>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</si>
  <si>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</si>
  <si>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</si>
  <si>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</si>
  <si>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</si>
  <si>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</si>
  <si>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</si>
  <si>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</si>
  <si>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</si>
  <si>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</si>
  <si>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</si>
  <si>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</si>
  <si>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</si>
  <si>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</si>
  <si>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</si>
  <si>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</si>
  <si>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</si>
  <si>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</si>
  <si>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</si>
  <si>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</si>
  <si>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</si>
  <si>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</si>
  <si>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</si>
  <si>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</si>
  <si>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</si>
  <si>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</si>
  <si>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</si>
  <si>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</si>
  <si>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</si>
  <si>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</si>
  <si>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</si>
  <si>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</si>
  <si>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</si>
  <si>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</si>
  <si>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</si>
  <si>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</si>
  <si>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</si>
  <si>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</si>
  <si>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</si>
  <si>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</si>
  <si>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</si>
  <si>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</si>
  <si>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</si>
  <si>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</si>
  <si>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</si>
  <si>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</si>
  <si>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</si>
  <si>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</si>
  <si>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</si>
  <si>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degree</t>
  </si>
  <si>
    <t>size</t>
  </si>
  <si>
    <t>group A0.Process state</t>
  </si>
  <si>
    <t xml:space="preserve">A0.0 Alarms </t>
  </si>
  <si>
    <t>0x0000</t>
  </si>
  <si>
    <t>АВАРИИ</t>
  </si>
  <si>
    <t xml:space="preserve">A0.1 Status </t>
  </si>
  <si>
    <t>0x0001</t>
  </si>
  <si>
    <t>СТАТУС РАБОТЫ</t>
  </si>
  <si>
    <t>A0.2 SetSteerPos</t>
  </si>
  <si>
    <t>0x0002</t>
  </si>
  <si>
    <t>Задание реечной позиции -1000...+1000</t>
  </si>
  <si>
    <t>A0.3 ActSteerPos</t>
  </si>
  <si>
    <t>0x0003</t>
  </si>
  <si>
    <t>Актуальная реечная позиция -1000...+1000</t>
  </si>
  <si>
    <t>A0.4 PositionAbs</t>
  </si>
  <si>
    <t>0x0004</t>
  </si>
  <si>
    <t>ТЕКУЩЕЕ ПОЛОЖЕНИЕ В МЕТКАХ ДАТЧИКА РУЛЕВОЙ РЕЙКИ</t>
  </si>
  <si>
    <t>A0.6 SetPositAbs</t>
  </si>
  <si>
    <t>0x0006</t>
  </si>
  <si>
    <t>ЗАДАННОЕ ПОЛОЖЕНИЕ В МЕТКАХ ДАТЧИКА РУЛЕВОЙ РЕЙКИ</t>
  </si>
  <si>
    <t>A0.8 ErrPositAbs</t>
  </si>
  <si>
    <t>0x0008</t>
  </si>
  <si>
    <t>ОШИБКА ПО ПОЛОЖЕНИЮ В МЕТКАХ ДАТЧИКА РУЛЕВОЙ РЕЙКИ</t>
  </si>
  <si>
    <t>group A1.Position, Load</t>
  </si>
  <si>
    <t>A1.6 SpeedRPM</t>
  </si>
  <si>
    <t>0x0011</t>
  </si>
  <si>
    <t>СКОРОСТЬ ОБ/МИН * 10</t>
  </si>
  <si>
    <t>r/m</t>
  </si>
  <si>
    <t>A1.7 CurrentRMS</t>
  </si>
  <si>
    <t>0x0012</t>
  </si>
  <si>
    <t>ТОК А * 100</t>
  </si>
  <si>
    <t>A1.8 Torque</t>
  </si>
  <si>
    <t>0x0013</t>
  </si>
  <si>
    <t>МОМЕНТ Нм * 100</t>
  </si>
  <si>
    <t>kNm</t>
  </si>
  <si>
    <t>A1.9 OutVoltage</t>
  </si>
  <si>
    <t>0x0014</t>
  </si>
  <si>
    <t>НАПРЯЖЕНИЕ В 100</t>
  </si>
  <si>
    <t>V</t>
  </si>
  <si>
    <t>group A2.Device</t>
  </si>
  <si>
    <t>A2.0 Uin</t>
  </si>
  <si>
    <t>0x0015</t>
  </si>
  <si>
    <t>Входное напряжение</t>
  </si>
  <si>
    <t>A2.1 Temp rad</t>
  </si>
  <si>
    <t>0x0016</t>
  </si>
  <si>
    <t>deg</t>
  </si>
  <si>
    <t>A2.3 Temp STM</t>
  </si>
  <si>
    <t>0x0018</t>
  </si>
  <si>
    <t>Температура STM</t>
  </si>
  <si>
    <t>A2.4 Inputs</t>
  </si>
  <si>
    <t>0x0019</t>
  </si>
  <si>
    <t>Цифровые входа</t>
  </si>
  <si>
    <t>A2.5 Inputs_invert</t>
  </si>
  <si>
    <t>0x001a</t>
  </si>
  <si>
    <t>Цифровые входа (вкл инверс)</t>
  </si>
  <si>
    <t>A2.8 Outputs</t>
  </si>
  <si>
    <t>0x001e</t>
  </si>
  <si>
    <t>Дискретные выходы</t>
  </si>
  <si>
    <t>group A3.Ver PO / ADC</t>
  </si>
  <si>
    <t>A3.1 WheelTyp</t>
  </si>
  <si>
    <t>0x0020</t>
  </si>
  <si>
    <t>Текущая ось по итогам А3.4</t>
  </si>
  <si>
    <t>A3.2 ADC_Regs0_I1</t>
  </si>
  <si>
    <t>0x0021</t>
  </si>
  <si>
    <t>A3.3 ADC_Regs0_I2</t>
  </si>
  <si>
    <t>0x0022</t>
  </si>
  <si>
    <t>A3.4 WheelTypeSet</t>
  </si>
  <si>
    <t>0x0023</t>
  </si>
  <si>
    <t>Выбор типа оси ТС: 0-по SN (чёт/нечёт), 1-по DIP_SW1, 2-передний, 3-задний</t>
  </si>
  <si>
    <t>A3.7 Pila_main</t>
  </si>
  <si>
    <t>0x0026</t>
  </si>
  <si>
    <t>A3.9 Pila_main_long</t>
  </si>
  <si>
    <t>0x0028</t>
  </si>
  <si>
    <t xml:space="preserve">A3.11.VER_PO </t>
  </si>
  <si>
    <t>0x002a</t>
  </si>
  <si>
    <t>A3.13 ADC I1</t>
  </si>
  <si>
    <t>0x002c</t>
  </si>
  <si>
    <t>АЦП I1</t>
  </si>
  <si>
    <t>A3.14 ADC I2</t>
  </si>
  <si>
    <t>0x002d</t>
  </si>
  <si>
    <t>АЦП I2</t>
  </si>
  <si>
    <t>A3.19 pilaA_orig</t>
  </si>
  <si>
    <t>0x0032</t>
  </si>
  <si>
    <t>РЕЗЕРВ</t>
  </si>
  <si>
    <t>A3.21 pilaB_orig</t>
  </si>
  <si>
    <t>0x0034</t>
  </si>
  <si>
    <t>A3.23 pilaA_Q24</t>
  </si>
  <si>
    <t>0x0036</t>
  </si>
  <si>
    <t>A3.25 pilaB_Q24</t>
  </si>
  <si>
    <t>0x0038</t>
  </si>
  <si>
    <t>group B0.Global configuration</t>
  </si>
  <si>
    <t>B0.0 PWM_Period_Scale</t>
  </si>
  <si>
    <t>0x003c</t>
  </si>
  <si>
    <t>Коэффициент масштабирования ШИМ относительно 20 кГц</t>
  </si>
  <si>
    <t>B0.3 FREQ_Motor_nom</t>
  </si>
  <si>
    <t>0x003f</t>
  </si>
  <si>
    <t>номинальная скорость об/мин</t>
  </si>
  <si>
    <t>B0.9 Serial_Number</t>
  </si>
  <si>
    <t>0x0045</t>
  </si>
  <si>
    <t>Серийный номер блока</t>
  </si>
  <si>
    <t>B0.10 Product_Date</t>
  </si>
  <si>
    <t>0x0046</t>
  </si>
  <si>
    <t>Дата выпуска</t>
  </si>
  <si>
    <t>B0.12 CPU_Number</t>
  </si>
  <si>
    <t>0x0048</t>
  </si>
  <si>
    <t>Номер платы управления</t>
  </si>
  <si>
    <t>B0.13 PWR_Number</t>
  </si>
  <si>
    <t>0x0049</t>
  </si>
  <si>
    <t>Номер силовой платы</t>
  </si>
  <si>
    <t>B0.14 temperTF</t>
  </si>
  <si>
    <t>0x004a</t>
  </si>
  <si>
    <t>Постоянная времени датчиков температуры</t>
  </si>
  <si>
    <t>group B1.Rezerv Group</t>
  </si>
  <si>
    <t>B1.0 REQ_SPD_CALC</t>
  </si>
  <si>
    <t>0x004b</t>
  </si>
  <si>
    <t>Частота обработки контура скорости</t>
  </si>
  <si>
    <t>B1.1 REQ_POS_CALC</t>
  </si>
  <si>
    <t>0x004c</t>
  </si>
  <si>
    <t>Частота обработки контура положения</t>
  </si>
  <si>
    <t>group B2.CAN_BURR30</t>
  </si>
  <si>
    <t>B2.4 rxCommand</t>
  </si>
  <si>
    <t>0x0059</t>
  </si>
  <si>
    <t>Принятая по CAN команда</t>
  </si>
  <si>
    <t>B2.5 rxSetPos1</t>
  </si>
  <si>
    <t>0x005a</t>
  </si>
  <si>
    <t>Принятая по CAN позиция для Передней рейки</t>
  </si>
  <si>
    <t>B2.6 rxSetPos2</t>
  </si>
  <si>
    <t>0x005b</t>
  </si>
  <si>
    <t>Принятая по CAN позиция для Задней рейки</t>
  </si>
  <si>
    <t>B2.7 rxRSVD3</t>
  </si>
  <si>
    <t>0x005c</t>
  </si>
  <si>
    <t>Принятый по CAN Резерв_3</t>
  </si>
  <si>
    <t>B2.8 rxRSVD4</t>
  </si>
  <si>
    <t>0x005d</t>
  </si>
  <si>
    <t>Принятый по CAN Резерв_4</t>
  </si>
  <si>
    <t>B2.9 txStatus</t>
  </si>
  <si>
    <t>0x005e</t>
  </si>
  <si>
    <t>Отправка по CAN Статусного регистра блока</t>
  </si>
  <si>
    <t>B2.10 txPosition</t>
  </si>
  <si>
    <t>0x005f</t>
  </si>
  <si>
    <t>Отправка по CAN позиции блока -1000...+1000</t>
  </si>
  <si>
    <t>B2.11 txCurrent</t>
  </si>
  <si>
    <t>0x0060</t>
  </si>
  <si>
    <t>Отправка по CAN тока двигателя ??? ХХХ ???</t>
  </si>
  <si>
    <t>B2.12 txTempMot</t>
  </si>
  <si>
    <t>0x0061</t>
  </si>
  <si>
    <t>Отправка по CAN температуры двигателя (резерв на будущее)</t>
  </si>
  <si>
    <t>B2.13 txTempRad</t>
  </si>
  <si>
    <t>0x0062</t>
  </si>
  <si>
    <t>Отправка по CAN температуры радиатора блока</t>
  </si>
  <si>
    <t>B2.14 txRSVD5</t>
  </si>
  <si>
    <t>0x0063</t>
  </si>
  <si>
    <t>B2.15 ZeroPosAbs</t>
  </si>
  <si>
    <t>0x0064</t>
  </si>
  <si>
    <t>Значение в метках рейки, соответствующее центрольному положению = 0</t>
  </si>
  <si>
    <t>B2.17 MAX_POS</t>
  </si>
  <si>
    <t>0x0066</t>
  </si>
  <si>
    <t>Величина рабочей зоны перемещения рейки +- в % относительно всего допустимого хода</t>
  </si>
  <si>
    <t>B2.18 ZONE</t>
  </si>
  <si>
    <t>0x0067</t>
  </si>
  <si>
    <t>Величина зоны нечувствительности для стабилизации рейки, Х,ХХ %</t>
  </si>
  <si>
    <t>B2.19 OvHeatWarnLev</t>
  </si>
  <si>
    <t>0x0068</t>
  </si>
  <si>
    <t>Уровень температуры для предупреждения о перегреве блока</t>
  </si>
  <si>
    <t>B2.20 OvCurrWarnLev</t>
  </si>
  <si>
    <t>0x0069</t>
  </si>
  <si>
    <t>Уровень тока для выдачи предупреждения</t>
  </si>
  <si>
    <t>B2.21 UnVoltWarnLev</t>
  </si>
  <si>
    <t>0x006a</t>
  </si>
  <si>
    <t>Уровень низкого напряжения для выдачи предупреждения</t>
  </si>
  <si>
    <t>B2.22 OvVoltWarnLev</t>
  </si>
  <si>
    <t>0x006b</t>
  </si>
  <si>
    <t>Уровень высокого напряжения для выдачи предупреждения</t>
  </si>
  <si>
    <t>B2.23 CAN_lost</t>
  </si>
  <si>
    <t>0x006c</t>
  </si>
  <si>
    <t>Интервал времени регистрации потери связи по CAN</t>
  </si>
  <si>
    <t>с</t>
  </si>
  <si>
    <t>B2.24 CANPDO_ByteOrder</t>
  </si>
  <si>
    <t>0x006d</t>
  </si>
  <si>
    <t>Порядок следования байт при передаче по CAN: 0 - прямой, 1 - обратный</t>
  </si>
  <si>
    <t>B2.25 OvCurrAlarmTime</t>
  </si>
  <si>
    <t>0x006e</t>
  </si>
  <si>
    <t>Интервал времени для срабатывания защиты по длительному превышению тока</t>
  </si>
  <si>
    <t>B2.26 OvCurrAlarmCnt</t>
  </si>
  <si>
    <t>0x006f</t>
  </si>
  <si>
    <t>Таймер интервала времени непрерывной перегрузки по длительному току</t>
  </si>
  <si>
    <t>B2.30 OvHeatWarnTime</t>
  </si>
  <si>
    <t>0x0073</t>
  </si>
  <si>
    <t>Время выставления предупреждения о перегреве</t>
  </si>
  <si>
    <t>B2.31 OvCurrWarnTime</t>
  </si>
  <si>
    <t>0x0074</t>
  </si>
  <si>
    <t>Время выставления предупреждения о превышении тока</t>
  </si>
  <si>
    <t>B2.32 UnVoltWarnTime</t>
  </si>
  <si>
    <t>0x0075</t>
  </si>
  <si>
    <t>Время выставления предупреждения о низком напряжении</t>
  </si>
  <si>
    <t>B2.33 OvVoltWarnTime</t>
  </si>
  <si>
    <t>0x0076</t>
  </si>
  <si>
    <t>Время выставления предупреждения о высоком напряжении</t>
  </si>
  <si>
    <t>group B3.WORK_TIME</t>
  </si>
  <si>
    <t>B3.0 SecOutInd</t>
  </si>
  <si>
    <t>0x0078</t>
  </si>
  <si>
    <t>Индикация секундных импульсов на внешнем светодиоде "Связь"</t>
  </si>
  <si>
    <t>B3.1 SecCorr4Day</t>
  </si>
  <si>
    <t>0x0079</t>
  </si>
  <si>
    <t>Коррекция суточного хода встроенных часов</t>
  </si>
  <si>
    <t>B3.5 WDays</t>
  </si>
  <si>
    <t>0x007d</t>
  </si>
  <si>
    <t>Работа в днях</t>
  </si>
  <si>
    <t>B3.6 WHours</t>
  </si>
  <si>
    <t>0x007e</t>
  </si>
  <si>
    <t>Работа в часах</t>
  </si>
  <si>
    <t>B3.7 WMins</t>
  </si>
  <si>
    <t>0x007f</t>
  </si>
  <si>
    <t>Работа в минутах</t>
  </si>
  <si>
    <t>B3.8 WSecs</t>
  </si>
  <si>
    <t>0x0080</t>
  </si>
  <si>
    <t>Работа в секундах</t>
  </si>
  <si>
    <t>B3.9 Reset</t>
  </si>
  <si>
    <t>0x0081</t>
  </si>
  <si>
    <t>Сброс счётчика</t>
  </si>
  <si>
    <t>group C0.Connection</t>
  </si>
  <si>
    <t>C0.0 MB Select M(1)/S(0)</t>
  </si>
  <si>
    <t>0x0096</t>
  </si>
  <si>
    <t>Переключение MB master/slave</t>
  </si>
  <si>
    <t>C0.1 MB addr</t>
  </si>
  <si>
    <t>0x0097</t>
  </si>
  <si>
    <t>Адрес MB</t>
  </si>
  <si>
    <t>C0.2 MB baude rate</t>
  </si>
  <si>
    <t>0x0098</t>
  </si>
  <si>
    <t>Скорость MB</t>
  </si>
  <si>
    <t>C0.3 Reset Modbus</t>
  </si>
  <si>
    <t>0x0099</t>
  </si>
  <si>
    <t>Команда сброс связи</t>
  </si>
  <si>
    <t>C0.4 ConnTimeOut</t>
  </si>
  <si>
    <t>0x009a</t>
  </si>
  <si>
    <t>Таймаут соединения по последовательному интерфейсу</t>
  </si>
  <si>
    <t>C0.5 CAN1RestartMode</t>
  </si>
  <si>
    <t>0x009b</t>
  </si>
  <si>
    <t>C0.6 CAN1State</t>
  </si>
  <si>
    <t>0x009c</t>
  </si>
  <si>
    <t>C0.7 CAN1Reset</t>
  </si>
  <si>
    <t>0x009d</t>
  </si>
  <si>
    <t>C0.8 CAN1RestTimer</t>
  </si>
  <si>
    <t>0x009e</t>
  </si>
  <si>
    <t>C0.9 CAN1RestTimeOut</t>
  </si>
  <si>
    <t>0x009f</t>
  </si>
  <si>
    <t>C0.10 CAN1ReInitCnt</t>
  </si>
  <si>
    <t>0x00a0</t>
  </si>
  <si>
    <t>C0.11 CAN1ErrCnt</t>
  </si>
  <si>
    <t>0x00a1</t>
  </si>
  <si>
    <t>C0.12 CAN1ErrCode</t>
  </si>
  <si>
    <t>0x00a2</t>
  </si>
  <si>
    <t>C0.13 CanConnStatus 8</t>
  </si>
  <si>
    <t>0x00a3</t>
  </si>
  <si>
    <t>C0.14 CanConnFaultTimer 9</t>
  </si>
  <si>
    <t>0x00a4</t>
  </si>
  <si>
    <t>C0.17 CanReset</t>
  </si>
  <si>
    <t>0x00a7</t>
  </si>
  <si>
    <t>количество пересбросов по CAN</t>
  </si>
  <si>
    <t>C0.18 CanSpeed</t>
  </si>
  <si>
    <t>0x00a8</t>
  </si>
  <si>
    <t>скорость CAN: 0-125, 1-250, 2-500</t>
  </si>
  <si>
    <t>group C1.PositionSens</t>
  </si>
  <si>
    <t>C1.8 RefFiltrTime</t>
  </si>
  <si>
    <t>0x00d0</t>
  </si>
  <si>
    <t>Постоянная времени фильтра ЗИ по положению</t>
  </si>
  <si>
    <t>C1.20 PwmDir</t>
  </si>
  <si>
    <t>0x00dc</t>
  </si>
  <si>
    <t>Реверсирование работы ШИМ 0, 1</t>
  </si>
  <si>
    <t>C1.40 AutoTestMode</t>
  </si>
  <si>
    <t>0x00f0</t>
  </si>
  <si>
    <t>Включение/выключение режима Авто-Тест</t>
  </si>
  <si>
    <t>C1.41 TestHiPos</t>
  </si>
  <si>
    <t>0x00f1</t>
  </si>
  <si>
    <t>Верхний предел для режима Авто-Тест</t>
  </si>
  <si>
    <t>C1.42 TestLowPos</t>
  </si>
  <si>
    <t>0x00f2</t>
  </si>
  <si>
    <t>Нижний предел для режима Авто-Тест</t>
  </si>
  <si>
    <t>group C2.Regulators</t>
  </si>
  <si>
    <t>C2.0 SpdFB_Time3F</t>
  </si>
  <si>
    <t>0x00fa</t>
  </si>
  <si>
    <t>Постоянная времени в ОС по скорости от магнитного датчика</t>
  </si>
  <si>
    <t>C2.1 SpdReg_Kp</t>
  </si>
  <si>
    <t>0x00fb</t>
  </si>
  <si>
    <t>C2.2 SpdReg_Ti</t>
  </si>
  <si>
    <t>0x00fc</t>
  </si>
  <si>
    <t>C2.3 SpdReg_Rez</t>
  </si>
  <si>
    <t>0x00fd</t>
  </si>
  <si>
    <t>C2.4 SpdReg_Kc</t>
  </si>
  <si>
    <t>0x00fe</t>
  </si>
  <si>
    <t>C2.5 SpdReg_OutMax</t>
  </si>
  <si>
    <t>0x00ff</t>
  </si>
  <si>
    <t>C2.6 SpdReg_OutMin</t>
  </si>
  <si>
    <t>0x0100</t>
  </si>
  <si>
    <t>C2.7 CurrReg_Kp</t>
  </si>
  <si>
    <t>0x0101</t>
  </si>
  <si>
    <t>C2.8 CurrReg_Ti</t>
  </si>
  <si>
    <t>0x0102</t>
  </si>
  <si>
    <t>C2.9 CurrReg_Rez</t>
  </si>
  <si>
    <t>0x0103</t>
  </si>
  <si>
    <t>C2.10 CurrReg_Kc</t>
  </si>
  <si>
    <t>0x0104</t>
  </si>
  <si>
    <t>C2.11 CurrReg_OutMax</t>
  </si>
  <si>
    <t>0x0105</t>
  </si>
  <si>
    <t>C2.12 CurrReg_OutMin</t>
  </si>
  <si>
    <t>0x0106</t>
  </si>
  <si>
    <t>C2.13 P_PosReg_Kp</t>
  </si>
  <si>
    <t>0x0107</t>
  </si>
  <si>
    <t>Коэфф. усиления П-РП</t>
  </si>
  <si>
    <t>C2.14 P_PosReg_ErrLim</t>
  </si>
  <si>
    <t>0x0108</t>
  </si>
  <si>
    <t>Ограничение ошибки П-РП</t>
  </si>
  <si>
    <t>C2.15 P_PosReg_OutMax</t>
  </si>
  <si>
    <t>0x0109</t>
  </si>
  <si>
    <t>Макс. выход П-РП</t>
  </si>
  <si>
    <t>C2.16 P_PosReg_OutMin</t>
  </si>
  <si>
    <t>0x010a</t>
  </si>
  <si>
    <t>Мин. выход П-РП</t>
  </si>
  <si>
    <t>C2.31 PI_PosReg_Kp</t>
  </si>
  <si>
    <t>0x0119</t>
  </si>
  <si>
    <t>C2.32 PI_PosReg_Ti</t>
  </si>
  <si>
    <t>0x011a</t>
  </si>
  <si>
    <t>C2.33 PI_PosReg_Rez</t>
  </si>
  <si>
    <t>0x011b</t>
  </si>
  <si>
    <t>C2.34 PI_PosReg_Kc</t>
  </si>
  <si>
    <t>0x011c</t>
  </si>
  <si>
    <t>C2.35 PI_PosReg_OutMax</t>
  </si>
  <si>
    <t>0x011d</t>
  </si>
  <si>
    <t>C2.36 PI_PosReg_OutMin</t>
  </si>
  <si>
    <t>0x011e</t>
  </si>
  <si>
    <t>group C3.FBSensors</t>
  </si>
  <si>
    <t>C3.0 Curr1_Gain</t>
  </si>
  <si>
    <t>0x012c</t>
  </si>
  <si>
    <t>Коэффициент усиления сигнала АЦП ко каналу I1</t>
  </si>
  <si>
    <t>C3.1 Curr1_Offs</t>
  </si>
  <si>
    <t>0x012d</t>
  </si>
  <si>
    <t>Коэффициент смещения сигнала АЦП ко каналу I1</t>
  </si>
  <si>
    <t>C3.2 Curr2_Gain</t>
  </si>
  <si>
    <t>0x012e</t>
  </si>
  <si>
    <t>Коэффициент усиления сигнала АЦП ко каналу I2</t>
  </si>
  <si>
    <t>C3.3 Curr2_Offs</t>
  </si>
  <si>
    <t>0x012f</t>
  </si>
  <si>
    <t>Коэффициент смещения сигнала АЦП ко каналу I2</t>
  </si>
  <si>
    <t xml:space="preserve">C3.4 CurrTimeF </t>
  </si>
  <si>
    <t>0x0130</t>
  </si>
  <si>
    <t>Постоянная времени входного фильтра токов</t>
  </si>
  <si>
    <t>C3.10 Curr2TorqGain</t>
  </si>
  <si>
    <t>0x0136</t>
  </si>
  <si>
    <t>Коэффициент пересчёта токов в момент</t>
  </si>
  <si>
    <t>C3.11 Tf indic</t>
  </si>
  <si>
    <t>0x0137</t>
  </si>
  <si>
    <t>Постоянная времени фильтров индикации</t>
  </si>
  <si>
    <t>C3.12 Uin_Gain</t>
  </si>
  <si>
    <t>0x0138</t>
  </si>
  <si>
    <t>Коэффициент усиления сигнала АЦП по каналу Uin</t>
  </si>
  <si>
    <t>C3.13 Uin_Offs</t>
  </si>
  <si>
    <t>0x0139</t>
  </si>
  <si>
    <t>Коэффициент смещения сигнала АЦП по каналу Uin</t>
  </si>
  <si>
    <t>C3.14 I1</t>
  </si>
  <si>
    <t>0x013a</t>
  </si>
  <si>
    <t>ток первой стойки</t>
  </si>
  <si>
    <t>C3.15 I2</t>
  </si>
  <si>
    <t>0x013b</t>
  </si>
  <si>
    <t>ток второй стойки</t>
  </si>
  <si>
    <t>C3.16 CAPA_max</t>
  </si>
  <si>
    <t>0x013c</t>
  </si>
  <si>
    <t>C3.18 CAPB_max</t>
  </si>
  <si>
    <t>0x013e</t>
  </si>
  <si>
    <t>C3.20 CAPA_min</t>
  </si>
  <si>
    <t>0x0140</t>
  </si>
  <si>
    <t>C3.22 CAPB_min</t>
  </si>
  <si>
    <t>0x0142</t>
  </si>
  <si>
    <t>C3.26 Temp_ADC_Test</t>
  </si>
  <si>
    <t>0x0148</t>
  </si>
  <si>
    <t>C3.27 Temp_ADC</t>
  </si>
  <si>
    <t>0x0149</t>
  </si>
  <si>
    <t>C3.28 RadTemp</t>
  </si>
  <si>
    <t>0x014a</t>
  </si>
  <si>
    <t>C3.44 InitPSWRD</t>
  </si>
  <si>
    <t>0x0158</t>
  </si>
  <si>
    <t>Пароль для записи идентификационных данных</t>
  </si>
  <si>
    <t>C3.45 SystemSN</t>
  </si>
  <si>
    <t>0x0159</t>
  </si>
  <si>
    <t>Задание серийного номера БУРР-30</t>
  </si>
  <si>
    <t>C3.46 SystemDT</t>
  </si>
  <si>
    <t>0x015a</t>
  </si>
  <si>
    <t>C3.47 SystemCPUN</t>
  </si>
  <si>
    <t>0x015c</t>
  </si>
  <si>
    <t>Задание серийного номера для платы CPU</t>
  </si>
  <si>
    <t>C3.48 SystemPWRN</t>
  </si>
  <si>
    <t>0x015d</t>
  </si>
  <si>
    <t>Задание серийного номера для платы POWER</t>
  </si>
  <si>
    <t>group C4.Protections</t>
  </si>
  <si>
    <t>C4.0 Enable</t>
  </si>
  <si>
    <t>0x015e</t>
  </si>
  <si>
    <t>C4.2 SC_Level</t>
  </si>
  <si>
    <t>0x0160</t>
  </si>
  <si>
    <t>C4.4 NoMoveSpdErr</t>
  </si>
  <si>
    <t>0x0162</t>
  </si>
  <si>
    <t>C4.5 RadOverHeat</t>
  </si>
  <si>
    <t>0x0163</t>
  </si>
  <si>
    <t>C4.7 RevErrLevel</t>
  </si>
  <si>
    <t>0x0165</t>
  </si>
  <si>
    <t>C4.17 ModFltDelay</t>
  </si>
  <si>
    <t>0x016f</t>
  </si>
  <si>
    <t>C4.18 SCFltDelay</t>
  </si>
  <si>
    <t>0x0170</t>
  </si>
  <si>
    <t>C4.20 NoMoveFltDelay</t>
  </si>
  <si>
    <t>0x0172</t>
  </si>
  <si>
    <t>C4.21 RadOverHeatDel</t>
  </si>
  <si>
    <t>0x0173</t>
  </si>
  <si>
    <t>C4.23 RevErrFltDelay</t>
  </si>
  <si>
    <t>0x0175</t>
  </si>
  <si>
    <t>C4.33 SetTestCurr</t>
  </si>
  <si>
    <t>0x017f</t>
  </si>
  <si>
    <t>C4.34 MaxDelt4LoosPos</t>
  </si>
  <si>
    <t>0x0180</t>
  </si>
  <si>
    <t>POS</t>
  </si>
  <si>
    <t>group C5.CAN</t>
  </si>
  <si>
    <t>C5.3 rxSetCurr</t>
  </si>
  <si>
    <t>0x0193</t>
  </si>
  <si>
    <t>group C6.Options 6</t>
  </si>
  <si>
    <t>C6.0 StdID_Rx</t>
  </si>
  <si>
    <t>0x01cc</t>
  </si>
  <si>
    <t>C6.1 DLC_Rx</t>
  </si>
  <si>
    <t>0x01cd</t>
  </si>
  <si>
    <t>C6.2 Byte0_Rx</t>
  </si>
  <si>
    <t>0x01ce</t>
  </si>
  <si>
    <t>C6.3 Byte1_Rx</t>
  </si>
  <si>
    <t>0x01cf</t>
  </si>
  <si>
    <t>C6.4 Byte2_Rx</t>
  </si>
  <si>
    <t>0x01d0</t>
  </si>
  <si>
    <t>C6.5 Byte3_Rx</t>
  </si>
  <si>
    <t>0x01d1</t>
  </si>
  <si>
    <t>C6.6 Byte4_Rx</t>
  </si>
  <si>
    <t>0x01d2</t>
  </si>
  <si>
    <t>C6.7 Byte5_Rx</t>
  </si>
  <si>
    <t>0x01d3</t>
  </si>
  <si>
    <t>C6.8 Byte6_Rx</t>
  </si>
  <si>
    <t>0x01d4</t>
  </si>
  <si>
    <t>C6.9 Byte7_Rx</t>
  </si>
  <si>
    <t>0x01d5</t>
  </si>
  <si>
    <t>C6.10 StdID_Tx</t>
  </si>
  <si>
    <t>0x01d6</t>
  </si>
  <si>
    <t>C6.11 DLC_Tx</t>
  </si>
  <si>
    <t>0x01d7</t>
  </si>
  <si>
    <t>C6.12 Byte0_Tx</t>
  </si>
  <si>
    <t>0x01d8</t>
  </si>
  <si>
    <t>C6.13 Byte1_Tx</t>
  </si>
  <si>
    <t>0x01d9</t>
  </si>
  <si>
    <t>C6.14 Byte2_Tx</t>
  </si>
  <si>
    <t>0x01da</t>
  </si>
  <si>
    <t>C6.15 Byte3_Tx</t>
  </si>
  <si>
    <t>0x01db</t>
  </si>
  <si>
    <t>C6.16 Byte4_Tx</t>
  </si>
  <si>
    <t>0x01dc</t>
  </si>
  <si>
    <t>C6.17 Byte5_Tx</t>
  </si>
  <si>
    <t>0x01dd</t>
  </si>
  <si>
    <t>C6.18 Byte6_Tx</t>
  </si>
  <si>
    <t>0x01de</t>
  </si>
  <si>
    <t>C6.19 Byte7_Tx</t>
  </si>
  <si>
    <t>0x01df</t>
  </si>
  <si>
    <t>group D0.Device control</t>
  </si>
  <si>
    <t xml:space="preserve">D0.0 ComandSet </t>
  </si>
  <si>
    <t>0x01f4</t>
  </si>
  <si>
    <t>КОМАНДЫ</t>
  </si>
  <si>
    <t xml:space="preserve">D0.1 ModeSet </t>
  </si>
  <si>
    <t>0x01f5</t>
  </si>
  <si>
    <t>РЕЖИМ</t>
  </si>
  <si>
    <t>D0.2 FreqSet/SpeedSet</t>
  </si>
  <si>
    <t>0x01f6</t>
  </si>
  <si>
    <t>ЗАДАНИЕ ЧАСТОТЫ</t>
  </si>
  <si>
    <t>Hz</t>
  </si>
  <si>
    <t>D0.3 Voltage</t>
  </si>
  <si>
    <t>0x01f7</t>
  </si>
  <si>
    <t>ЗАДАНИЕ НАПРЯЖЕНИЯ</t>
  </si>
  <si>
    <t>D0.4 Id Set</t>
  </si>
  <si>
    <t>0x01f8</t>
  </si>
  <si>
    <t>ЗАДАНИЕ ТОКА ID</t>
  </si>
  <si>
    <t>D0.5 Iq Set</t>
  </si>
  <si>
    <t>0x01f9</t>
  </si>
  <si>
    <t>ЗАДАНИЕ ТОКА IQ</t>
  </si>
  <si>
    <t>D0.6 CAN_Control</t>
  </si>
  <si>
    <t>0x01fa</t>
  </si>
  <si>
    <t>Режим управления 0-Модбас, 1-CAN</t>
  </si>
  <si>
    <t>ТАБ</t>
  </si>
  <si>
    <t>0x00000620</t>
  </si>
  <si>
    <t>0x000005A0</t>
  </si>
  <si>
    <t xml:space="preserve">0x40, 0x2F, 0xFF, 0x00 </t>
  </si>
  <si>
    <t xml:space="preserve">0x40, 0x10, 0x0A, 0x00 </t>
  </si>
  <si>
    <t>SOC</t>
  </si>
  <si>
    <t xml:space="preserve"> %</t>
  </si>
  <si>
    <t>0x420007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</si>
  <si>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</si>
  <si>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</si>
  <si>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</si>
  <si>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</si>
  <si>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</si>
  <si>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</si>
  <si>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</si>
  <si>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count</t>
  </si>
  <si>
    <t>Cell count</t>
  </si>
  <si>
    <t>Logic tmin</t>
  </si>
  <si>
    <t xml:space="preserve"> °C</t>
  </si>
  <si>
    <t>number Logic tmin</t>
  </si>
  <si>
    <t>Logic tmax</t>
  </si>
  <si>
    <t>number Logic tmax</t>
  </si>
  <si>
    <t>Cell  tmin</t>
  </si>
  <si>
    <t>Cell  tmin number module</t>
  </si>
  <si>
    <t>Cell  tmin number</t>
  </si>
  <si>
    <t>Cell tmax</t>
  </si>
  <si>
    <t>Cell tmax number module</t>
  </si>
  <si>
    <t>Cell tmax number</t>
  </si>
  <si>
    <t>Cell Umin</t>
  </si>
  <si>
    <t xml:space="preserve"> V</t>
  </si>
  <si>
    <t>Cell Umin number module</t>
  </si>
  <si>
    <t>Cell Umin number</t>
  </si>
  <si>
    <t>Cell Umax</t>
  </si>
  <si>
    <t>Cell Umax number module</t>
  </si>
  <si>
    <t>Cell Umax number</t>
  </si>
  <si>
    <t>Voltage</t>
  </si>
  <si>
    <t>Resistance</t>
  </si>
  <si>
    <t xml:space="preserve"> hm</t>
  </si>
  <si>
    <t>Current</t>
  </si>
  <si>
    <t xml:space="preserve"> A</t>
  </si>
  <si>
    <t>0x407009</t>
  </si>
  <si>
    <t>0x407008</t>
  </si>
  <si>
    <t>0x407007</t>
  </si>
  <si>
    <t>0x250001</t>
  </si>
  <si>
    <t>0x407006</t>
  </si>
  <si>
    <t>0x40703B</t>
  </si>
  <si>
    <t>0x407002</t>
  </si>
  <si>
    <t>0x407003</t>
  </si>
  <si>
    <t>0x40700A</t>
  </si>
  <si>
    <t>0x40700B</t>
  </si>
  <si>
    <t>0x40700C</t>
  </si>
  <si>
    <t>0x40700D</t>
  </si>
  <si>
    <t>0x40700F</t>
  </si>
  <si>
    <t>0x407010</t>
  </si>
  <si>
    <t>0x407011</t>
  </si>
  <si>
    <t>0x407012</t>
  </si>
  <si>
    <t>0x407013</t>
  </si>
  <si>
    <t>0x407014</t>
  </si>
  <si>
    <t>0x407015</t>
  </si>
  <si>
    <t>0x407016</t>
  </si>
  <si>
    <t>0x407017</t>
  </si>
  <si>
    <t>0x407018</t>
  </si>
  <si>
    <t>0x407019</t>
  </si>
  <si>
    <t>0x40701A</t>
  </si>
  <si>
    <t>0x407004</t>
  </si>
  <si>
    <t>0x407005</t>
  </si>
  <si>
    <t>0x401400</t>
  </si>
  <si>
    <t>CO_PRODUCER_HB</t>
  </si>
  <si>
    <t>group Global manual enable</t>
  </si>
  <si>
    <t xml:space="preserve">UNSIGNED8 </t>
  </si>
  <si>
    <t>group Turn indicators</t>
  </si>
  <si>
    <t>group EEPROM</t>
  </si>
  <si>
    <t>group PSTED (outputs)</t>
  </si>
  <si>
    <t>PSTED_OUT_REF_MAIN_VALUE</t>
  </si>
  <si>
    <t xml:space="preserve">SIGNED16  </t>
  </si>
  <si>
    <t>PSTED_OUT_REF_FLUX_CURRENT</t>
  </si>
  <si>
    <t>PSTED_OUT_REF_ANGLE</t>
  </si>
  <si>
    <t>0x210707</t>
  </si>
  <si>
    <t>PSTED_OUT_MOTOR_VELOCITY_LIMIT</t>
  </si>
  <si>
    <t>0x210708</t>
  </si>
  <si>
    <t>group PSTED (inputs)</t>
  </si>
  <si>
    <t xml:space="preserve">SIGNED8   </t>
  </si>
  <si>
    <t>0x210810</t>
  </si>
  <si>
    <t>group PSTED (paramaters)</t>
  </si>
  <si>
    <t>PSTED_ONLINE_TIMEOUT_MS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</si>
  <si>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</si>
  <si>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</si>
  <si>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</si>
  <si>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</si>
  <si>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</si>
  <si>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</si>
  <si>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</si>
  <si>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</si>
  <si>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>group Steering common</t>
  </si>
  <si>
    <t>group Steering front</t>
  </si>
  <si>
    <t>STEERING_SERVO_ONLINE_FRONT</t>
  </si>
  <si>
    <t xml:space="preserve">SIGNED16 </t>
  </si>
  <si>
    <t>group Steering rear</t>
  </si>
  <si>
    <t>STEERING_SERVO_ONLINE_REAR</t>
  </si>
  <si>
    <t>group io lib errors</t>
  </si>
  <si>
    <t>group Main FSM</t>
  </si>
  <si>
    <t>MAINFSM_CURRENT_STATE</t>
  </si>
  <si>
    <t>MAINFSM_STARTUP_TIMEOUT_MS</t>
  </si>
  <si>
    <t>VEHICLE_STOP_TIMEOUT_MS</t>
  </si>
  <si>
    <t>group Error monitoring</t>
  </si>
  <si>
    <t>CANOPEN_LISTER_FAULT_VALUE</t>
  </si>
  <si>
    <t>CANOPEN_LISTER_FAULT_NUM</t>
  </si>
  <si>
    <t>CANOPEN_LISTER_WARNING_VALUE</t>
  </si>
  <si>
    <t>CANOPEN_LISTER_WARNING_NUM</t>
  </si>
  <si>
    <t>CANOPEN_LISTER_TIMEOUT_MS</t>
  </si>
  <si>
    <t>0x211610</t>
  </si>
  <si>
    <t>0x211611</t>
  </si>
  <si>
    <t>0x211612</t>
  </si>
  <si>
    <t>0x211613</t>
  </si>
  <si>
    <t>0x211614</t>
  </si>
  <si>
    <t>0x211615</t>
  </si>
  <si>
    <t>BRAKE_MIN_VALID_CMD_VALUE</t>
  </si>
  <si>
    <t>0x211616</t>
  </si>
  <si>
    <t>BRAKE_MAX_ALLOW_PRESSURE_AT_ZERO</t>
  </si>
  <si>
    <t>0x211617</t>
  </si>
  <si>
    <t>BRAKE_FRONT_CONTOUR_ENABLE</t>
  </si>
  <si>
    <t>BRAKE_REAR_CONTOUR_ENABLE</t>
  </si>
  <si>
    <t>BRAKE_PUMP_LOWER_THRES</t>
  </si>
  <si>
    <t>BRAKE_PUMP_UPPER_THRES</t>
  </si>
  <si>
    <t>BRAKE_VELOCITY_CONTROL_ENABLE</t>
  </si>
  <si>
    <t>group signals</t>
  </si>
  <si>
    <t>BRAKE_CONT_REAR_CUR_PRESSURE_CANOPEN</t>
  </si>
  <si>
    <t>BRAKE_CONT_FRONT_CUR_PRESSURE_CANOPEN</t>
  </si>
  <si>
    <t>BRAKE_SOL_ACCUM_REAR_MANUAL_CTRL</t>
  </si>
  <si>
    <t>BRAKE_SOL_REL_REAR_MANUAL_CTRL</t>
  </si>
  <si>
    <t>BRAKE_SOL_ACCUM_FRONT_MANUAL_CTRL</t>
  </si>
  <si>
    <t>BRAKE_SOL_REL_FRONT_MANUAL_CTRL</t>
  </si>
  <si>
    <t>BRAKE_ACC_ERRORS</t>
  </si>
  <si>
    <t>BRAKE_CONT_FRONT_ERRORS</t>
  </si>
  <si>
    <t>BRAKE_CONT_REAR_ERRORS</t>
  </si>
  <si>
    <t>group Graceful stop curve</t>
  </si>
  <si>
    <t>group System monitoring</t>
  </si>
  <si>
    <t>JOYSTICK_TIMEOUT_MS</t>
  </si>
  <si>
    <t>SYSTEM_MAINLOOP_TIME</t>
  </si>
  <si>
    <t>0x212101</t>
  </si>
  <si>
    <t>SYSTEM_MAINLOOP_MAX_TIME</t>
  </si>
  <si>
    <t>0x212102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</si>
  <si>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</si>
  <si>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</si>
  <si>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</si>
  <si>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</si>
  <si>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</si>
  <si>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</si>
  <si>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</si>
  <si>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</si>
  <si>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</si>
  <si>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</si>
  <si>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</si>
  <si>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</si>
  <si>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</si>
  <si>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</si>
  <si>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</si>
  <si>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</si>
  <si>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</si>
  <si>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</si>
  <si>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</si>
  <si>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LOG_FAULT_9</t>
  </si>
  <si>
    <t>group Suspension control (inputs)</t>
  </si>
  <si>
    <t>group Suspension control (settings)</t>
  </si>
  <si>
    <t>group Voltage monitoring</t>
  </si>
  <si>
    <t>BMS_MULTIMSG_PAGE_DEBUG</t>
  </si>
  <si>
    <t>0x214007</t>
  </si>
  <si>
    <t>group Parking brakes</t>
  </si>
  <si>
    <t>group Discrete brakes</t>
  </si>
  <si>
    <t>BRAKE_DISCRETE_ACCUM_TIMEOUT_MS</t>
  </si>
  <si>
    <t>0x214601</t>
  </si>
  <si>
    <t>BRAKE_DISCRETE_TOTAL_TIMEOUT_MS</t>
  </si>
  <si>
    <t>0x214602</t>
  </si>
  <si>
    <t>group Discrete input signals</t>
  </si>
  <si>
    <t>UNSIGNED3</t>
  </si>
  <si>
    <t>group ABS</t>
  </si>
  <si>
    <t>0x216010</t>
  </si>
  <si>
    <t>0x216011</t>
  </si>
  <si>
    <t>ABS_VELOCITY</t>
  </si>
  <si>
    <t>ABS_WHEEL_FREQ_FL_CANOPEN</t>
  </si>
  <si>
    <t>ABS_WHEEL_FREQ_FR_CANOPEN</t>
  </si>
  <si>
    <t>ABS_WHEEL_FREQ_RL_CANOPEN</t>
  </si>
  <si>
    <t>ABS_WHEEL_FREQ_RR_CANOPEN</t>
  </si>
  <si>
    <t>ABS_MIN_VELOCITY_THRESHOLD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</si>
  <si>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</si>
  <si>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</si>
  <si>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</si>
  <si>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</si>
  <si>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</si>
  <si>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</si>
  <si>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</si>
  <si>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</si>
  <si>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</si>
  <si>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</si>
  <si>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</si>
  <si>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</si>
  <si>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</si>
  <si>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</si>
  <si>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</si>
  <si>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>0x21080a</t>
  </si>
  <si>
    <t>0x21080c</t>
  </si>
  <si>
    <t>0x21080d</t>
  </si>
  <si>
    <t>0x21080e</t>
  </si>
  <si>
    <t>0x21080f</t>
  </si>
  <si>
    <t>0x21110a</t>
  </si>
  <si>
    <t>0x21110b</t>
  </si>
  <si>
    <t>0x21110d</t>
  </si>
  <si>
    <t>0x21110e</t>
  </si>
  <si>
    <t>0x21120a</t>
  </si>
  <si>
    <t>0x21120b</t>
  </si>
  <si>
    <t>0x21120d</t>
  </si>
  <si>
    <t>0x21120e</t>
  </si>
  <si>
    <t>group Brakes</t>
  </si>
  <si>
    <t>0x21160a</t>
  </si>
  <si>
    <t>0x21160b</t>
  </si>
  <si>
    <t>0x21160c</t>
  </si>
  <si>
    <t>0x21160d</t>
  </si>
  <si>
    <t>0x21160e</t>
  </si>
  <si>
    <t>0x21160f</t>
  </si>
  <si>
    <t>0x21170a</t>
  </si>
  <si>
    <t>0x21170b</t>
  </si>
  <si>
    <t>0x21170c</t>
  </si>
  <si>
    <t>0x21170d</t>
  </si>
  <si>
    <t>0x21170e</t>
  </si>
  <si>
    <t>0x21170f</t>
  </si>
  <si>
    <t>0x21180a</t>
  </si>
  <si>
    <t>0x21260a</t>
  </si>
  <si>
    <t>0x21260b</t>
  </si>
  <si>
    <t>0x21300a</t>
  </si>
  <si>
    <t>0x21310a</t>
  </si>
  <si>
    <t>0x21310b</t>
  </si>
  <si>
    <t>0x21310c</t>
  </si>
  <si>
    <t>0x21310d</t>
  </si>
  <si>
    <t>0x21600a</t>
  </si>
  <si>
    <t>0x21600b</t>
  </si>
  <si>
    <t>0x21600c</t>
  </si>
  <si>
    <t>0x21600d</t>
  </si>
  <si>
    <t>0x21600e</t>
  </si>
  <si>
    <t>0x21600f</t>
  </si>
  <si>
    <t>мВ</t>
  </si>
  <si>
    <t>мкс</t>
  </si>
  <si>
    <t>мм</t>
  </si>
  <si>
    <t>мбар</t>
  </si>
  <si>
    <t>об.мин</t>
  </si>
  <si>
    <t>м/с</t>
  </si>
  <si>
    <t>group CONTACTOR</t>
  </si>
  <si>
    <t>DCLINK_CHARGE_THRESHOLD</t>
  </si>
  <si>
    <t>CONTACTOR</t>
  </si>
  <si>
    <t>DCLINK_CHARGE_TIMEOUT</t>
  </si>
  <si>
    <t>ms</t>
  </si>
  <si>
    <t>DCLINK_CONTACTOR_HOLDUP</t>
  </si>
  <si>
    <t>DCLINK_DISCHARGE_THRESHOLD</t>
  </si>
  <si>
    <t>DCLINK_DISCHARGE_TIMEOUT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</si>
  <si>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</si>
  <si>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</si>
  <si>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</si>
  <si>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CONVERTER</t>
  </si>
  <si>
    <t>OVP_DC</t>
  </si>
  <si>
    <t>OCP_PHASE</t>
  </si>
  <si>
    <t>OCP_FIELD</t>
  </si>
  <si>
    <t>OCP_DC</t>
  </si>
  <si>
    <t>OTP_JUNCTION</t>
  </si>
  <si>
    <t>OTP_CASE</t>
  </si>
  <si>
    <t>FAN_TEMP_TH_ON</t>
  </si>
  <si>
    <t>FAN_TEMP_TH_OFF</t>
  </si>
  <si>
    <t>group MCOSERVER</t>
  </si>
  <si>
    <t>PERIOD_HB</t>
  </si>
  <si>
    <t>0x210400</t>
  </si>
  <si>
    <t>MCOSERVER</t>
  </si>
  <si>
    <t>PERIOD_TPDO1</t>
  </si>
  <si>
    <t>PERIOD_TPDO2</t>
  </si>
  <si>
    <t>PERIOD_TPDO3</t>
  </si>
  <si>
    <t>PERIOD_TPDO4</t>
  </si>
  <si>
    <t>group MODEL</t>
  </si>
  <si>
    <t>REFERENCE</t>
  </si>
  <si>
    <t>Nm</t>
  </si>
  <si>
    <t>MODEL</t>
  </si>
  <si>
    <t>IS_MOTOR_MAX</t>
  </si>
  <si>
    <t>IS_GENER_MAX</t>
  </si>
  <si>
    <t>0x21010A</t>
  </si>
  <si>
    <t>IF_MAX</t>
  </si>
  <si>
    <t>0x21010B</t>
  </si>
  <si>
    <t>TORQUE_POS_MAX</t>
  </si>
  <si>
    <t>0x21010C</t>
  </si>
  <si>
    <t>TORQUE_NEG_MAX</t>
  </si>
  <si>
    <t>0x21010D</t>
  </si>
  <si>
    <t>SPEED_MAX</t>
  </si>
  <si>
    <t>0x21010E</t>
  </si>
  <si>
    <t>rpm</t>
  </si>
  <si>
    <t>group MODEL_FLUX_WEAKENING</t>
  </si>
  <si>
    <t>KP_FLUXWEAK</t>
  </si>
  <si>
    <t>0x21010F</t>
  </si>
  <si>
    <t>MODEL_FLUX_WEAKENING</t>
  </si>
  <si>
    <t>KI_FLUXWEAK</t>
  </si>
  <si>
    <t>ID_MAX_FLUXWEAK</t>
  </si>
  <si>
    <t>group MODEL_REGULATORS</t>
  </si>
  <si>
    <t>KP_SPEED</t>
  </si>
  <si>
    <t>MODEL_REGULATORS</t>
  </si>
  <si>
    <t>KI_SPEED</t>
  </si>
  <si>
    <t>KP_ID</t>
  </si>
  <si>
    <t>KI_ID</t>
  </si>
  <si>
    <t>KP_IQ</t>
  </si>
  <si>
    <t>KI_IQ</t>
  </si>
  <si>
    <t>KP_IF</t>
  </si>
  <si>
    <t>KI_IF</t>
  </si>
  <si>
    <t>group MOTOR</t>
  </si>
  <si>
    <t>R</t>
  </si>
  <si>
    <t>0x210000</t>
  </si>
  <si>
    <t>Ω</t>
  </si>
  <si>
    <t>MOTOR</t>
  </si>
  <si>
    <t>LD</t>
  </si>
  <si>
    <t>H</t>
  </si>
  <si>
    <t>KLD</t>
  </si>
  <si>
    <t>LQ</t>
  </si>
  <si>
    <t>KLQ</t>
  </si>
  <si>
    <t>OTP_STATOR</t>
  </si>
  <si>
    <t>OTP_FW</t>
  </si>
  <si>
    <t>0x210007</t>
  </si>
  <si>
    <t>0x210008</t>
  </si>
  <si>
    <t>group POSSENS</t>
  </si>
  <si>
    <t>SECTORS</t>
  </si>
  <si>
    <t>POSSENS</t>
  </si>
  <si>
    <t>CAL_S_CURRENT</t>
  </si>
  <si>
    <t>CAL_F_CURRENT</t>
  </si>
  <si>
    <t>CAL_SPEED_RPM</t>
  </si>
  <si>
    <t>group DEVICE</t>
  </si>
  <si>
    <t>DEVICE NAME</t>
  </si>
  <si>
    <t>DEVICE</t>
  </si>
  <si>
    <t>SOFTWARE VERSION</t>
  </si>
  <si>
    <t>SOFTWARE</t>
  </si>
  <si>
    <t>BUILD CONFIGURATION</t>
  </si>
  <si>
    <t>group WATCH</t>
  </si>
  <si>
    <t>UPTIME</t>
  </si>
  <si>
    <t>s</t>
  </si>
  <si>
    <t>WATCH</t>
  </si>
  <si>
    <t>DRIVE_STATE</t>
  </si>
  <si>
    <t>FAULTS</t>
  </si>
  <si>
    <t>DC_VOLTAGE</t>
  </si>
  <si>
    <t>DC_CURRENT</t>
  </si>
  <si>
    <t>FIELD_CURRENT</t>
  </si>
  <si>
    <t>STATOR_CURRENT</t>
  </si>
  <si>
    <t>PHA_CURRENT</t>
  </si>
  <si>
    <t>PHB_CURRENT</t>
  </si>
  <si>
    <t>PHC_CURRENT</t>
  </si>
  <si>
    <t>D_CURRENT</t>
  </si>
  <si>
    <t>0x20000A</t>
  </si>
  <si>
    <t>Q_CURRENT</t>
  </si>
  <si>
    <t>0x20000B</t>
  </si>
  <si>
    <t>PHA_TEMP</t>
  </si>
  <si>
    <t>0x20000C</t>
  </si>
  <si>
    <t>PHB_TEMP</t>
  </si>
  <si>
    <t>0x20000D</t>
  </si>
  <si>
    <t>PHC_TEMP</t>
  </si>
  <si>
    <t>0x20000E</t>
  </si>
  <si>
    <t>CASE_TEMP</t>
  </si>
  <si>
    <t>0x20000F</t>
  </si>
  <si>
    <t>MOTOR_S_TEMP</t>
  </si>
  <si>
    <t>MOTOR_FW_TEMP</t>
  </si>
  <si>
    <t>GAMMA_ANGLE_DEG</t>
  </si>
  <si>
    <t>SPEED_RPM</t>
  </si>
  <si>
    <t>TORQUE</t>
  </si>
  <si>
    <t>MECH_POWER</t>
  </si>
  <si>
    <t>W</t>
  </si>
  <si>
    <t>OUT_ELEC_POWER</t>
  </si>
  <si>
    <t>group DRIVE CONTROL</t>
  </si>
  <si>
    <t>POWER UP DRIVE</t>
  </si>
  <si>
    <t>DRIVE CONTROL</t>
  </si>
  <si>
    <t>POWER DOWN DRIVE</t>
  </si>
  <si>
    <t>group SYSTEM CONTROL</t>
  </si>
  <si>
    <t>RESET DEVICE</t>
  </si>
  <si>
    <t>SYSTEM CONTROL</t>
  </si>
  <si>
    <t>RESET PARAMETERS</t>
  </si>
  <si>
    <t>Сброс параметров</t>
  </si>
  <si>
    <t>APPLY PARAMETERS</t>
  </si>
  <si>
    <t>Принять параметры</t>
  </si>
  <si>
    <t>BEGIN POSITION SENSOR CALIBRATION</t>
  </si>
  <si>
    <t>INVERT ROTATION</t>
  </si>
  <si>
    <t>RESET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</si>
</sst>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  <xf numFmtId="49" fontId="0" fillId="0" borderId="0" xfId="0" applyNumberFormat="1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 indent="4"/>
    </xf>
    <xf numFmtId="1" fontId="7" fillId="0" borderId="1" xfId="0" applyNumberFormat="1" applyFont="1" applyBorder="1" applyAlignment="1">
      <alignment horizontal="left" vertical="center" indent="4" shrinkToFit="1"/>
    </xf>
    <xf numFmtId="0" fontId="6" fillId="0" borderId="1" xfId="0" applyFont="1" applyBorder="1" applyAlignment="1">
      <alignment horizontal="left" vertical="top" wrapText="1" indent="4"/>
    </xf>
    <xf numFmtId="1" fontId="7" fillId="0" borderId="1" xfId="0" applyNumberFormat="1" applyFont="1" applyBorder="1" applyAlignment="1">
      <alignment horizontal="left" vertical="top" indent="4" shrinkToFit="1"/>
    </xf>
    <xf numFmtId="0" fontId="0" fillId="0" borderId="0" xfId="0" applyAlignment="1"/>
    <xf numFmtId="0" fontId="8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1" fillId="3" borderId="0" xfId="0" applyFont="1" applyFill="1"/>
    <xf numFmtId="0" fontId="11" fillId="0" borderId="0" xfId="0" applyFont="1"/>
    <xf numFmtId="49" fontId="0" fillId="0" borderId="0" xfId="0" applyNumberFormat="1"/>
    <xf numFmtId="49" fontId="0" fillId="0" borderId="0" xfId="0" quotePrefix="1" applyNumberFormat="1"/>
    <xf numFmtId="0" fontId="10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right" vertical="top" wrapText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4CDA4321-2837-4C2F-90EC-3775E3473EDB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9-09T13:00:52.26" personId="{4CDA4321-2837-4C2F-90EC-3775E3473EDB}" id="{4496EE62-48CD-4CB3-BBE2-D1752C543DCA}">
    <text>индекс+сабиндекс в HEX</text>
  </threadedComment>
  <threadedComment ref="D1" dT="2022-09-09T13:01:41.53" personId="{4CDA4321-2837-4C2F-90EC-3775E3473EDB}" id="{A715004E-154C-474E-AC5C-F9611925FFBC}">
    <text>Очень полезное поле описание на русском, зачем нужен этот параметр</text>
  </threadedComment>
  <threadedComment ref="E1" dT="2022-09-09T13:05:59.20" personId="{4CDA4321-2837-4C2F-90EC-3775E3473EDB}" id="{3051716B-49F7-49E3-B922-F67DB4ECF114}">
    <text>Коэф , на который делится значение, полученное из КАН
parametr = value/ scale - scaleB</text>
  </threadedComment>
  <threadedComment ref="F1" dT="2022-09-09T12:54:11.47" personId="{4CDA4321-2837-4C2F-90EC-3775E3473EDB}" id="{B4AAAA8B-39BE-47D0-B03A-BF20C63C4D46}">
    <text>смещение в минус значения полученного из КАН
parametr = value/ scale - scaleB</text>
  </threadedComment>
  <threadedComment ref="I1" dT="2022-09-09T12:55:43.66" personId="{4CDA4321-2837-4C2F-90EC-3775E3473EDB}" id="{7015FE99-0435-429F-9B9F-5553E9B8638B}">
    <text>фигня какя-то , остатки РТКОНА, можно использовать это поле по своему усмотрению</text>
  </threadedComment>
  <threadedComment ref="J1" dT="2022-09-09T12:55:54.63" personId="{4CDA4321-2837-4C2F-90EC-3775E3473EDB}" id="{5718AF7E-DC8B-4B4C-99D1-B7866A710FD4}">
    <text>фигня какя-то , остатки РТКОНА, можно использовать это поле по своему усмотрению</text>
  </threadedComment>
  <threadedComment ref="M1" dT="2022-09-09T12:56:21.73" personId="{4CDA4321-2837-4C2F-90EC-3775E3473EDB}" id="{24EFD64F-B614-4BAD-B762-A12E23E97485}">
    <text>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ext>
  </threadedComment>
  <threadedComment ref="O1" dT="2022-09-09T13:08:55.35" personId="{4CDA4321-2837-4C2F-90EC-3775E3473EDB}" id="{39C4B1EE-0761-4EC1-9C7C-CCC45508B59C}">
    <text>Степень десятки, на которую делится значение из КАН
parametr = value / (10 ^ degree)
можно не использовать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="75" zoomScaleNormal="75" workbookViewId="0">
      <selection activeCell="B2" sqref="B2"/>
    </sheetView>
  </sheetViews>
  <sheetFormatPr defaultColWidth="8.5546875" defaultRowHeight="14.4" x14ac:dyDescent="0.3"/>
  <cols>
    <col min="1" max="1" width="21.109375" customWidth="1"/>
    <col min="2" max="2" width="11.33203125" customWidth="1"/>
    <col min="3" max="3" width="11.21875" customWidth="1"/>
    <col min="4" max="4" width="9" customWidth="1"/>
    <col min="5" max="7" width="41.44140625" customWidth="1"/>
    <col min="8" max="8" width="29" customWidth="1"/>
    <col min="9" max="9" width="25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</row>
    <row r="3" spans="1:9" x14ac:dyDescent="0.3">
      <c r="A3" t="s">
        <v>17</v>
      </c>
      <c r="B3" s="1" t="s">
        <v>18</v>
      </c>
      <c r="C3" t="s">
        <v>19</v>
      </c>
      <c r="D3" t="s">
        <v>12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3">
      <c r="A4" t="s">
        <v>25</v>
      </c>
      <c r="B4" t="s">
        <v>26</v>
      </c>
      <c r="C4" t="s">
        <v>27</v>
      </c>
      <c r="D4" s="2" t="s">
        <v>12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</row>
    <row r="5" spans="1:9" x14ac:dyDescent="0.3">
      <c r="A5" t="s">
        <v>33</v>
      </c>
      <c r="B5" t="s">
        <v>34</v>
      </c>
      <c r="C5" t="s">
        <v>27</v>
      </c>
      <c r="D5" t="s">
        <v>12</v>
      </c>
      <c r="E5" t="s">
        <v>35</v>
      </c>
      <c r="F5" t="s">
        <v>36</v>
      </c>
      <c r="G5" s="3" t="s">
        <v>37</v>
      </c>
      <c r="H5" s="3" t="s">
        <v>38</v>
      </c>
      <c r="I5" t="s">
        <v>39</v>
      </c>
    </row>
    <row r="6" spans="1:9" x14ac:dyDescent="0.3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</row>
    <row r="7" spans="1:9" x14ac:dyDescent="0.3">
      <c r="A7" t="s">
        <v>49</v>
      </c>
      <c r="B7" t="s">
        <v>50</v>
      </c>
      <c r="C7" t="s">
        <v>51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</row>
    <row r="8" spans="1:9" x14ac:dyDescent="0.3">
      <c r="A8" t="s">
        <v>4356</v>
      </c>
      <c r="B8" t="s">
        <v>4357</v>
      </c>
      <c r="C8" t="s">
        <v>4358</v>
      </c>
      <c r="D8" t="s">
        <v>12</v>
      </c>
      <c r="E8" t="s">
        <v>4359</v>
      </c>
      <c r="F8" t="s">
        <v>4360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26C-A2A7-41E4-AC12-8D51D841E190}">
  <dimension ref="A1:Q30"/>
  <sheetViews>
    <sheetView workbookViewId="0">
      <selection activeCell="D21" sqref="D21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9" customFormat="1" ht="13.8" x14ac:dyDescent="0.25">
      <c r="A1" s="17" t="s">
        <v>0</v>
      </c>
      <c r="B1" s="17" t="s">
        <v>52</v>
      </c>
      <c r="C1" s="17" t="s">
        <v>566</v>
      </c>
      <c r="D1" s="17" t="s">
        <v>53</v>
      </c>
      <c r="E1" s="17" t="s">
        <v>54</v>
      </c>
      <c r="F1" s="17" t="s">
        <v>55</v>
      </c>
      <c r="G1" s="17" t="s">
        <v>56</v>
      </c>
      <c r="H1" s="17" t="s">
        <v>57</v>
      </c>
      <c r="I1" s="17" t="s">
        <v>58</v>
      </c>
      <c r="J1" s="17" t="s">
        <v>59</v>
      </c>
      <c r="K1" s="17" t="s">
        <v>60</v>
      </c>
      <c r="L1" s="17" t="s">
        <v>567</v>
      </c>
      <c r="M1" s="17" t="s">
        <v>568</v>
      </c>
      <c r="N1" s="17" t="s">
        <v>3871</v>
      </c>
      <c r="O1" s="17" t="s">
        <v>3870</v>
      </c>
      <c r="P1" s="18" t="s">
        <v>61</v>
      </c>
      <c r="Q1" s="18" t="s">
        <v>62</v>
      </c>
    </row>
    <row r="2" spans="1:17" s="19" customFormat="1" ht="13.8" x14ac:dyDescent="0.25">
      <c r="A2" s="23" t="s">
        <v>2183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8"/>
      <c r="Q2" s="18"/>
    </row>
    <row r="3" spans="1:17" x14ac:dyDescent="0.3">
      <c r="A3" s="20" t="s">
        <v>4361</v>
      </c>
      <c r="B3" s="20" t="s">
        <v>4363</v>
      </c>
      <c r="C3" s="20"/>
      <c r="D3" s="20"/>
      <c r="E3" s="20"/>
      <c r="F3" s="20"/>
      <c r="G3" s="20" t="s">
        <v>4362</v>
      </c>
      <c r="H3" s="20"/>
      <c r="I3" s="20"/>
      <c r="K3" t="s">
        <v>77</v>
      </c>
    </row>
    <row r="4" spans="1:17" x14ac:dyDescent="0.3">
      <c r="A4" s="20" t="s">
        <v>4364</v>
      </c>
      <c r="B4" t="s">
        <v>4396</v>
      </c>
      <c r="C4" s="20"/>
      <c r="D4" s="20"/>
      <c r="E4" s="20"/>
      <c r="F4" s="20"/>
      <c r="G4" s="20" t="s">
        <v>4365</v>
      </c>
      <c r="H4" s="20"/>
      <c r="K4" t="s">
        <v>188</v>
      </c>
    </row>
    <row r="5" spans="1:17" x14ac:dyDescent="0.3">
      <c r="A5" s="20" t="s">
        <v>4366</v>
      </c>
      <c r="B5" t="s">
        <v>4397</v>
      </c>
      <c r="C5" s="20"/>
      <c r="D5" s="20"/>
      <c r="E5" s="20"/>
      <c r="F5" s="20"/>
      <c r="G5" s="20" t="s">
        <v>4362</v>
      </c>
      <c r="H5" s="20"/>
      <c r="K5" t="s">
        <v>188</v>
      </c>
    </row>
    <row r="6" spans="1:17" x14ac:dyDescent="0.3">
      <c r="A6" s="20" t="s">
        <v>4367</v>
      </c>
      <c r="B6" t="s">
        <v>4398</v>
      </c>
      <c r="C6" s="20"/>
      <c r="D6" s="20"/>
      <c r="E6" s="20"/>
      <c r="F6" s="20"/>
      <c r="G6" s="20" t="s">
        <v>4362</v>
      </c>
      <c r="H6" s="20"/>
      <c r="K6" t="s">
        <v>188</v>
      </c>
    </row>
    <row r="7" spans="1:17" x14ac:dyDescent="0.3">
      <c r="A7" s="20" t="s">
        <v>4368</v>
      </c>
      <c r="B7" t="s">
        <v>4399</v>
      </c>
      <c r="C7" s="20"/>
      <c r="D7" s="20"/>
      <c r="E7" s="20"/>
      <c r="F7" s="20"/>
      <c r="G7" s="20" t="s">
        <v>4365</v>
      </c>
      <c r="H7" s="20"/>
      <c r="K7" t="s">
        <v>188</v>
      </c>
    </row>
    <row r="8" spans="1:17" x14ac:dyDescent="0.3">
      <c r="A8" s="20" t="s">
        <v>4369</v>
      </c>
      <c r="B8" t="s">
        <v>4400</v>
      </c>
      <c r="C8" s="20"/>
      <c r="D8" s="20"/>
      <c r="E8" s="20"/>
      <c r="F8" s="20"/>
      <c r="G8" s="20" t="s">
        <v>4365</v>
      </c>
      <c r="H8" s="20"/>
      <c r="K8" t="s">
        <v>188</v>
      </c>
    </row>
    <row r="9" spans="1:17" x14ac:dyDescent="0.3">
      <c r="A9" s="20" t="s">
        <v>4370</v>
      </c>
      <c r="B9" t="s">
        <v>4401</v>
      </c>
      <c r="C9" s="20"/>
      <c r="D9" s="20"/>
      <c r="E9" s="20"/>
      <c r="F9" s="20"/>
      <c r="G9" s="20" t="s">
        <v>4365</v>
      </c>
      <c r="H9" s="20"/>
      <c r="K9" t="s">
        <v>188</v>
      </c>
    </row>
    <row r="10" spans="1:17" x14ac:dyDescent="0.3">
      <c r="A10" s="20" t="s">
        <v>4371</v>
      </c>
      <c r="B10" t="s">
        <v>4402</v>
      </c>
      <c r="C10" s="20"/>
      <c r="D10" s="20"/>
      <c r="E10" s="20"/>
      <c r="F10" s="20"/>
      <c r="H10" s="20"/>
      <c r="K10" t="s">
        <v>85</v>
      </c>
    </row>
    <row r="11" spans="1:17" x14ac:dyDescent="0.3">
      <c r="A11" s="20" t="s">
        <v>4372</v>
      </c>
      <c r="B11" t="s">
        <v>4403</v>
      </c>
      <c r="C11" s="20"/>
      <c r="D11" s="20"/>
      <c r="E11" s="20"/>
      <c r="F11" s="20"/>
      <c r="H11" s="20"/>
      <c r="K11" t="s">
        <v>85</v>
      </c>
    </row>
    <row r="12" spans="1:17" x14ac:dyDescent="0.3">
      <c r="A12" s="20" t="s">
        <v>4373</v>
      </c>
      <c r="B12" t="s">
        <v>4404</v>
      </c>
      <c r="C12" s="20"/>
      <c r="D12" s="20"/>
      <c r="E12" s="20"/>
      <c r="F12" s="20"/>
      <c r="G12" s="20" t="s">
        <v>4374</v>
      </c>
      <c r="H12" s="20"/>
      <c r="K12" t="s">
        <v>188</v>
      </c>
    </row>
    <row r="13" spans="1:17" x14ac:dyDescent="0.3">
      <c r="A13" s="20" t="s">
        <v>4375</v>
      </c>
      <c r="B13" t="s">
        <v>4405</v>
      </c>
      <c r="C13" s="20"/>
      <c r="D13" s="20"/>
      <c r="E13" s="20"/>
      <c r="F13" s="20"/>
      <c r="G13" s="20"/>
      <c r="H13" s="20"/>
      <c r="K13" t="s">
        <v>85</v>
      </c>
    </row>
    <row r="14" spans="1:17" x14ac:dyDescent="0.3">
      <c r="A14" s="20" t="s">
        <v>4376</v>
      </c>
      <c r="B14" t="s">
        <v>4406</v>
      </c>
      <c r="C14" s="20"/>
      <c r="D14" s="20"/>
      <c r="E14" s="20"/>
      <c r="F14" s="20"/>
      <c r="G14" s="20" t="s">
        <v>4374</v>
      </c>
      <c r="H14" s="20"/>
      <c r="K14" t="s">
        <v>188</v>
      </c>
    </row>
    <row r="15" spans="1:17" x14ac:dyDescent="0.3">
      <c r="A15" s="20" t="s">
        <v>4377</v>
      </c>
      <c r="B15" t="s">
        <v>4407</v>
      </c>
      <c r="C15" s="20"/>
      <c r="D15" s="20"/>
      <c r="E15" s="20"/>
      <c r="F15" s="20"/>
      <c r="G15" s="20"/>
      <c r="H15" s="20"/>
      <c r="K15" t="s">
        <v>85</v>
      </c>
    </row>
    <row r="16" spans="1:17" x14ac:dyDescent="0.3">
      <c r="A16" s="20" t="s">
        <v>4378</v>
      </c>
      <c r="B16" t="s">
        <v>4408</v>
      </c>
      <c r="C16" s="20"/>
      <c r="D16" s="20"/>
      <c r="E16" s="20"/>
      <c r="F16" s="20"/>
      <c r="G16" s="20" t="s">
        <v>4374</v>
      </c>
      <c r="H16" s="20"/>
      <c r="K16" t="s">
        <v>188</v>
      </c>
    </row>
    <row r="17" spans="1:11" x14ac:dyDescent="0.3">
      <c r="A17" s="20" t="s">
        <v>4379</v>
      </c>
      <c r="B17" t="s">
        <v>4409</v>
      </c>
      <c r="C17" s="20"/>
      <c r="D17" s="20"/>
      <c r="E17" s="20"/>
      <c r="F17" s="20"/>
      <c r="G17" s="20"/>
      <c r="H17" s="20"/>
      <c r="K17" t="s">
        <v>85</v>
      </c>
    </row>
    <row r="18" spans="1:11" x14ac:dyDescent="0.3">
      <c r="A18" s="20" t="s">
        <v>4380</v>
      </c>
      <c r="B18" t="s">
        <v>4410</v>
      </c>
      <c r="C18" s="20"/>
      <c r="D18" s="20"/>
      <c r="E18" s="20"/>
      <c r="F18" s="20"/>
      <c r="G18" s="20"/>
      <c r="H18" s="20"/>
      <c r="K18" t="s">
        <v>85</v>
      </c>
    </row>
    <row r="19" spans="1:11" x14ac:dyDescent="0.3">
      <c r="A19" s="20" t="s">
        <v>4381</v>
      </c>
      <c r="B19" t="s">
        <v>4411</v>
      </c>
      <c r="C19" s="20"/>
      <c r="D19" s="20"/>
      <c r="E19" s="20"/>
      <c r="F19" s="20"/>
      <c r="G19" s="20" t="s">
        <v>4374</v>
      </c>
      <c r="H19" s="20"/>
      <c r="K19" t="s">
        <v>188</v>
      </c>
    </row>
    <row r="20" spans="1:11" x14ac:dyDescent="0.3">
      <c r="A20" s="20" t="s">
        <v>4382</v>
      </c>
      <c r="B20" t="s">
        <v>4412</v>
      </c>
      <c r="C20" s="20"/>
      <c r="D20" s="20"/>
      <c r="E20" s="20"/>
      <c r="F20" s="20"/>
      <c r="G20" s="20"/>
      <c r="H20" s="20"/>
      <c r="K20" t="s">
        <v>85</v>
      </c>
    </row>
    <row r="21" spans="1:11" x14ac:dyDescent="0.3">
      <c r="A21" s="20" t="s">
        <v>4383</v>
      </c>
      <c r="B21" t="s">
        <v>4413</v>
      </c>
      <c r="C21" s="20"/>
      <c r="D21" s="20"/>
      <c r="E21" s="20"/>
      <c r="F21" s="20"/>
      <c r="G21" s="20"/>
      <c r="H21" s="20"/>
      <c r="K21" t="s">
        <v>85</v>
      </c>
    </row>
    <row r="22" spans="1:11" x14ac:dyDescent="0.3">
      <c r="A22" s="20" t="s">
        <v>4384</v>
      </c>
      <c r="B22" t="s">
        <v>4414</v>
      </c>
      <c r="C22" s="20"/>
      <c r="D22" s="20"/>
      <c r="E22" s="20"/>
      <c r="F22" s="20"/>
      <c r="G22" s="20" t="s">
        <v>4385</v>
      </c>
      <c r="H22" s="20"/>
      <c r="K22" t="s">
        <v>188</v>
      </c>
    </row>
    <row r="23" spans="1:11" x14ac:dyDescent="0.3">
      <c r="A23" s="20" t="s">
        <v>4386</v>
      </c>
      <c r="B23" t="s">
        <v>4415</v>
      </c>
      <c r="C23" s="20"/>
      <c r="D23" s="20"/>
      <c r="E23" s="20"/>
      <c r="F23" s="20"/>
      <c r="G23" s="20"/>
      <c r="H23" s="20"/>
      <c r="K23" t="s">
        <v>85</v>
      </c>
    </row>
    <row r="24" spans="1:11" x14ac:dyDescent="0.3">
      <c r="A24" s="20" t="s">
        <v>4387</v>
      </c>
      <c r="B24" t="s">
        <v>4416</v>
      </c>
      <c r="C24" s="20"/>
      <c r="D24" s="20"/>
      <c r="E24" s="20"/>
      <c r="F24" s="20"/>
      <c r="G24" s="20"/>
      <c r="H24" s="20"/>
      <c r="K24" t="s">
        <v>85</v>
      </c>
    </row>
    <row r="25" spans="1:11" x14ac:dyDescent="0.3">
      <c r="A25" s="20" t="s">
        <v>4388</v>
      </c>
      <c r="B25" t="s">
        <v>4417</v>
      </c>
      <c r="C25" s="20"/>
      <c r="D25" s="20"/>
      <c r="E25" s="20"/>
      <c r="F25" s="20"/>
      <c r="G25" s="20" t="s">
        <v>4385</v>
      </c>
      <c r="H25" s="20"/>
      <c r="K25" t="s">
        <v>188</v>
      </c>
    </row>
    <row r="26" spans="1:11" x14ac:dyDescent="0.3">
      <c r="A26" s="20" t="s">
        <v>4389</v>
      </c>
      <c r="B26" t="s">
        <v>4418</v>
      </c>
      <c r="C26" s="20"/>
      <c r="D26" s="20"/>
      <c r="E26" s="20"/>
      <c r="F26" s="20"/>
      <c r="G26" s="20"/>
      <c r="H26" s="20"/>
      <c r="K26" t="s">
        <v>85</v>
      </c>
    </row>
    <row r="27" spans="1:11" x14ac:dyDescent="0.3">
      <c r="A27" s="20" t="s">
        <v>4390</v>
      </c>
      <c r="B27" t="s">
        <v>4419</v>
      </c>
      <c r="C27" s="20"/>
      <c r="D27" s="20"/>
      <c r="E27" s="20"/>
      <c r="F27" s="20"/>
      <c r="G27" s="20"/>
      <c r="H27" s="20"/>
      <c r="K27" t="s">
        <v>85</v>
      </c>
    </row>
    <row r="28" spans="1:11" x14ac:dyDescent="0.3">
      <c r="A28" s="20" t="s">
        <v>4391</v>
      </c>
      <c r="B28" t="s">
        <v>4420</v>
      </c>
      <c r="C28" s="20"/>
      <c r="D28" s="20"/>
      <c r="E28" s="20"/>
      <c r="F28" s="20"/>
      <c r="G28" s="20" t="s">
        <v>4385</v>
      </c>
      <c r="H28" s="20"/>
      <c r="K28" t="s">
        <v>188</v>
      </c>
    </row>
    <row r="29" spans="1:11" x14ac:dyDescent="0.3">
      <c r="A29" s="20" t="s">
        <v>4392</v>
      </c>
      <c r="B29" t="s">
        <v>4421</v>
      </c>
      <c r="C29" s="20"/>
      <c r="D29" s="20"/>
      <c r="E29" s="20"/>
      <c r="F29" s="20"/>
      <c r="G29" s="20" t="s">
        <v>4393</v>
      </c>
      <c r="H29" s="20"/>
      <c r="K29" t="s">
        <v>188</v>
      </c>
    </row>
    <row r="30" spans="1:11" x14ac:dyDescent="0.3">
      <c r="A30" s="20" t="s">
        <v>4394</v>
      </c>
      <c r="B30" t="s">
        <v>4422</v>
      </c>
      <c r="C30" s="21"/>
      <c r="D30" s="20"/>
      <c r="E30" s="20"/>
      <c r="F30" s="20"/>
      <c r="G30" s="20" t="s">
        <v>4395</v>
      </c>
      <c r="H30" s="20"/>
      <c r="K30" t="s">
        <v>188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1"/>
  <sheetViews>
    <sheetView topLeftCell="A89" zoomScale="75" zoomScaleNormal="75" workbookViewId="0">
      <selection activeCell="M217" sqref="M217"/>
    </sheetView>
  </sheetViews>
  <sheetFormatPr defaultColWidth="8.5546875" defaultRowHeight="14.4" x14ac:dyDescent="0.3"/>
  <cols>
    <col min="1" max="1" width="44.33203125" customWidth="1"/>
    <col min="2" max="2" width="9.109375" bestFit="1" customWidth="1"/>
    <col min="3" max="3" width="7.6640625" customWidth="1"/>
    <col min="4" max="4" width="10.33203125" bestFit="1" customWidth="1"/>
    <col min="5" max="5" width="12.5546875" bestFit="1" customWidth="1"/>
    <col min="6" max="6" width="6.33203125" bestFit="1" customWidth="1"/>
    <col min="7" max="7" width="7.6640625" bestFit="1" customWidth="1"/>
    <col min="8" max="8" width="5.44140625" bestFit="1" customWidth="1"/>
    <col min="9" max="9" width="10.6640625" bestFit="1" customWidth="1"/>
    <col min="10" max="10" width="12" bestFit="1" customWidth="1"/>
    <col min="11" max="11" width="12.33203125" bestFit="1" customWidth="1"/>
    <col min="12" max="12" width="5.88671875" bestFit="1" customWidth="1"/>
    <col min="13" max="13" width="6.33203125" bestFit="1" customWidth="1"/>
    <col min="14" max="14" width="4.109375" bestFit="1" customWidth="1"/>
    <col min="15" max="15" width="6.88671875" bestFit="1" customWidth="1"/>
  </cols>
  <sheetData>
    <row r="1" spans="1:15" x14ac:dyDescent="0.3">
      <c r="A1" s="24" t="s">
        <v>0</v>
      </c>
      <c r="B1" s="24" t="s">
        <v>52</v>
      </c>
      <c r="C1" s="24" t="s">
        <v>566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567</v>
      </c>
      <c r="M1" t="s">
        <v>568</v>
      </c>
      <c r="N1" t="s">
        <v>3871</v>
      </c>
      <c r="O1" t="s">
        <v>3870</v>
      </c>
    </row>
    <row r="2" spans="1:15" x14ac:dyDescent="0.3">
      <c r="A2" t="s">
        <v>4423</v>
      </c>
      <c r="B2" t="s">
        <v>939</v>
      </c>
      <c r="K2" t="s">
        <v>85</v>
      </c>
      <c r="L2" s="24"/>
    </row>
    <row r="3" spans="1:15" x14ac:dyDescent="0.3">
      <c r="A3" t="s">
        <v>4424</v>
      </c>
    </row>
    <row r="4" spans="1:15" x14ac:dyDescent="0.3">
      <c r="A4" t="s">
        <v>268</v>
      </c>
      <c r="B4" t="s">
        <v>269</v>
      </c>
      <c r="C4">
        <v>1</v>
      </c>
      <c r="K4" t="s">
        <v>4425</v>
      </c>
    </row>
    <row r="5" spans="1:15" x14ac:dyDescent="0.3">
      <c r="A5" t="s">
        <v>286</v>
      </c>
      <c r="B5" t="s">
        <v>287</v>
      </c>
      <c r="C5">
        <v>1</v>
      </c>
      <c r="K5" t="s">
        <v>4425</v>
      </c>
    </row>
    <row r="6" spans="1:15" x14ac:dyDescent="0.3">
      <c r="A6" t="s">
        <v>4426</v>
      </c>
    </row>
    <row r="7" spans="1:15" x14ac:dyDescent="0.3">
      <c r="A7" t="s">
        <v>290</v>
      </c>
      <c r="B7" t="s">
        <v>291</v>
      </c>
      <c r="C7">
        <v>1</v>
      </c>
      <c r="G7" t="s">
        <v>118</v>
      </c>
      <c r="K7" t="s">
        <v>85</v>
      </c>
    </row>
    <row r="8" spans="1:15" x14ac:dyDescent="0.3">
      <c r="A8" t="s">
        <v>4427</v>
      </c>
    </row>
    <row r="9" spans="1:15" x14ac:dyDescent="0.3">
      <c r="A9" t="s">
        <v>262</v>
      </c>
      <c r="B9" t="s">
        <v>263</v>
      </c>
      <c r="C9">
        <v>1</v>
      </c>
      <c r="K9" t="s">
        <v>253</v>
      </c>
    </row>
    <row r="10" spans="1:15" x14ac:dyDescent="0.3">
      <c r="A10" t="s">
        <v>264</v>
      </c>
      <c r="B10" t="s">
        <v>265</v>
      </c>
      <c r="C10">
        <v>1</v>
      </c>
      <c r="K10" t="s">
        <v>253</v>
      </c>
    </row>
    <row r="11" spans="1:15" x14ac:dyDescent="0.3">
      <c r="A11" t="s">
        <v>4428</v>
      </c>
    </row>
    <row r="12" spans="1:15" x14ac:dyDescent="0.3">
      <c r="A12" t="s">
        <v>317</v>
      </c>
      <c r="B12" t="s">
        <v>318</v>
      </c>
      <c r="E12">
        <v>1</v>
      </c>
      <c r="F12">
        <v>0</v>
      </c>
      <c r="K12" t="s">
        <v>4425</v>
      </c>
    </row>
    <row r="13" spans="1:15" x14ac:dyDescent="0.3">
      <c r="A13" t="s">
        <v>311</v>
      </c>
      <c r="B13" t="s">
        <v>312</v>
      </c>
      <c r="E13">
        <v>1</v>
      </c>
      <c r="F13">
        <v>0</v>
      </c>
      <c r="K13" t="s">
        <v>4425</v>
      </c>
    </row>
    <row r="14" spans="1:15" x14ac:dyDescent="0.3">
      <c r="A14" t="s">
        <v>4429</v>
      </c>
      <c r="B14" t="s">
        <v>316</v>
      </c>
      <c r="E14">
        <f>1/0.0030518509475997</f>
        <v>327.67000000000206</v>
      </c>
      <c r="F14">
        <v>0</v>
      </c>
      <c r="G14" t="s">
        <v>65</v>
      </c>
      <c r="K14" t="s">
        <v>4430</v>
      </c>
    </row>
    <row r="15" spans="1:15" x14ac:dyDescent="0.3">
      <c r="A15" t="s">
        <v>4431</v>
      </c>
      <c r="B15" t="s">
        <v>314</v>
      </c>
      <c r="E15">
        <f>1/0.196078431372549</f>
        <v>5.1000000000000005</v>
      </c>
      <c r="F15">
        <v>0</v>
      </c>
      <c r="G15" t="s">
        <v>73</v>
      </c>
      <c r="K15" t="s">
        <v>4425</v>
      </c>
    </row>
    <row r="16" spans="1:15" x14ac:dyDescent="0.3">
      <c r="A16" t="s">
        <v>83</v>
      </c>
      <c r="B16" t="s">
        <v>84</v>
      </c>
      <c r="E16">
        <v>10</v>
      </c>
      <c r="F16">
        <v>0</v>
      </c>
      <c r="G16" t="s">
        <v>76</v>
      </c>
      <c r="K16" t="s">
        <v>85</v>
      </c>
    </row>
    <row r="17" spans="1:11" x14ac:dyDescent="0.3">
      <c r="A17" t="s">
        <v>183</v>
      </c>
      <c r="B17" t="s">
        <v>184</v>
      </c>
      <c r="E17">
        <v>1</v>
      </c>
      <c r="F17">
        <v>0</v>
      </c>
      <c r="K17" t="s">
        <v>4425</v>
      </c>
    </row>
    <row r="18" spans="1:11" x14ac:dyDescent="0.3">
      <c r="A18" t="s">
        <v>4432</v>
      </c>
      <c r="B18" t="s">
        <v>4433</v>
      </c>
      <c r="E18">
        <f>1/0.010986663411359</f>
        <v>91.01944444444436</v>
      </c>
      <c r="F18">
        <v>0</v>
      </c>
      <c r="G18" t="s">
        <v>80</v>
      </c>
      <c r="K18" t="s">
        <v>4430</v>
      </c>
    </row>
    <row r="19" spans="1:11" x14ac:dyDescent="0.3">
      <c r="A19" t="s">
        <v>4434</v>
      </c>
      <c r="B19" t="s">
        <v>4435</v>
      </c>
      <c r="E19">
        <v>1</v>
      </c>
      <c r="F19">
        <v>0</v>
      </c>
      <c r="G19" t="s">
        <v>69</v>
      </c>
      <c r="K19" t="s">
        <v>85</v>
      </c>
    </row>
    <row r="20" spans="1:11" x14ac:dyDescent="0.3">
      <c r="A20" t="s">
        <v>4436</v>
      </c>
    </row>
    <row r="21" spans="1:11" x14ac:dyDescent="0.3">
      <c r="A21" t="s">
        <v>327</v>
      </c>
      <c r="B21" t="s">
        <v>328</v>
      </c>
      <c r="E21">
        <v>1</v>
      </c>
      <c r="F21">
        <v>0</v>
      </c>
      <c r="K21" t="s">
        <v>253</v>
      </c>
    </row>
    <row r="22" spans="1:11" x14ac:dyDescent="0.3">
      <c r="A22" t="s">
        <v>63</v>
      </c>
      <c r="B22" t="s">
        <v>64</v>
      </c>
      <c r="E22">
        <f>1/0.78740157480315</f>
        <v>1.2699999999999994</v>
      </c>
      <c r="F22">
        <v>0</v>
      </c>
      <c r="G22" t="s">
        <v>65</v>
      </c>
      <c r="K22" t="s">
        <v>4437</v>
      </c>
    </row>
    <row r="23" spans="1:11" x14ac:dyDescent="0.3">
      <c r="A23" t="s">
        <v>67</v>
      </c>
      <c r="B23" t="s">
        <v>68</v>
      </c>
      <c r="E23">
        <f>1/0.244148075807977</f>
        <v>4.0958750000000093</v>
      </c>
      <c r="F23">
        <v>0</v>
      </c>
      <c r="G23" t="s">
        <v>69</v>
      </c>
      <c r="K23" t="s">
        <v>4430</v>
      </c>
    </row>
    <row r="24" spans="1:11" x14ac:dyDescent="0.3">
      <c r="A24" t="s">
        <v>71</v>
      </c>
      <c r="B24" t="s">
        <v>72</v>
      </c>
      <c r="E24">
        <f>1/5.11811023622047</f>
        <v>0.19538461538461549</v>
      </c>
      <c r="F24">
        <v>0</v>
      </c>
      <c r="G24" t="s">
        <v>73</v>
      </c>
      <c r="K24" t="s">
        <v>4437</v>
      </c>
    </row>
    <row r="25" spans="1:11" x14ac:dyDescent="0.3">
      <c r="A25" t="s">
        <v>321</v>
      </c>
      <c r="B25" t="s">
        <v>322</v>
      </c>
      <c r="E25">
        <f>1/1.18110236220472</f>
        <v>0.84666666666666979</v>
      </c>
      <c r="F25">
        <v>0</v>
      </c>
      <c r="G25" t="s">
        <v>76</v>
      </c>
      <c r="K25" t="s">
        <v>4437</v>
      </c>
    </row>
    <row r="26" spans="1:11" x14ac:dyDescent="0.3">
      <c r="A26" t="s">
        <v>74</v>
      </c>
      <c r="B26" t="s">
        <v>75</v>
      </c>
      <c r="E26">
        <f>1/6.35294117647058</f>
        <v>0.15740740740740761</v>
      </c>
      <c r="F26">
        <v>0</v>
      </c>
      <c r="G26" t="s">
        <v>76</v>
      </c>
      <c r="K26" t="s">
        <v>4425</v>
      </c>
    </row>
    <row r="27" spans="1:11" x14ac:dyDescent="0.3">
      <c r="A27" t="s">
        <v>319</v>
      </c>
      <c r="B27" t="s">
        <v>320</v>
      </c>
      <c r="E27">
        <v>1</v>
      </c>
      <c r="F27">
        <v>0</v>
      </c>
      <c r="G27" t="s">
        <v>76</v>
      </c>
      <c r="K27" t="s">
        <v>4425</v>
      </c>
    </row>
    <row r="28" spans="1:11" x14ac:dyDescent="0.3">
      <c r="A28" t="s">
        <v>78</v>
      </c>
      <c r="B28" t="s">
        <v>79</v>
      </c>
      <c r="E28">
        <v>1</v>
      </c>
      <c r="F28">
        <v>40</v>
      </c>
      <c r="G28" t="s">
        <v>80</v>
      </c>
      <c r="K28" t="s">
        <v>4425</v>
      </c>
    </row>
    <row r="29" spans="1:11" x14ac:dyDescent="0.3">
      <c r="A29" t="s">
        <v>302</v>
      </c>
      <c r="B29" t="s">
        <v>303</v>
      </c>
      <c r="E29">
        <v>1</v>
      </c>
      <c r="F29">
        <v>40</v>
      </c>
      <c r="G29" t="s">
        <v>80</v>
      </c>
      <c r="K29" t="s">
        <v>4425</v>
      </c>
    </row>
    <row r="30" spans="1:11" x14ac:dyDescent="0.3">
      <c r="A30" t="s">
        <v>81</v>
      </c>
      <c r="B30" t="s">
        <v>4555</v>
      </c>
      <c r="E30">
        <v>1</v>
      </c>
      <c r="F30">
        <v>40</v>
      </c>
      <c r="G30" t="s">
        <v>80</v>
      </c>
      <c r="K30" t="s">
        <v>4425</v>
      </c>
    </row>
    <row r="31" spans="1:11" x14ac:dyDescent="0.3">
      <c r="A31" t="s">
        <v>304</v>
      </c>
      <c r="B31" t="s">
        <v>82</v>
      </c>
      <c r="E31">
        <v>1</v>
      </c>
      <c r="F31">
        <v>40</v>
      </c>
      <c r="G31" t="s">
        <v>80</v>
      </c>
      <c r="K31" t="s">
        <v>4425</v>
      </c>
    </row>
    <row r="32" spans="1:11" x14ac:dyDescent="0.3">
      <c r="A32" t="s">
        <v>307</v>
      </c>
      <c r="B32" t="s">
        <v>4556</v>
      </c>
      <c r="E32">
        <v>1</v>
      </c>
      <c r="F32">
        <v>0</v>
      </c>
      <c r="K32" t="s">
        <v>253</v>
      </c>
    </row>
    <row r="33" spans="1:11" x14ac:dyDescent="0.3">
      <c r="A33" t="s">
        <v>298</v>
      </c>
      <c r="B33" t="s">
        <v>4557</v>
      </c>
      <c r="E33">
        <v>1</v>
      </c>
      <c r="F33">
        <v>0</v>
      </c>
      <c r="K33" t="s">
        <v>253</v>
      </c>
    </row>
    <row r="34" spans="1:11" x14ac:dyDescent="0.3">
      <c r="A34" t="s">
        <v>300</v>
      </c>
      <c r="B34" t="s">
        <v>4558</v>
      </c>
      <c r="E34">
        <v>1</v>
      </c>
      <c r="F34">
        <v>0</v>
      </c>
      <c r="K34" t="s">
        <v>85</v>
      </c>
    </row>
    <row r="35" spans="1:11" x14ac:dyDescent="0.3">
      <c r="A35" t="s">
        <v>331</v>
      </c>
      <c r="B35" t="s">
        <v>4559</v>
      </c>
      <c r="E35">
        <v>1</v>
      </c>
      <c r="F35">
        <v>0</v>
      </c>
      <c r="K35" t="s">
        <v>85</v>
      </c>
    </row>
    <row r="36" spans="1:11" x14ac:dyDescent="0.3">
      <c r="A36" t="s">
        <v>309</v>
      </c>
      <c r="B36" t="s">
        <v>4438</v>
      </c>
      <c r="C36">
        <v>1</v>
      </c>
      <c r="E36">
        <f>1/0.0030518509475997</f>
        <v>327.67000000000206</v>
      </c>
      <c r="F36">
        <v>0</v>
      </c>
      <c r="G36" t="s">
        <v>65</v>
      </c>
      <c r="K36" t="s">
        <v>4430</v>
      </c>
    </row>
    <row r="37" spans="1:11" x14ac:dyDescent="0.3">
      <c r="A37" t="s">
        <v>4439</v>
      </c>
    </row>
    <row r="38" spans="1:11" x14ac:dyDescent="0.3">
      <c r="A38" t="s">
        <v>329</v>
      </c>
      <c r="B38" t="s">
        <v>330</v>
      </c>
      <c r="C38">
        <v>1</v>
      </c>
      <c r="E38">
        <v>1</v>
      </c>
      <c r="F38">
        <v>0</v>
      </c>
      <c r="K38" t="s">
        <v>4425</v>
      </c>
    </row>
    <row r="39" spans="1:11" x14ac:dyDescent="0.3">
      <c r="A39" t="s">
        <v>323</v>
      </c>
      <c r="B39" t="s">
        <v>324</v>
      </c>
      <c r="C39">
        <v>1</v>
      </c>
      <c r="E39">
        <f>1/0.0015259021896696</f>
        <v>655.35000000001821</v>
      </c>
      <c r="F39">
        <v>0</v>
      </c>
      <c r="G39" t="s">
        <v>65</v>
      </c>
      <c r="K39" t="s">
        <v>85</v>
      </c>
    </row>
    <row r="40" spans="1:11" x14ac:dyDescent="0.3">
      <c r="A40" t="s">
        <v>325</v>
      </c>
      <c r="B40" t="s">
        <v>326</v>
      </c>
      <c r="C40">
        <v>1</v>
      </c>
      <c r="E40">
        <v>1</v>
      </c>
      <c r="F40">
        <v>0</v>
      </c>
      <c r="G40" t="s">
        <v>118</v>
      </c>
      <c r="K40" t="s">
        <v>85</v>
      </c>
    </row>
    <row r="41" spans="1:11" x14ac:dyDescent="0.3">
      <c r="A41" t="s">
        <v>4440</v>
      </c>
      <c r="B41" t="s">
        <v>1106</v>
      </c>
      <c r="C41">
        <v>1</v>
      </c>
      <c r="E41">
        <v>1</v>
      </c>
      <c r="F41">
        <v>0</v>
      </c>
      <c r="G41" t="s">
        <v>118</v>
      </c>
      <c r="K41" t="s">
        <v>85</v>
      </c>
    </row>
    <row r="42" spans="1:11" x14ac:dyDescent="0.3">
      <c r="A42" t="s">
        <v>4441</v>
      </c>
      <c r="B42" t="s">
        <v>1107</v>
      </c>
      <c r="C42">
        <v>1</v>
      </c>
      <c r="E42">
        <v>1</v>
      </c>
      <c r="F42">
        <v>0</v>
      </c>
      <c r="K42" t="s">
        <v>4425</v>
      </c>
    </row>
    <row r="43" spans="1:11" x14ac:dyDescent="0.3">
      <c r="A43" t="s">
        <v>4442</v>
      </c>
      <c r="B43" t="s">
        <v>1108</v>
      </c>
      <c r="C43">
        <v>1</v>
      </c>
      <c r="E43">
        <v>1</v>
      </c>
      <c r="F43">
        <v>0</v>
      </c>
      <c r="G43" t="s">
        <v>73</v>
      </c>
      <c r="K43" t="s">
        <v>85</v>
      </c>
    </row>
    <row r="44" spans="1:11" x14ac:dyDescent="0.3">
      <c r="A44" t="s">
        <v>4443</v>
      </c>
      <c r="B44" t="s">
        <v>4444</v>
      </c>
      <c r="C44">
        <v>1</v>
      </c>
      <c r="E44">
        <f>1/0.000015259021896696</f>
        <v>65535.000000001804</v>
      </c>
      <c r="F44">
        <v>0</v>
      </c>
      <c r="K44" t="s">
        <v>85</v>
      </c>
    </row>
    <row r="45" spans="1:11" x14ac:dyDescent="0.3">
      <c r="A45" t="s">
        <v>4445</v>
      </c>
      <c r="B45" t="s">
        <v>4446</v>
      </c>
      <c r="C45">
        <v>1</v>
      </c>
      <c r="E45">
        <f>1/0.010986663411359</f>
        <v>91.01944444444436</v>
      </c>
      <c r="F45">
        <v>0</v>
      </c>
      <c r="G45" t="s">
        <v>80</v>
      </c>
      <c r="K45" t="s">
        <v>4430</v>
      </c>
    </row>
    <row r="46" spans="1:11" x14ac:dyDescent="0.3">
      <c r="A46" t="s">
        <v>4447</v>
      </c>
      <c r="B46" t="s">
        <v>4448</v>
      </c>
      <c r="C46">
        <v>1</v>
      </c>
      <c r="E46">
        <v>1</v>
      </c>
      <c r="F46">
        <v>0</v>
      </c>
      <c r="G46" t="s">
        <v>69</v>
      </c>
      <c r="K46" t="s">
        <v>85</v>
      </c>
    </row>
    <row r="47" spans="1:11" x14ac:dyDescent="0.3">
      <c r="A47" t="s">
        <v>4449</v>
      </c>
    </row>
    <row r="48" spans="1:11" x14ac:dyDescent="0.3">
      <c r="A48" t="s">
        <v>345</v>
      </c>
      <c r="B48" t="s">
        <v>346</v>
      </c>
      <c r="C48">
        <v>1</v>
      </c>
      <c r="E48">
        <v>1</v>
      </c>
      <c r="F48">
        <v>0</v>
      </c>
      <c r="K48" t="s">
        <v>4430</v>
      </c>
    </row>
    <row r="49" spans="1:11" x14ac:dyDescent="0.3">
      <c r="A49" t="s">
        <v>347</v>
      </c>
      <c r="B49" t="s">
        <v>348</v>
      </c>
      <c r="C49">
        <v>1</v>
      </c>
      <c r="E49">
        <v>1</v>
      </c>
      <c r="F49">
        <v>0</v>
      </c>
      <c r="K49" t="s">
        <v>4430</v>
      </c>
    </row>
    <row r="50" spans="1:11" x14ac:dyDescent="0.3">
      <c r="A50" t="s">
        <v>361</v>
      </c>
      <c r="B50" t="s">
        <v>362</v>
      </c>
      <c r="C50">
        <v>1</v>
      </c>
      <c r="E50">
        <v>1</v>
      </c>
      <c r="F50">
        <v>0</v>
      </c>
      <c r="G50" t="s">
        <v>118</v>
      </c>
      <c r="K50" t="s">
        <v>85</v>
      </c>
    </row>
    <row r="51" spans="1:11" x14ac:dyDescent="0.3">
      <c r="A51" t="s">
        <v>363</v>
      </c>
      <c r="B51" t="s">
        <v>364</v>
      </c>
      <c r="C51">
        <v>1</v>
      </c>
      <c r="E51">
        <v>1</v>
      </c>
      <c r="F51">
        <v>0</v>
      </c>
      <c r="K51" t="s">
        <v>4425</v>
      </c>
    </row>
    <row r="52" spans="1:11" x14ac:dyDescent="0.3">
      <c r="A52" t="s">
        <v>4450</v>
      </c>
    </row>
    <row r="53" spans="1:11" x14ac:dyDescent="0.3">
      <c r="A53" t="s">
        <v>337</v>
      </c>
      <c r="B53" t="s">
        <v>338</v>
      </c>
      <c r="E53">
        <v>1</v>
      </c>
      <c r="F53">
        <v>0</v>
      </c>
      <c r="K53" t="s">
        <v>253</v>
      </c>
    </row>
    <row r="54" spans="1:11" x14ac:dyDescent="0.3">
      <c r="A54" t="s">
        <v>341</v>
      </c>
      <c r="B54" t="s">
        <v>342</v>
      </c>
      <c r="E54">
        <v>1</v>
      </c>
      <c r="F54">
        <v>0</v>
      </c>
      <c r="K54" t="s">
        <v>253</v>
      </c>
    </row>
    <row r="55" spans="1:11" x14ac:dyDescent="0.3">
      <c r="A55" t="s">
        <v>369</v>
      </c>
      <c r="B55" t="s">
        <v>370</v>
      </c>
      <c r="E55">
        <v>1</v>
      </c>
      <c r="F55">
        <v>0</v>
      </c>
      <c r="K55" t="s">
        <v>4430</v>
      </c>
    </row>
    <row r="56" spans="1:11" x14ac:dyDescent="0.3">
      <c r="A56" t="s">
        <v>88</v>
      </c>
      <c r="B56" t="s">
        <v>89</v>
      </c>
      <c r="E56">
        <v>1</v>
      </c>
      <c r="F56">
        <v>0</v>
      </c>
      <c r="K56" t="s">
        <v>4430</v>
      </c>
    </row>
    <row r="57" spans="1:11" x14ac:dyDescent="0.3">
      <c r="A57" t="s">
        <v>383</v>
      </c>
      <c r="B57" t="s">
        <v>384</v>
      </c>
      <c r="E57">
        <v>1</v>
      </c>
      <c r="F57">
        <v>0</v>
      </c>
      <c r="K57" t="s">
        <v>4425</v>
      </c>
    </row>
    <row r="58" spans="1:11" x14ac:dyDescent="0.3">
      <c r="A58" t="s">
        <v>4451</v>
      </c>
      <c r="B58" t="s">
        <v>380</v>
      </c>
      <c r="E58">
        <v>1</v>
      </c>
      <c r="F58">
        <v>0</v>
      </c>
      <c r="K58" t="s">
        <v>4425</v>
      </c>
    </row>
    <row r="59" spans="1:11" x14ac:dyDescent="0.3">
      <c r="A59" t="s">
        <v>365</v>
      </c>
      <c r="B59" t="s">
        <v>366</v>
      </c>
      <c r="C59">
        <v>1</v>
      </c>
      <c r="E59">
        <v>1</v>
      </c>
      <c r="F59">
        <v>0</v>
      </c>
      <c r="K59" t="s">
        <v>4430</v>
      </c>
    </row>
    <row r="60" spans="1:11" x14ac:dyDescent="0.3">
      <c r="A60" t="s">
        <v>353</v>
      </c>
      <c r="B60" t="s">
        <v>354</v>
      </c>
      <c r="C60">
        <v>1</v>
      </c>
      <c r="E60">
        <v>1</v>
      </c>
      <c r="F60">
        <v>0</v>
      </c>
      <c r="K60" t="s">
        <v>4430</v>
      </c>
    </row>
    <row r="61" spans="1:11" x14ac:dyDescent="0.3">
      <c r="A61" t="s">
        <v>357</v>
      </c>
      <c r="B61" t="s">
        <v>358</v>
      </c>
      <c r="C61">
        <v>1</v>
      </c>
      <c r="E61">
        <v>1</v>
      </c>
      <c r="F61">
        <v>0</v>
      </c>
      <c r="K61" t="s">
        <v>4430</v>
      </c>
    </row>
    <row r="62" spans="1:11" x14ac:dyDescent="0.3">
      <c r="A62" t="s">
        <v>349</v>
      </c>
      <c r="B62" t="s">
        <v>4560</v>
      </c>
      <c r="C62">
        <v>1</v>
      </c>
      <c r="E62">
        <v>1</v>
      </c>
      <c r="F62">
        <v>0</v>
      </c>
      <c r="K62" t="s">
        <v>77</v>
      </c>
    </row>
    <row r="63" spans="1:11" x14ac:dyDescent="0.3">
      <c r="A63" t="s">
        <v>387</v>
      </c>
      <c r="B63" t="s">
        <v>4561</v>
      </c>
      <c r="E63">
        <v>1</v>
      </c>
      <c r="F63">
        <v>0</v>
      </c>
      <c r="K63" t="s">
        <v>77</v>
      </c>
    </row>
    <row r="64" spans="1:11" x14ac:dyDescent="0.3">
      <c r="A64" t="s">
        <v>92</v>
      </c>
      <c r="B64" t="s">
        <v>93</v>
      </c>
      <c r="E64">
        <v>100</v>
      </c>
      <c r="F64">
        <v>0</v>
      </c>
      <c r="G64" t="s">
        <v>94</v>
      </c>
      <c r="K64" t="s">
        <v>4452</v>
      </c>
    </row>
    <row r="65" spans="1:11" x14ac:dyDescent="0.3">
      <c r="A65" t="s">
        <v>97</v>
      </c>
      <c r="B65" t="s">
        <v>4562</v>
      </c>
      <c r="E65">
        <v>1</v>
      </c>
      <c r="F65">
        <v>0</v>
      </c>
      <c r="G65" t="s">
        <v>80</v>
      </c>
      <c r="K65" t="s">
        <v>77</v>
      </c>
    </row>
    <row r="66" spans="1:11" x14ac:dyDescent="0.3">
      <c r="A66" t="s">
        <v>375</v>
      </c>
      <c r="B66" t="s">
        <v>4563</v>
      </c>
      <c r="E66">
        <v>1</v>
      </c>
      <c r="F66">
        <v>0</v>
      </c>
      <c r="G66" t="s">
        <v>80</v>
      </c>
      <c r="K66" t="s">
        <v>77</v>
      </c>
    </row>
    <row r="67" spans="1:11" x14ac:dyDescent="0.3">
      <c r="A67" t="s">
        <v>4453</v>
      </c>
    </row>
    <row r="68" spans="1:11" x14ac:dyDescent="0.3">
      <c r="A68" t="s">
        <v>339</v>
      </c>
      <c r="B68" t="s">
        <v>340</v>
      </c>
      <c r="E68">
        <v>1</v>
      </c>
      <c r="F68">
        <v>0</v>
      </c>
      <c r="K68" t="s">
        <v>253</v>
      </c>
    </row>
    <row r="69" spans="1:11" x14ac:dyDescent="0.3">
      <c r="A69" t="s">
        <v>343</v>
      </c>
      <c r="B69" t="s">
        <v>344</v>
      </c>
      <c r="E69">
        <v>1</v>
      </c>
      <c r="F69">
        <v>0</v>
      </c>
      <c r="K69" t="s">
        <v>253</v>
      </c>
    </row>
    <row r="70" spans="1:11" x14ac:dyDescent="0.3">
      <c r="A70" t="s">
        <v>371</v>
      </c>
      <c r="B70" t="s">
        <v>372</v>
      </c>
      <c r="E70">
        <v>1</v>
      </c>
      <c r="F70">
        <v>0</v>
      </c>
      <c r="K70" t="s">
        <v>4430</v>
      </c>
    </row>
    <row r="71" spans="1:11" x14ac:dyDescent="0.3">
      <c r="A71" t="s">
        <v>90</v>
      </c>
      <c r="B71" t="s">
        <v>91</v>
      </c>
      <c r="E71">
        <v>1</v>
      </c>
      <c r="F71">
        <v>0</v>
      </c>
      <c r="K71" t="s">
        <v>4430</v>
      </c>
    </row>
    <row r="72" spans="1:11" x14ac:dyDescent="0.3">
      <c r="A72" t="s">
        <v>385</v>
      </c>
      <c r="B72" t="s">
        <v>386</v>
      </c>
      <c r="E72">
        <v>1</v>
      </c>
      <c r="F72">
        <v>0</v>
      </c>
      <c r="K72" t="s">
        <v>4425</v>
      </c>
    </row>
    <row r="73" spans="1:11" x14ac:dyDescent="0.3">
      <c r="A73" t="s">
        <v>4454</v>
      </c>
      <c r="B73" t="s">
        <v>382</v>
      </c>
      <c r="E73">
        <v>1</v>
      </c>
      <c r="F73">
        <v>0</v>
      </c>
      <c r="K73" t="s">
        <v>4425</v>
      </c>
    </row>
    <row r="74" spans="1:11" x14ac:dyDescent="0.3">
      <c r="A74" t="s">
        <v>367</v>
      </c>
      <c r="B74" t="s">
        <v>368</v>
      </c>
      <c r="C74">
        <v>1</v>
      </c>
      <c r="E74">
        <v>1</v>
      </c>
      <c r="F74">
        <v>0</v>
      </c>
      <c r="K74" t="s">
        <v>4430</v>
      </c>
    </row>
    <row r="75" spans="1:11" x14ac:dyDescent="0.3">
      <c r="A75" t="s">
        <v>355</v>
      </c>
      <c r="B75" t="s">
        <v>356</v>
      </c>
      <c r="C75">
        <v>1</v>
      </c>
      <c r="E75">
        <v>1</v>
      </c>
      <c r="F75">
        <v>0</v>
      </c>
      <c r="K75" t="s">
        <v>4430</v>
      </c>
    </row>
    <row r="76" spans="1:11" x14ac:dyDescent="0.3">
      <c r="A76" t="s">
        <v>359</v>
      </c>
      <c r="B76" t="s">
        <v>360</v>
      </c>
      <c r="C76">
        <v>1</v>
      </c>
      <c r="E76">
        <v>1</v>
      </c>
      <c r="F76">
        <v>0</v>
      </c>
      <c r="K76" t="s">
        <v>4430</v>
      </c>
    </row>
    <row r="77" spans="1:11" x14ac:dyDescent="0.3">
      <c r="A77" t="s">
        <v>351</v>
      </c>
      <c r="B77" t="s">
        <v>4564</v>
      </c>
      <c r="C77">
        <v>1</v>
      </c>
      <c r="E77">
        <v>1</v>
      </c>
      <c r="F77">
        <v>0</v>
      </c>
      <c r="K77" t="s">
        <v>77</v>
      </c>
    </row>
    <row r="78" spans="1:11" x14ac:dyDescent="0.3">
      <c r="A78" t="s">
        <v>389</v>
      </c>
      <c r="B78" t="s">
        <v>4565</v>
      </c>
      <c r="E78">
        <v>1</v>
      </c>
      <c r="F78">
        <v>0</v>
      </c>
      <c r="K78" t="s">
        <v>77</v>
      </c>
    </row>
    <row r="79" spans="1:11" x14ac:dyDescent="0.3">
      <c r="A79" t="s">
        <v>95</v>
      </c>
      <c r="B79" t="s">
        <v>96</v>
      </c>
      <c r="E79">
        <v>100</v>
      </c>
      <c r="F79">
        <v>0</v>
      </c>
      <c r="G79" t="s">
        <v>94</v>
      </c>
      <c r="K79" t="s">
        <v>4452</v>
      </c>
    </row>
    <row r="80" spans="1:11" x14ac:dyDescent="0.3">
      <c r="A80" t="s">
        <v>99</v>
      </c>
      <c r="B80" t="s">
        <v>4566</v>
      </c>
      <c r="E80">
        <v>1</v>
      </c>
      <c r="F80">
        <v>0</v>
      </c>
      <c r="G80" t="s">
        <v>80</v>
      </c>
      <c r="K80" t="s">
        <v>77</v>
      </c>
    </row>
    <row r="81" spans="1:11" x14ac:dyDescent="0.3">
      <c r="A81" t="s">
        <v>377</v>
      </c>
      <c r="B81" t="s">
        <v>4567</v>
      </c>
      <c r="E81">
        <v>1</v>
      </c>
      <c r="F81">
        <v>0</v>
      </c>
      <c r="G81" t="s">
        <v>80</v>
      </c>
      <c r="K81" t="s">
        <v>77</v>
      </c>
    </row>
    <row r="82" spans="1:11" x14ac:dyDescent="0.3">
      <c r="A82" t="s">
        <v>4455</v>
      </c>
    </row>
    <row r="83" spans="1:11" x14ac:dyDescent="0.3">
      <c r="A83" t="s">
        <v>278</v>
      </c>
      <c r="B83" t="s">
        <v>279</v>
      </c>
      <c r="E83">
        <v>1</v>
      </c>
      <c r="F83">
        <v>0</v>
      </c>
      <c r="K83" t="s">
        <v>4425</v>
      </c>
    </row>
    <row r="84" spans="1:11" x14ac:dyDescent="0.3">
      <c r="A84" t="s">
        <v>280</v>
      </c>
      <c r="B84" t="s">
        <v>281</v>
      </c>
      <c r="E84">
        <v>1</v>
      </c>
      <c r="F84">
        <v>0</v>
      </c>
      <c r="K84" t="s">
        <v>4425</v>
      </c>
    </row>
    <row r="85" spans="1:11" x14ac:dyDescent="0.3">
      <c r="A85" t="s">
        <v>276</v>
      </c>
      <c r="B85" t="s">
        <v>277</v>
      </c>
      <c r="E85">
        <v>1</v>
      </c>
      <c r="F85">
        <v>0</v>
      </c>
      <c r="K85" t="s">
        <v>85</v>
      </c>
    </row>
    <row r="86" spans="1:11" x14ac:dyDescent="0.3">
      <c r="A86" t="s">
        <v>282</v>
      </c>
      <c r="B86" t="s">
        <v>283</v>
      </c>
      <c r="E86">
        <v>1</v>
      </c>
      <c r="F86">
        <v>0</v>
      </c>
      <c r="K86" t="s">
        <v>85</v>
      </c>
    </row>
    <row r="87" spans="1:11" x14ac:dyDescent="0.3">
      <c r="A87" t="s">
        <v>284</v>
      </c>
      <c r="B87" t="s">
        <v>285</v>
      </c>
      <c r="E87">
        <v>1</v>
      </c>
      <c r="F87">
        <v>0</v>
      </c>
      <c r="K87" t="s">
        <v>85</v>
      </c>
    </row>
    <row r="88" spans="1:11" x14ac:dyDescent="0.3">
      <c r="A88" t="s">
        <v>4456</v>
      </c>
    </row>
    <row r="89" spans="1:11" x14ac:dyDescent="0.3">
      <c r="A89" t="s">
        <v>4457</v>
      </c>
      <c r="B89" t="s">
        <v>1169</v>
      </c>
      <c r="E89">
        <v>1</v>
      </c>
      <c r="F89">
        <v>0</v>
      </c>
      <c r="K89" t="s">
        <v>4425</v>
      </c>
    </row>
    <row r="90" spans="1:11" x14ac:dyDescent="0.3">
      <c r="A90" t="s">
        <v>4458</v>
      </c>
      <c r="B90" t="s">
        <v>1171</v>
      </c>
      <c r="C90">
        <v>1</v>
      </c>
      <c r="E90">
        <v>1</v>
      </c>
      <c r="F90">
        <v>0</v>
      </c>
      <c r="G90" t="s">
        <v>118</v>
      </c>
      <c r="K90" t="s">
        <v>85</v>
      </c>
    </row>
    <row r="91" spans="1:11" x14ac:dyDescent="0.3">
      <c r="A91" t="s">
        <v>4459</v>
      </c>
      <c r="B91" t="s">
        <v>1172</v>
      </c>
      <c r="C91">
        <v>1</v>
      </c>
      <c r="E91">
        <v>1</v>
      </c>
      <c r="F91">
        <v>0</v>
      </c>
      <c r="G91" t="s">
        <v>118</v>
      </c>
      <c r="K91" t="s">
        <v>85</v>
      </c>
    </row>
    <row r="92" spans="1:11" x14ac:dyDescent="0.3">
      <c r="A92" t="s">
        <v>4460</v>
      </c>
    </row>
    <row r="93" spans="1:11" x14ac:dyDescent="0.3">
      <c r="A93" t="s">
        <v>4461</v>
      </c>
      <c r="B93" t="s">
        <v>255</v>
      </c>
      <c r="E93">
        <v>1</v>
      </c>
      <c r="F93">
        <v>0</v>
      </c>
      <c r="K93" t="s">
        <v>85</v>
      </c>
    </row>
    <row r="94" spans="1:11" x14ac:dyDescent="0.3">
      <c r="A94" t="s">
        <v>4462</v>
      </c>
      <c r="B94" t="s">
        <v>252</v>
      </c>
      <c r="E94">
        <v>1</v>
      </c>
      <c r="F94">
        <v>0</v>
      </c>
      <c r="K94" t="s">
        <v>4425</v>
      </c>
    </row>
    <row r="95" spans="1:11" x14ac:dyDescent="0.3">
      <c r="A95" t="s">
        <v>4463</v>
      </c>
      <c r="B95" t="s">
        <v>336</v>
      </c>
      <c r="E95">
        <v>1</v>
      </c>
      <c r="F95">
        <v>0</v>
      </c>
      <c r="K95" t="s">
        <v>85</v>
      </c>
    </row>
    <row r="96" spans="1:11" x14ac:dyDescent="0.3">
      <c r="A96" t="s">
        <v>4464</v>
      </c>
      <c r="B96" t="s">
        <v>192</v>
      </c>
      <c r="E96">
        <v>1</v>
      </c>
      <c r="F96">
        <v>0</v>
      </c>
      <c r="K96" t="s">
        <v>4425</v>
      </c>
    </row>
    <row r="97" spans="1:11" x14ac:dyDescent="0.3">
      <c r="A97" t="s">
        <v>4465</v>
      </c>
      <c r="B97" t="s">
        <v>190</v>
      </c>
      <c r="C97">
        <v>1</v>
      </c>
      <c r="E97">
        <v>1</v>
      </c>
      <c r="F97">
        <v>0</v>
      </c>
      <c r="G97" t="s">
        <v>118</v>
      </c>
      <c r="K97" t="s">
        <v>85</v>
      </c>
    </row>
    <row r="98" spans="1:11" x14ac:dyDescent="0.3">
      <c r="A98" t="s">
        <v>4568</v>
      </c>
    </row>
    <row r="99" spans="1:11" x14ac:dyDescent="0.3">
      <c r="A99" t="s">
        <v>201</v>
      </c>
      <c r="B99" t="s">
        <v>202</v>
      </c>
      <c r="C99">
        <v>1</v>
      </c>
      <c r="E99">
        <v>1</v>
      </c>
      <c r="F99">
        <v>0</v>
      </c>
      <c r="G99" t="s">
        <v>107</v>
      </c>
      <c r="K99" t="s">
        <v>85</v>
      </c>
    </row>
    <row r="100" spans="1:11" x14ac:dyDescent="0.3">
      <c r="A100" t="s">
        <v>203</v>
      </c>
      <c r="B100" t="s">
        <v>204</v>
      </c>
      <c r="C100">
        <v>1</v>
      </c>
      <c r="E100">
        <v>1</v>
      </c>
      <c r="F100">
        <v>0</v>
      </c>
      <c r="G100" t="s">
        <v>107</v>
      </c>
      <c r="K100" t="s">
        <v>85</v>
      </c>
    </row>
    <row r="101" spans="1:11" x14ac:dyDescent="0.3">
      <c r="A101" t="s">
        <v>199</v>
      </c>
      <c r="B101" t="s">
        <v>200</v>
      </c>
      <c r="C101">
        <v>1</v>
      </c>
      <c r="E101">
        <v>1</v>
      </c>
      <c r="F101">
        <v>0</v>
      </c>
      <c r="G101" t="s">
        <v>107</v>
      </c>
      <c r="K101" t="s">
        <v>85</v>
      </c>
    </row>
    <row r="102" spans="1:11" x14ac:dyDescent="0.3">
      <c r="A102" t="s">
        <v>195</v>
      </c>
      <c r="B102" t="s">
        <v>196</v>
      </c>
      <c r="C102">
        <v>1</v>
      </c>
      <c r="E102">
        <v>1</v>
      </c>
      <c r="F102">
        <v>0</v>
      </c>
      <c r="G102" t="s">
        <v>118</v>
      </c>
      <c r="K102" t="s">
        <v>85</v>
      </c>
    </row>
    <row r="103" spans="1:11" x14ac:dyDescent="0.3">
      <c r="A103" t="s">
        <v>225</v>
      </c>
      <c r="B103" t="s">
        <v>226</v>
      </c>
      <c r="C103">
        <v>1</v>
      </c>
      <c r="E103">
        <v>1</v>
      </c>
      <c r="F103">
        <v>0</v>
      </c>
      <c r="G103" t="s">
        <v>4595</v>
      </c>
      <c r="K103" t="s">
        <v>85</v>
      </c>
    </row>
    <row r="104" spans="1:11" x14ac:dyDescent="0.3">
      <c r="A104" t="s">
        <v>227</v>
      </c>
      <c r="B104" t="s">
        <v>228</v>
      </c>
      <c r="C104">
        <v>1</v>
      </c>
      <c r="E104">
        <v>1</v>
      </c>
      <c r="F104">
        <v>0</v>
      </c>
      <c r="G104" t="s">
        <v>4595</v>
      </c>
      <c r="K104" t="s">
        <v>85</v>
      </c>
    </row>
    <row r="105" spans="1:11" x14ac:dyDescent="0.3">
      <c r="A105" t="s">
        <v>233</v>
      </c>
      <c r="B105" t="s">
        <v>234</v>
      </c>
      <c r="C105">
        <v>1</v>
      </c>
      <c r="E105">
        <v>1</v>
      </c>
      <c r="F105">
        <v>0</v>
      </c>
      <c r="G105" t="s">
        <v>4595</v>
      </c>
      <c r="K105" t="s">
        <v>85</v>
      </c>
    </row>
    <row r="106" spans="1:11" x14ac:dyDescent="0.3">
      <c r="A106" t="s">
        <v>235</v>
      </c>
      <c r="B106" t="s">
        <v>236</v>
      </c>
      <c r="C106">
        <v>1</v>
      </c>
      <c r="E106">
        <v>1</v>
      </c>
      <c r="F106">
        <v>0</v>
      </c>
      <c r="G106" t="s">
        <v>4595</v>
      </c>
      <c r="K106" t="s">
        <v>85</v>
      </c>
    </row>
    <row r="107" spans="1:11" x14ac:dyDescent="0.3">
      <c r="A107" t="s">
        <v>221</v>
      </c>
      <c r="B107" t="s">
        <v>222</v>
      </c>
      <c r="C107">
        <v>1</v>
      </c>
      <c r="E107">
        <v>1</v>
      </c>
      <c r="F107">
        <v>0</v>
      </c>
      <c r="K107" t="s">
        <v>85</v>
      </c>
    </row>
    <row r="108" spans="1:11" x14ac:dyDescent="0.3">
      <c r="A108" t="s">
        <v>219</v>
      </c>
      <c r="B108" t="s">
        <v>4569</v>
      </c>
      <c r="C108">
        <v>1</v>
      </c>
      <c r="E108">
        <v>1</v>
      </c>
      <c r="F108">
        <v>0</v>
      </c>
      <c r="K108" t="s">
        <v>85</v>
      </c>
    </row>
    <row r="109" spans="1:11" x14ac:dyDescent="0.3">
      <c r="A109" t="s">
        <v>217</v>
      </c>
      <c r="B109" t="s">
        <v>4570</v>
      </c>
      <c r="C109">
        <v>1</v>
      </c>
      <c r="E109">
        <v>1</v>
      </c>
      <c r="F109">
        <v>0</v>
      </c>
      <c r="K109" t="s">
        <v>85</v>
      </c>
    </row>
    <row r="110" spans="1:11" x14ac:dyDescent="0.3">
      <c r="A110" t="s">
        <v>215</v>
      </c>
      <c r="B110" t="s">
        <v>4571</v>
      </c>
      <c r="C110">
        <v>1</v>
      </c>
      <c r="E110">
        <v>1</v>
      </c>
      <c r="F110">
        <v>0</v>
      </c>
      <c r="K110" t="s">
        <v>85</v>
      </c>
    </row>
    <row r="111" spans="1:11" x14ac:dyDescent="0.3">
      <c r="A111" t="s">
        <v>209</v>
      </c>
      <c r="B111" t="s">
        <v>4572</v>
      </c>
      <c r="C111">
        <v>1</v>
      </c>
      <c r="E111">
        <v>1</v>
      </c>
      <c r="F111">
        <v>0</v>
      </c>
      <c r="K111" t="s">
        <v>4425</v>
      </c>
    </row>
    <row r="112" spans="1:11" x14ac:dyDescent="0.3">
      <c r="A112" t="s">
        <v>249</v>
      </c>
      <c r="B112" t="s">
        <v>4573</v>
      </c>
      <c r="C112">
        <v>1</v>
      </c>
      <c r="E112">
        <v>1</v>
      </c>
      <c r="F112">
        <v>0</v>
      </c>
      <c r="K112" t="s">
        <v>4425</v>
      </c>
    </row>
    <row r="113" spans="1:11" x14ac:dyDescent="0.3">
      <c r="A113" t="s">
        <v>205</v>
      </c>
      <c r="B113" t="s">
        <v>4574</v>
      </c>
      <c r="C113">
        <v>1</v>
      </c>
      <c r="E113">
        <v>1</v>
      </c>
      <c r="F113">
        <v>0</v>
      </c>
      <c r="K113" t="s">
        <v>4425</v>
      </c>
    </row>
    <row r="114" spans="1:11" x14ac:dyDescent="0.3">
      <c r="A114" t="s">
        <v>4472</v>
      </c>
      <c r="B114" t="s">
        <v>4466</v>
      </c>
      <c r="C114">
        <v>1</v>
      </c>
      <c r="E114">
        <v>2.5</v>
      </c>
      <c r="F114">
        <v>0</v>
      </c>
      <c r="G114" t="s">
        <v>65</v>
      </c>
      <c r="K114" t="s">
        <v>4425</v>
      </c>
    </row>
    <row r="115" spans="1:11" x14ac:dyDescent="0.3">
      <c r="A115" t="s">
        <v>4474</v>
      </c>
      <c r="B115" t="s">
        <v>4467</v>
      </c>
      <c r="C115">
        <v>1</v>
      </c>
      <c r="E115">
        <v>1</v>
      </c>
      <c r="F115">
        <v>0</v>
      </c>
      <c r="G115" t="s">
        <v>107</v>
      </c>
      <c r="K115" t="s">
        <v>85</v>
      </c>
    </row>
    <row r="116" spans="1:11" x14ac:dyDescent="0.3">
      <c r="A116" t="s">
        <v>211</v>
      </c>
      <c r="B116" t="s">
        <v>4468</v>
      </c>
      <c r="C116">
        <v>1</v>
      </c>
      <c r="E116">
        <v>2.5</v>
      </c>
      <c r="F116">
        <v>0</v>
      </c>
      <c r="G116" t="s">
        <v>65</v>
      </c>
      <c r="K116" t="s">
        <v>4425</v>
      </c>
    </row>
    <row r="117" spans="1:11" x14ac:dyDescent="0.3">
      <c r="A117" t="s">
        <v>4476</v>
      </c>
      <c r="B117" t="s">
        <v>4469</v>
      </c>
      <c r="C117">
        <v>1</v>
      </c>
      <c r="E117">
        <v>1</v>
      </c>
      <c r="F117">
        <v>0</v>
      </c>
      <c r="K117" t="s">
        <v>4425</v>
      </c>
    </row>
    <row r="118" spans="1:11" x14ac:dyDescent="0.3">
      <c r="A118" t="s">
        <v>4477</v>
      </c>
      <c r="B118" t="s">
        <v>4470</v>
      </c>
      <c r="C118">
        <v>1</v>
      </c>
      <c r="E118">
        <v>1</v>
      </c>
      <c r="F118">
        <v>0</v>
      </c>
      <c r="K118" t="s">
        <v>4425</v>
      </c>
    </row>
    <row r="119" spans="1:11" x14ac:dyDescent="0.3">
      <c r="A119" t="s">
        <v>4478</v>
      </c>
      <c r="B119" t="s">
        <v>4471</v>
      </c>
      <c r="C119">
        <v>1</v>
      </c>
      <c r="E119">
        <v>1</v>
      </c>
      <c r="F119">
        <v>0</v>
      </c>
      <c r="G119" t="s">
        <v>118</v>
      </c>
      <c r="K119" t="s">
        <v>85</v>
      </c>
    </row>
    <row r="120" spans="1:11" x14ac:dyDescent="0.3">
      <c r="A120" t="s">
        <v>4479</v>
      </c>
      <c r="B120" t="s">
        <v>4473</v>
      </c>
      <c r="C120">
        <v>1</v>
      </c>
      <c r="E120">
        <v>1</v>
      </c>
      <c r="F120">
        <v>0</v>
      </c>
      <c r="G120" t="s">
        <v>118</v>
      </c>
      <c r="K120" t="s">
        <v>85</v>
      </c>
    </row>
    <row r="121" spans="1:11" x14ac:dyDescent="0.3">
      <c r="A121" t="s">
        <v>4480</v>
      </c>
      <c r="B121" t="s">
        <v>4475</v>
      </c>
      <c r="C121">
        <v>1</v>
      </c>
      <c r="E121">
        <v>1</v>
      </c>
      <c r="F121">
        <v>0</v>
      </c>
      <c r="K121" t="s">
        <v>4425</v>
      </c>
    </row>
    <row r="122" spans="1:11" x14ac:dyDescent="0.3">
      <c r="A122" t="s">
        <v>4481</v>
      </c>
    </row>
    <row r="123" spans="1:11" x14ac:dyDescent="0.3">
      <c r="A123" t="s">
        <v>207</v>
      </c>
      <c r="B123" t="s">
        <v>208</v>
      </c>
      <c r="C123">
        <v>1</v>
      </c>
      <c r="E123">
        <v>1</v>
      </c>
      <c r="F123">
        <v>0</v>
      </c>
      <c r="K123" t="s">
        <v>4425</v>
      </c>
    </row>
    <row r="124" spans="1:11" x14ac:dyDescent="0.3">
      <c r="A124" t="s">
        <v>4482</v>
      </c>
      <c r="B124" t="s">
        <v>102</v>
      </c>
      <c r="E124">
        <v>1</v>
      </c>
      <c r="F124">
        <v>0</v>
      </c>
      <c r="G124" t="s">
        <v>107</v>
      </c>
      <c r="K124" t="s">
        <v>85</v>
      </c>
    </row>
    <row r="125" spans="1:11" x14ac:dyDescent="0.3">
      <c r="A125" t="s">
        <v>4483</v>
      </c>
      <c r="B125" t="s">
        <v>104</v>
      </c>
      <c r="E125">
        <v>1</v>
      </c>
      <c r="F125">
        <v>0</v>
      </c>
      <c r="G125" t="s">
        <v>107</v>
      </c>
      <c r="K125" t="s">
        <v>85</v>
      </c>
    </row>
    <row r="126" spans="1:11" x14ac:dyDescent="0.3">
      <c r="A126" t="s">
        <v>223</v>
      </c>
      <c r="B126" t="s">
        <v>224</v>
      </c>
      <c r="E126">
        <v>1</v>
      </c>
      <c r="F126">
        <v>0</v>
      </c>
      <c r="K126" t="s">
        <v>4425</v>
      </c>
    </row>
    <row r="127" spans="1:11" x14ac:dyDescent="0.3">
      <c r="A127" t="s">
        <v>197</v>
      </c>
      <c r="B127" t="s">
        <v>198</v>
      </c>
      <c r="E127">
        <v>1</v>
      </c>
      <c r="F127">
        <v>0</v>
      </c>
      <c r="G127" t="s">
        <v>107</v>
      </c>
      <c r="K127" t="s">
        <v>85</v>
      </c>
    </row>
    <row r="128" spans="1:11" x14ac:dyDescent="0.3">
      <c r="A128" t="s">
        <v>213</v>
      </c>
      <c r="B128" t="s">
        <v>214</v>
      </c>
      <c r="C128">
        <v>1</v>
      </c>
      <c r="E128">
        <v>1</v>
      </c>
      <c r="F128">
        <v>0</v>
      </c>
      <c r="K128" t="s">
        <v>4425</v>
      </c>
    </row>
    <row r="129" spans="1:11" x14ac:dyDescent="0.3">
      <c r="A129" t="s">
        <v>4484</v>
      </c>
      <c r="B129" t="s">
        <v>230</v>
      </c>
      <c r="C129">
        <v>1</v>
      </c>
      <c r="E129">
        <v>1</v>
      </c>
      <c r="F129">
        <v>0</v>
      </c>
      <c r="K129" t="s">
        <v>85</v>
      </c>
    </row>
    <row r="130" spans="1:11" x14ac:dyDescent="0.3">
      <c r="A130" t="s">
        <v>4485</v>
      </c>
      <c r="B130" t="s">
        <v>4575</v>
      </c>
      <c r="C130">
        <v>1</v>
      </c>
      <c r="E130">
        <v>1</v>
      </c>
      <c r="F130">
        <v>0</v>
      </c>
      <c r="K130" t="s">
        <v>85</v>
      </c>
    </row>
    <row r="131" spans="1:11" x14ac:dyDescent="0.3">
      <c r="A131" t="s">
        <v>4486</v>
      </c>
      <c r="B131" t="s">
        <v>4576</v>
      </c>
      <c r="C131">
        <v>1</v>
      </c>
      <c r="E131">
        <v>1</v>
      </c>
      <c r="F131">
        <v>0</v>
      </c>
      <c r="K131" t="s">
        <v>85</v>
      </c>
    </row>
    <row r="132" spans="1:11" x14ac:dyDescent="0.3">
      <c r="A132" t="s">
        <v>4487</v>
      </c>
      <c r="B132" t="s">
        <v>4577</v>
      </c>
      <c r="C132">
        <v>1</v>
      </c>
      <c r="E132">
        <v>1</v>
      </c>
      <c r="F132">
        <v>0</v>
      </c>
      <c r="K132" t="s">
        <v>85</v>
      </c>
    </row>
    <row r="133" spans="1:11" x14ac:dyDescent="0.3">
      <c r="A133" t="s">
        <v>4488</v>
      </c>
      <c r="B133" t="s">
        <v>4578</v>
      </c>
      <c r="E133">
        <v>1</v>
      </c>
      <c r="F133">
        <v>0</v>
      </c>
      <c r="K133" t="s">
        <v>4425</v>
      </c>
    </row>
    <row r="134" spans="1:11" x14ac:dyDescent="0.3">
      <c r="A134" t="s">
        <v>4489</v>
      </c>
      <c r="B134" t="s">
        <v>4579</v>
      </c>
      <c r="E134">
        <v>1</v>
      </c>
      <c r="F134">
        <v>0</v>
      </c>
      <c r="K134" t="s">
        <v>4425</v>
      </c>
    </row>
    <row r="135" spans="1:11" x14ac:dyDescent="0.3">
      <c r="A135" t="s">
        <v>4490</v>
      </c>
      <c r="B135" t="s">
        <v>4580</v>
      </c>
      <c r="E135">
        <v>1</v>
      </c>
      <c r="F135">
        <v>0</v>
      </c>
      <c r="K135" t="s">
        <v>4425</v>
      </c>
    </row>
    <row r="136" spans="1:11" x14ac:dyDescent="0.3">
      <c r="A136" t="s">
        <v>4491</v>
      </c>
    </row>
    <row r="137" spans="1:11" x14ac:dyDescent="0.3">
      <c r="A137" t="s">
        <v>116</v>
      </c>
      <c r="B137" t="s">
        <v>117</v>
      </c>
      <c r="C137">
        <v>1</v>
      </c>
      <c r="E137">
        <v>1</v>
      </c>
      <c r="F137">
        <v>0</v>
      </c>
      <c r="G137" t="s">
        <v>118</v>
      </c>
      <c r="K137" t="s">
        <v>85</v>
      </c>
    </row>
    <row r="138" spans="1:11" x14ac:dyDescent="0.3">
      <c r="A138" t="s">
        <v>119</v>
      </c>
      <c r="B138" t="s">
        <v>120</v>
      </c>
      <c r="C138">
        <v>1</v>
      </c>
      <c r="E138">
        <v>1</v>
      </c>
      <c r="F138">
        <v>0</v>
      </c>
      <c r="G138" t="s">
        <v>118</v>
      </c>
      <c r="K138" t="s">
        <v>85</v>
      </c>
    </row>
    <row r="139" spans="1:11" x14ac:dyDescent="0.3">
      <c r="A139" t="s">
        <v>121</v>
      </c>
      <c r="B139" t="s">
        <v>122</v>
      </c>
      <c r="C139">
        <v>1</v>
      </c>
      <c r="E139">
        <v>1</v>
      </c>
      <c r="F139">
        <v>0</v>
      </c>
      <c r="G139" t="s">
        <v>118</v>
      </c>
      <c r="K139" t="s">
        <v>85</v>
      </c>
    </row>
    <row r="140" spans="1:11" x14ac:dyDescent="0.3">
      <c r="A140" t="s">
        <v>123</v>
      </c>
      <c r="B140" t="s">
        <v>124</v>
      </c>
      <c r="C140">
        <v>1</v>
      </c>
      <c r="E140">
        <v>1</v>
      </c>
      <c r="F140">
        <v>0</v>
      </c>
      <c r="G140" t="s">
        <v>118</v>
      </c>
      <c r="K140" t="s">
        <v>85</v>
      </c>
    </row>
    <row r="141" spans="1:11" x14ac:dyDescent="0.3">
      <c r="A141" t="s">
        <v>125</v>
      </c>
      <c r="B141" t="s">
        <v>126</v>
      </c>
      <c r="C141">
        <v>1</v>
      </c>
      <c r="E141">
        <v>1</v>
      </c>
      <c r="F141">
        <v>0</v>
      </c>
      <c r="G141" t="s">
        <v>118</v>
      </c>
      <c r="K141" t="s">
        <v>85</v>
      </c>
    </row>
    <row r="142" spans="1:11" x14ac:dyDescent="0.3">
      <c r="A142" t="s">
        <v>105</v>
      </c>
      <c r="B142" t="s">
        <v>106</v>
      </c>
      <c r="C142">
        <v>1</v>
      </c>
      <c r="E142">
        <v>2.5</v>
      </c>
      <c r="F142">
        <v>0</v>
      </c>
      <c r="G142" t="s">
        <v>65</v>
      </c>
      <c r="K142" t="s">
        <v>4425</v>
      </c>
    </row>
    <row r="143" spans="1:11" x14ac:dyDescent="0.3">
      <c r="A143" t="s">
        <v>108</v>
      </c>
      <c r="B143" t="s">
        <v>109</v>
      </c>
      <c r="C143">
        <v>1</v>
      </c>
      <c r="E143">
        <v>2.5</v>
      </c>
      <c r="F143">
        <v>0</v>
      </c>
      <c r="G143" t="s">
        <v>65</v>
      </c>
      <c r="K143" t="s">
        <v>4425</v>
      </c>
    </row>
    <row r="144" spans="1:11" x14ac:dyDescent="0.3">
      <c r="A144" t="s">
        <v>110</v>
      </c>
      <c r="B144" t="s">
        <v>111</v>
      </c>
      <c r="C144">
        <v>1</v>
      </c>
      <c r="E144">
        <v>2.5</v>
      </c>
      <c r="F144">
        <v>0</v>
      </c>
      <c r="G144" t="s">
        <v>65</v>
      </c>
      <c r="K144" t="s">
        <v>4425</v>
      </c>
    </row>
    <row r="145" spans="1:11" x14ac:dyDescent="0.3">
      <c r="A145" t="s">
        <v>112</v>
      </c>
      <c r="B145" t="s">
        <v>113</v>
      </c>
      <c r="C145">
        <v>1</v>
      </c>
      <c r="E145">
        <v>2.5</v>
      </c>
      <c r="F145">
        <v>0</v>
      </c>
      <c r="G145" t="s">
        <v>65</v>
      </c>
      <c r="K145" t="s">
        <v>4425</v>
      </c>
    </row>
    <row r="146" spans="1:11" x14ac:dyDescent="0.3">
      <c r="A146" t="s">
        <v>114</v>
      </c>
      <c r="B146" t="s">
        <v>4581</v>
      </c>
      <c r="C146">
        <v>1</v>
      </c>
      <c r="E146">
        <v>2.5</v>
      </c>
      <c r="F146">
        <v>0</v>
      </c>
      <c r="G146" t="s">
        <v>65</v>
      </c>
      <c r="K146" t="s">
        <v>4425</v>
      </c>
    </row>
    <row r="147" spans="1:11" x14ac:dyDescent="0.3">
      <c r="A147" t="s">
        <v>4492</v>
      </c>
    </row>
    <row r="148" spans="1:11" x14ac:dyDescent="0.3">
      <c r="A148" t="s">
        <v>177</v>
      </c>
      <c r="B148" t="s">
        <v>178</v>
      </c>
      <c r="E148">
        <v>1</v>
      </c>
      <c r="F148">
        <v>0</v>
      </c>
      <c r="K148" t="s">
        <v>4425</v>
      </c>
    </row>
    <row r="149" spans="1:11" x14ac:dyDescent="0.3">
      <c r="A149" t="s">
        <v>296</v>
      </c>
      <c r="B149" t="s">
        <v>297</v>
      </c>
      <c r="C149">
        <v>1</v>
      </c>
      <c r="E149">
        <v>1</v>
      </c>
      <c r="F149">
        <v>0</v>
      </c>
      <c r="G149" t="s">
        <v>118</v>
      </c>
      <c r="K149" t="s">
        <v>85</v>
      </c>
    </row>
    <row r="150" spans="1:11" x14ac:dyDescent="0.3">
      <c r="A150" t="s">
        <v>175</v>
      </c>
      <c r="B150" t="s">
        <v>176</v>
      </c>
      <c r="C150">
        <v>1</v>
      </c>
      <c r="E150">
        <v>1</v>
      </c>
      <c r="F150">
        <v>0</v>
      </c>
      <c r="G150" t="s">
        <v>118</v>
      </c>
      <c r="K150" t="s">
        <v>85</v>
      </c>
    </row>
    <row r="151" spans="1:11" x14ac:dyDescent="0.3">
      <c r="A151" t="s">
        <v>4493</v>
      </c>
      <c r="B151" t="s">
        <v>289</v>
      </c>
      <c r="C151">
        <v>1</v>
      </c>
      <c r="E151">
        <v>1</v>
      </c>
      <c r="F151">
        <v>0</v>
      </c>
      <c r="G151" t="s">
        <v>118</v>
      </c>
      <c r="K151" t="s">
        <v>85</v>
      </c>
    </row>
    <row r="152" spans="1:11" x14ac:dyDescent="0.3">
      <c r="A152" t="s">
        <v>4494</v>
      </c>
      <c r="B152" t="s">
        <v>4495</v>
      </c>
      <c r="E152">
        <v>1</v>
      </c>
      <c r="F152">
        <v>0</v>
      </c>
      <c r="G152" t="s">
        <v>4596</v>
      </c>
      <c r="K152" t="s">
        <v>253</v>
      </c>
    </row>
    <row r="153" spans="1:11" x14ac:dyDescent="0.3">
      <c r="A153" t="s">
        <v>4496</v>
      </c>
      <c r="B153" t="s">
        <v>4497</v>
      </c>
      <c r="E153">
        <v>1</v>
      </c>
      <c r="F153">
        <v>0</v>
      </c>
      <c r="G153" t="s">
        <v>4596</v>
      </c>
      <c r="K153" t="s">
        <v>253</v>
      </c>
    </row>
    <row r="154" spans="1:11" x14ac:dyDescent="0.3">
      <c r="A154" t="s">
        <v>333</v>
      </c>
      <c r="B154" t="s">
        <v>334</v>
      </c>
      <c r="C154">
        <v>1</v>
      </c>
      <c r="E154">
        <v>1</v>
      </c>
      <c r="F154">
        <v>0</v>
      </c>
      <c r="K154" t="s">
        <v>253</v>
      </c>
    </row>
    <row r="155" spans="1:11" x14ac:dyDescent="0.3">
      <c r="A155" t="s">
        <v>4498</v>
      </c>
      <c r="B155" t="s">
        <v>4499</v>
      </c>
      <c r="E155">
        <v>1</v>
      </c>
      <c r="F155">
        <v>0</v>
      </c>
      <c r="K155" t="s">
        <v>4425</v>
      </c>
    </row>
    <row r="156" spans="1:11" x14ac:dyDescent="0.3">
      <c r="A156" t="s">
        <v>4500</v>
      </c>
      <c r="B156" t="s">
        <v>4501</v>
      </c>
      <c r="E156">
        <v>1</v>
      </c>
      <c r="F156">
        <v>0</v>
      </c>
      <c r="K156" t="s">
        <v>85</v>
      </c>
    </row>
    <row r="157" spans="1:11" x14ac:dyDescent="0.3">
      <c r="A157" t="s">
        <v>4502</v>
      </c>
      <c r="B157" t="s">
        <v>4503</v>
      </c>
      <c r="E157">
        <v>1</v>
      </c>
      <c r="F157">
        <v>0</v>
      </c>
      <c r="K157" t="s">
        <v>85</v>
      </c>
    </row>
    <row r="158" spans="1:11" x14ac:dyDescent="0.3">
      <c r="A158" t="s">
        <v>4504</v>
      </c>
      <c r="B158" t="s">
        <v>4505</v>
      </c>
      <c r="E158">
        <v>1</v>
      </c>
      <c r="F158">
        <v>0</v>
      </c>
      <c r="K158" t="s">
        <v>85</v>
      </c>
    </row>
    <row r="159" spans="1:11" x14ac:dyDescent="0.3">
      <c r="A159" t="s">
        <v>4506</v>
      </c>
      <c r="B159" t="s">
        <v>4507</v>
      </c>
      <c r="E159">
        <v>1</v>
      </c>
      <c r="F159">
        <v>0</v>
      </c>
      <c r="K159" t="s">
        <v>85</v>
      </c>
    </row>
    <row r="160" spans="1:11" x14ac:dyDescent="0.3">
      <c r="A160" t="s">
        <v>4508</v>
      </c>
      <c r="B160" t="s">
        <v>4509</v>
      </c>
      <c r="E160">
        <v>1</v>
      </c>
      <c r="F160">
        <v>0</v>
      </c>
      <c r="K160" t="s">
        <v>85</v>
      </c>
    </row>
    <row r="161" spans="1:11" x14ac:dyDescent="0.3">
      <c r="A161" t="s">
        <v>4510</v>
      </c>
      <c r="B161" t="s">
        <v>4511</v>
      </c>
      <c r="E161">
        <v>1</v>
      </c>
      <c r="F161">
        <v>0</v>
      </c>
      <c r="K161" t="s">
        <v>85</v>
      </c>
    </row>
    <row r="162" spans="1:11" x14ac:dyDescent="0.3">
      <c r="A162" t="s">
        <v>4512</v>
      </c>
      <c r="B162" t="s">
        <v>4513</v>
      </c>
      <c r="E162">
        <v>1</v>
      </c>
      <c r="F162">
        <v>0</v>
      </c>
      <c r="K162" t="s">
        <v>85</v>
      </c>
    </row>
    <row r="163" spans="1:11" x14ac:dyDescent="0.3">
      <c r="A163" t="s">
        <v>4514</v>
      </c>
      <c r="B163" t="s">
        <v>4515</v>
      </c>
      <c r="E163">
        <v>1</v>
      </c>
      <c r="F163">
        <v>0</v>
      </c>
      <c r="K163" t="s">
        <v>85</v>
      </c>
    </row>
    <row r="164" spans="1:11" x14ac:dyDescent="0.3">
      <c r="A164" t="s">
        <v>4516</v>
      </c>
      <c r="B164" t="s">
        <v>4582</v>
      </c>
      <c r="E164">
        <v>1</v>
      </c>
      <c r="F164">
        <v>0</v>
      </c>
      <c r="K164" t="s">
        <v>85</v>
      </c>
    </row>
    <row r="165" spans="1:11" x14ac:dyDescent="0.3">
      <c r="A165" t="s">
        <v>4517</v>
      </c>
      <c r="B165" t="s">
        <v>4583</v>
      </c>
      <c r="E165">
        <v>1</v>
      </c>
      <c r="F165">
        <v>0</v>
      </c>
      <c r="K165" t="s">
        <v>85</v>
      </c>
    </row>
    <row r="166" spans="1:11" x14ac:dyDescent="0.3">
      <c r="A166" t="s">
        <v>4518</v>
      </c>
    </row>
    <row r="167" spans="1:11" x14ac:dyDescent="0.3">
      <c r="A167" t="s">
        <v>391</v>
      </c>
      <c r="B167" t="s">
        <v>392</v>
      </c>
      <c r="E167">
        <v>1</v>
      </c>
      <c r="F167">
        <v>0</v>
      </c>
      <c r="K167" t="s">
        <v>4425</v>
      </c>
    </row>
    <row r="168" spans="1:11" x14ac:dyDescent="0.3">
      <c r="A168" t="s">
        <v>149</v>
      </c>
      <c r="B168" t="s">
        <v>150</v>
      </c>
      <c r="E168">
        <v>1</v>
      </c>
      <c r="F168">
        <v>0</v>
      </c>
      <c r="G168" t="s">
        <v>4597</v>
      </c>
      <c r="K168" t="s">
        <v>4430</v>
      </c>
    </row>
    <row r="169" spans="1:11" x14ac:dyDescent="0.3">
      <c r="A169" t="s">
        <v>151</v>
      </c>
      <c r="B169" t="s">
        <v>152</v>
      </c>
      <c r="E169">
        <v>1</v>
      </c>
      <c r="F169">
        <v>0</v>
      </c>
      <c r="G169" t="s">
        <v>4597</v>
      </c>
      <c r="K169" t="s">
        <v>4430</v>
      </c>
    </row>
    <row r="170" spans="1:11" x14ac:dyDescent="0.3">
      <c r="A170" t="s">
        <v>153</v>
      </c>
      <c r="B170" t="s">
        <v>154</v>
      </c>
      <c r="E170">
        <v>1</v>
      </c>
      <c r="F170">
        <v>0</v>
      </c>
      <c r="G170" t="s">
        <v>4597</v>
      </c>
      <c r="K170" t="s">
        <v>4430</v>
      </c>
    </row>
    <row r="171" spans="1:11" x14ac:dyDescent="0.3">
      <c r="A171" t="s">
        <v>155</v>
      </c>
      <c r="B171" t="s">
        <v>156</v>
      </c>
      <c r="E171">
        <v>1</v>
      </c>
      <c r="F171">
        <v>0</v>
      </c>
      <c r="G171" t="s">
        <v>4597</v>
      </c>
      <c r="K171" t="s">
        <v>4430</v>
      </c>
    </row>
    <row r="172" spans="1:11" x14ac:dyDescent="0.3">
      <c r="A172" t="s">
        <v>157</v>
      </c>
      <c r="B172" t="s">
        <v>158</v>
      </c>
      <c r="E172">
        <v>1</v>
      </c>
      <c r="F172">
        <v>0</v>
      </c>
      <c r="G172" t="s">
        <v>4598</v>
      </c>
      <c r="K172" t="s">
        <v>85</v>
      </c>
    </row>
    <row r="173" spans="1:11" x14ac:dyDescent="0.3">
      <c r="A173" t="s">
        <v>159</v>
      </c>
      <c r="B173" t="s">
        <v>160</v>
      </c>
      <c r="E173">
        <v>1</v>
      </c>
      <c r="F173">
        <v>0</v>
      </c>
      <c r="G173" t="s">
        <v>4598</v>
      </c>
      <c r="K173" t="s">
        <v>85</v>
      </c>
    </row>
    <row r="174" spans="1:11" x14ac:dyDescent="0.3">
      <c r="A174" t="s">
        <v>161</v>
      </c>
      <c r="B174" t="s">
        <v>162</v>
      </c>
      <c r="E174">
        <v>1</v>
      </c>
      <c r="F174">
        <v>0</v>
      </c>
      <c r="G174" t="s">
        <v>4598</v>
      </c>
      <c r="K174" t="s">
        <v>85</v>
      </c>
    </row>
    <row r="175" spans="1:11" x14ac:dyDescent="0.3">
      <c r="A175" t="s">
        <v>163</v>
      </c>
      <c r="B175" t="s">
        <v>164</v>
      </c>
      <c r="E175">
        <v>1</v>
      </c>
      <c r="F175">
        <v>0</v>
      </c>
      <c r="G175" t="s">
        <v>4598</v>
      </c>
      <c r="K175" t="s">
        <v>85</v>
      </c>
    </row>
    <row r="176" spans="1:11" x14ac:dyDescent="0.3">
      <c r="A176" t="s">
        <v>419</v>
      </c>
      <c r="B176" t="s">
        <v>4584</v>
      </c>
      <c r="E176">
        <v>1</v>
      </c>
      <c r="F176">
        <v>0</v>
      </c>
      <c r="K176" t="s">
        <v>253</v>
      </c>
    </row>
    <row r="177" spans="1:11" x14ac:dyDescent="0.3">
      <c r="A177" t="s">
        <v>4519</v>
      </c>
    </row>
    <row r="178" spans="1:11" x14ac:dyDescent="0.3">
      <c r="A178" t="s">
        <v>413</v>
      </c>
      <c r="B178" t="s">
        <v>414</v>
      </c>
      <c r="C178">
        <v>1</v>
      </c>
      <c r="E178">
        <v>1</v>
      </c>
      <c r="F178">
        <v>0</v>
      </c>
      <c r="G178" t="s">
        <v>4598</v>
      </c>
      <c r="K178" t="s">
        <v>85</v>
      </c>
    </row>
    <row r="179" spans="1:11" x14ac:dyDescent="0.3">
      <c r="A179" t="s">
        <v>415</v>
      </c>
      <c r="B179" t="s">
        <v>416</v>
      </c>
      <c r="C179">
        <v>1</v>
      </c>
      <c r="E179">
        <v>1</v>
      </c>
      <c r="F179">
        <v>0</v>
      </c>
      <c r="G179" t="s">
        <v>4598</v>
      </c>
      <c r="K179" t="s">
        <v>85</v>
      </c>
    </row>
    <row r="180" spans="1:11" x14ac:dyDescent="0.3">
      <c r="A180" t="s">
        <v>411</v>
      </c>
      <c r="B180" t="s">
        <v>412</v>
      </c>
      <c r="C180">
        <v>1</v>
      </c>
      <c r="E180">
        <v>1</v>
      </c>
      <c r="F180">
        <v>0</v>
      </c>
      <c r="G180" t="s">
        <v>4597</v>
      </c>
      <c r="K180" t="s">
        <v>85</v>
      </c>
    </row>
    <row r="181" spans="1:11" x14ac:dyDescent="0.3">
      <c r="A181" t="s">
        <v>417</v>
      </c>
      <c r="B181" t="s">
        <v>418</v>
      </c>
      <c r="C181">
        <v>1</v>
      </c>
      <c r="E181">
        <v>1</v>
      </c>
      <c r="F181">
        <v>0</v>
      </c>
      <c r="K181" t="s">
        <v>4425</v>
      </c>
    </row>
    <row r="182" spans="1:11" x14ac:dyDescent="0.3">
      <c r="A182" t="s">
        <v>409</v>
      </c>
      <c r="B182" t="s">
        <v>410</v>
      </c>
      <c r="C182">
        <v>1</v>
      </c>
      <c r="E182">
        <v>1</v>
      </c>
      <c r="F182">
        <v>0</v>
      </c>
      <c r="K182" t="s">
        <v>4425</v>
      </c>
    </row>
    <row r="183" spans="1:11" x14ac:dyDescent="0.3">
      <c r="A183" t="s">
        <v>401</v>
      </c>
      <c r="B183" t="s">
        <v>402</v>
      </c>
      <c r="C183">
        <v>1</v>
      </c>
      <c r="E183">
        <v>1</v>
      </c>
      <c r="F183">
        <v>0</v>
      </c>
      <c r="K183" t="s">
        <v>4425</v>
      </c>
    </row>
    <row r="184" spans="1:11" x14ac:dyDescent="0.3">
      <c r="A184" t="s">
        <v>403</v>
      </c>
      <c r="B184" t="s">
        <v>404</v>
      </c>
      <c r="C184">
        <v>1</v>
      </c>
      <c r="E184">
        <v>1</v>
      </c>
      <c r="F184">
        <v>0</v>
      </c>
      <c r="K184" t="s">
        <v>4425</v>
      </c>
    </row>
    <row r="185" spans="1:11" x14ac:dyDescent="0.3">
      <c r="A185" t="s">
        <v>405</v>
      </c>
      <c r="B185" t="s">
        <v>406</v>
      </c>
      <c r="C185">
        <v>1</v>
      </c>
      <c r="E185">
        <v>1</v>
      </c>
      <c r="F185">
        <v>0</v>
      </c>
      <c r="K185" t="s">
        <v>4425</v>
      </c>
    </row>
    <row r="186" spans="1:11" x14ac:dyDescent="0.3">
      <c r="A186" t="s">
        <v>407</v>
      </c>
      <c r="B186" t="s">
        <v>408</v>
      </c>
      <c r="C186">
        <v>1</v>
      </c>
      <c r="E186">
        <v>1</v>
      </c>
      <c r="F186">
        <v>0</v>
      </c>
      <c r="K186" t="s">
        <v>4425</v>
      </c>
    </row>
    <row r="187" spans="1:11" x14ac:dyDescent="0.3">
      <c r="A187" t="s">
        <v>393</v>
      </c>
      <c r="B187" t="s">
        <v>4585</v>
      </c>
      <c r="C187">
        <v>1</v>
      </c>
      <c r="E187">
        <v>1</v>
      </c>
      <c r="F187">
        <v>0</v>
      </c>
      <c r="G187" t="s">
        <v>4597</v>
      </c>
      <c r="K187" t="s">
        <v>4430</v>
      </c>
    </row>
    <row r="188" spans="1:11" x14ac:dyDescent="0.3">
      <c r="A188" t="s">
        <v>395</v>
      </c>
      <c r="B188" t="s">
        <v>4586</v>
      </c>
      <c r="C188">
        <v>1</v>
      </c>
      <c r="E188">
        <v>1</v>
      </c>
      <c r="F188">
        <v>0</v>
      </c>
      <c r="G188" t="s">
        <v>4597</v>
      </c>
      <c r="K188" t="s">
        <v>4430</v>
      </c>
    </row>
    <row r="189" spans="1:11" x14ac:dyDescent="0.3">
      <c r="A189" t="s">
        <v>397</v>
      </c>
      <c r="B189" t="s">
        <v>4587</v>
      </c>
      <c r="C189">
        <v>1</v>
      </c>
      <c r="E189">
        <v>1</v>
      </c>
      <c r="F189">
        <v>0</v>
      </c>
      <c r="G189" t="s">
        <v>4597</v>
      </c>
      <c r="K189" t="s">
        <v>4430</v>
      </c>
    </row>
    <row r="190" spans="1:11" x14ac:dyDescent="0.3">
      <c r="A190" t="s">
        <v>399</v>
      </c>
      <c r="B190" t="s">
        <v>4588</v>
      </c>
      <c r="C190">
        <v>1</v>
      </c>
      <c r="E190">
        <v>1</v>
      </c>
      <c r="F190">
        <v>0</v>
      </c>
      <c r="G190" t="s">
        <v>4597</v>
      </c>
      <c r="K190" t="s">
        <v>4430</v>
      </c>
    </row>
    <row r="191" spans="1:11" x14ac:dyDescent="0.3">
      <c r="A191" t="s">
        <v>4520</v>
      </c>
    </row>
    <row r="192" spans="1:11" x14ac:dyDescent="0.3">
      <c r="A192" t="s">
        <v>86</v>
      </c>
      <c r="B192" t="s">
        <v>87</v>
      </c>
      <c r="E192">
        <v>1000</v>
      </c>
      <c r="F192">
        <v>0</v>
      </c>
      <c r="G192" t="s">
        <v>76</v>
      </c>
      <c r="K192" t="s">
        <v>85</v>
      </c>
    </row>
    <row r="193" spans="1:11" x14ac:dyDescent="0.3">
      <c r="A193" t="s">
        <v>165</v>
      </c>
      <c r="B193" t="s">
        <v>166</v>
      </c>
      <c r="E193">
        <v>1000</v>
      </c>
      <c r="F193">
        <v>0</v>
      </c>
      <c r="G193" t="s">
        <v>76</v>
      </c>
      <c r="K193" t="s">
        <v>85</v>
      </c>
    </row>
    <row r="194" spans="1:11" x14ac:dyDescent="0.3">
      <c r="A194" t="s">
        <v>171</v>
      </c>
      <c r="B194" t="s">
        <v>172</v>
      </c>
      <c r="C194">
        <v>1</v>
      </c>
      <c r="E194">
        <v>1000</v>
      </c>
      <c r="F194">
        <v>0</v>
      </c>
      <c r="G194" t="s">
        <v>76</v>
      </c>
      <c r="K194" t="s">
        <v>85</v>
      </c>
    </row>
    <row r="195" spans="1:11" x14ac:dyDescent="0.3">
      <c r="A195" t="s">
        <v>173</v>
      </c>
      <c r="B195" t="s">
        <v>174</v>
      </c>
      <c r="C195">
        <v>1</v>
      </c>
      <c r="E195">
        <v>1000</v>
      </c>
      <c r="F195">
        <v>0</v>
      </c>
      <c r="G195" t="s">
        <v>76</v>
      </c>
      <c r="K195" t="s">
        <v>85</v>
      </c>
    </row>
    <row r="196" spans="1:11" x14ac:dyDescent="0.3">
      <c r="A196" t="s">
        <v>167</v>
      </c>
      <c r="B196" t="s">
        <v>168</v>
      </c>
      <c r="C196">
        <v>1</v>
      </c>
      <c r="E196">
        <v>1000</v>
      </c>
      <c r="F196">
        <v>0</v>
      </c>
      <c r="G196" t="s">
        <v>76</v>
      </c>
      <c r="K196" t="s">
        <v>85</v>
      </c>
    </row>
    <row r="197" spans="1:11" x14ac:dyDescent="0.3">
      <c r="A197" t="s">
        <v>169</v>
      </c>
      <c r="B197" t="s">
        <v>170</v>
      </c>
      <c r="C197">
        <v>1</v>
      </c>
      <c r="E197">
        <v>1000</v>
      </c>
      <c r="F197">
        <v>0</v>
      </c>
      <c r="G197" t="s">
        <v>76</v>
      </c>
      <c r="K197" t="s">
        <v>85</v>
      </c>
    </row>
    <row r="198" spans="1:11" x14ac:dyDescent="0.3">
      <c r="A198" t="s">
        <v>1977</v>
      </c>
    </row>
    <row r="199" spans="1:11" x14ac:dyDescent="0.3">
      <c r="A199" t="s">
        <v>193</v>
      </c>
      <c r="B199" t="s">
        <v>194</v>
      </c>
      <c r="C199">
        <v>1</v>
      </c>
      <c r="E199">
        <v>1</v>
      </c>
      <c r="F199">
        <v>0</v>
      </c>
      <c r="G199" t="s">
        <v>118</v>
      </c>
      <c r="K199" t="s">
        <v>85</v>
      </c>
    </row>
    <row r="200" spans="1:11" x14ac:dyDescent="0.3">
      <c r="A200" t="s">
        <v>260</v>
      </c>
      <c r="B200" t="s">
        <v>261</v>
      </c>
      <c r="C200">
        <v>1</v>
      </c>
      <c r="E200">
        <v>1</v>
      </c>
      <c r="F200">
        <v>0</v>
      </c>
      <c r="G200" t="s">
        <v>118</v>
      </c>
      <c r="K200" t="s">
        <v>85</v>
      </c>
    </row>
    <row r="201" spans="1:11" x14ac:dyDescent="0.3">
      <c r="A201" t="s">
        <v>258</v>
      </c>
      <c r="B201" t="s">
        <v>259</v>
      </c>
      <c r="C201">
        <v>1</v>
      </c>
      <c r="E201">
        <v>1</v>
      </c>
      <c r="F201">
        <v>0</v>
      </c>
      <c r="G201" t="s">
        <v>76</v>
      </c>
      <c r="K201" t="s">
        <v>85</v>
      </c>
    </row>
    <row r="202" spans="1:11" x14ac:dyDescent="0.3">
      <c r="A202" t="s">
        <v>256</v>
      </c>
      <c r="B202" t="s">
        <v>257</v>
      </c>
      <c r="C202">
        <v>1</v>
      </c>
      <c r="E202">
        <v>1</v>
      </c>
      <c r="F202">
        <v>0</v>
      </c>
      <c r="G202" t="s">
        <v>118</v>
      </c>
      <c r="K202" t="s">
        <v>85</v>
      </c>
    </row>
    <row r="203" spans="1:11" x14ac:dyDescent="0.3">
      <c r="A203" t="s">
        <v>179</v>
      </c>
      <c r="B203" t="s">
        <v>180</v>
      </c>
      <c r="E203">
        <v>1</v>
      </c>
      <c r="F203">
        <v>0</v>
      </c>
      <c r="K203" t="s">
        <v>4425</v>
      </c>
    </row>
    <row r="204" spans="1:11" x14ac:dyDescent="0.3">
      <c r="A204" t="s">
        <v>181</v>
      </c>
      <c r="B204" t="s">
        <v>182</v>
      </c>
      <c r="E204">
        <v>1</v>
      </c>
      <c r="F204">
        <v>0</v>
      </c>
      <c r="K204" t="s">
        <v>4425</v>
      </c>
    </row>
    <row r="205" spans="1:11" x14ac:dyDescent="0.3">
      <c r="A205" t="s">
        <v>4521</v>
      </c>
      <c r="B205" t="s">
        <v>4522</v>
      </c>
      <c r="E205">
        <v>1</v>
      </c>
      <c r="F205">
        <v>0</v>
      </c>
      <c r="K205" t="s">
        <v>253</v>
      </c>
    </row>
    <row r="206" spans="1:11" x14ac:dyDescent="0.3">
      <c r="A206" t="s">
        <v>4523</v>
      </c>
    </row>
    <row r="207" spans="1:11" x14ac:dyDescent="0.3">
      <c r="A207" t="s">
        <v>292</v>
      </c>
      <c r="B207" t="s">
        <v>293</v>
      </c>
      <c r="C207">
        <v>1</v>
      </c>
      <c r="E207">
        <v>1</v>
      </c>
      <c r="F207">
        <v>0</v>
      </c>
      <c r="K207" t="s">
        <v>77</v>
      </c>
    </row>
    <row r="208" spans="1:11" x14ac:dyDescent="0.3">
      <c r="A208" t="s">
        <v>294</v>
      </c>
      <c r="B208" t="s">
        <v>295</v>
      </c>
      <c r="E208">
        <v>1</v>
      </c>
      <c r="F208">
        <v>0</v>
      </c>
      <c r="K208" t="s">
        <v>77</v>
      </c>
    </row>
    <row r="209" spans="1:11" x14ac:dyDescent="0.3">
      <c r="A209" t="s">
        <v>4524</v>
      </c>
    </row>
    <row r="210" spans="1:11" x14ac:dyDescent="0.3">
      <c r="A210" t="s">
        <v>4525</v>
      </c>
      <c r="B210" t="s">
        <v>4526</v>
      </c>
      <c r="C210">
        <v>1</v>
      </c>
      <c r="E210">
        <v>1</v>
      </c>
      <c r="F210">
        <v>0</v>
      </c>
      <c r="G210" t="s">
        <v>118</v>
      </c>
      <c r="K210" t="s">
        <v>85</v>
      </c>
    </row>
    <row r="211" spans="1:11" x14ac:dyDescent="0.3">
      <c r="A211" t="s">
        <v>4527</v>
      </c>
      <c r="B211" t="s">
        <v>4528</v>
      </c>
      <c r="C211">
        <v>1</v>
      </c>
      <c r="E211">
        <v>1</v>
      </c>
      <c r="F211">
        <v>0</v>
      </c>
      <c r="G211" t="s">
        <v>118</v>
      </c>
      <c r="K211" t="s">
        <v>85</v>
      </c>
    </row>
    <row r="212" spans="1:11" x14ac:dyDescent="0.3">
      <c r="A212" t="s">
        <v>4529</v>
      </c>
    </row>
    <row r="213" spans="1:11" x14ac:dyDescent="0.3">
      <c r="A213" t="s">
        <v>274</v>
      </c>
      <c r="B213" t="s">
        <v>275</v>
      </c>
      <c r="E213">
        <v>1</v>
      </c>
      <c r="F213">
        <v>0</v>
      </c>
      <c r="K213" t="s">
        <v>77</v>
      </c>
    </row>
    <row r="214" spans="1:11" x14ac:dyDescent="0.3">
      <c r="A214" t="s">
        <v>270</v>
      </c>
      <c r="B214" t="s">
        <v>271</v>
      </c>
      <c r="E214">
        <v>1</v>
      </c>
      <c r="F214">
        <v>0</v>
      </c>
      <c r="K214" t="s">
        <v>77</v>
      </c>
    </row>
    <row r="215" spans="1:11" x14ac:dyDescent="0.3">
      <c r="A215" t="s">
        <v>272</v>
      </c>
      <c r="B215" t="s">
        <v>273</v>
      </c>
      <c r="E215">
        <v>1</v>
      </c>
      <c r="F215">
        <v>0</v>
      </c>
      <c r="K215" t="s">
        <v>77</v>
      </c>
    </row>
    <row r="216" spans="1:11" x14ac:dyDescent="0.3">
      <c r="A216" t="s">
        <v>4531</v>
      </c>
    </row>
    <row r="217" spans="1:11" x14ac:dyDescent="0.3">
      <c r="A217" t="s">
        <v>147</v>
      </c>
      <c r="B217" t="s">
        <v>148</v>
      </c>
      <c r="C217">
        <v>1</v>
      </c>
      <c r="E217">
        <v>1</v>
      </c>
      <c r="F217">
        <v>0</v>
      </c>
      <c r="K217" t="s">
        <v>4425</v>
      </c>
    </row>
    <row r="218" spans="1:11" x14ac:dyDescent="0.3">
      <c r="A218" t="s">
        <v>143</v>
      </c>
      <c r="B218" t="s">
        <v>144</v>
      </c>
      <c r="C218">
        <v>1</v>
      </c>
      <c r="E218">
        <v>1</v>
      </c>
      <c r="F218">
        <v>0</v>
      </c>
      <c r="G218" t="s">
        <v>4597</v>
      </c>
      <c r="K218" t="s">
        <v>85</v>
      </c>
    </row>
    <row r="219" spans="1:11" x14ac:dyDescent="0.3">
      <c r="A219" t="s">
        <v>145</v>
      </c>
      <c r="B219" t="s">
        <v>146</v>
      </c>
      <c r="C219">
        <v>1</v>
      </c>
      <c r="E219">
        <f>1/0.2441</f>
        <v>4.0966816878328549</v>
      </c>
      <c r="F219">
        <v>0</v>
      </c>
      <c r="G219" t="s">
        <v>4599</v>
      </c>
      <c r="K219" t="s">
        <v>4430</v>
      </c>
    </row>
    <row r="220" spans="1:11" x14ac:dyDescent="0.3">
      <c r="A220" t="s">
        <v>131</v>
      </c>
      <c r="B220" t="s">
        <v>132</v>
      </c>
      <c r="C220">
        <v>1</v>
      </c>
      <c r="E220">
        <f>1/0.2441</f>
        <v>4.0966816878328549</v>
      </c>
      <c r="F220">
        <v>0</v>
      </c>
      <c r="G220" t="s">
        <v>69</v>
      </c>
      <c r="K220" t="s">
        <v>4430</v>
      </c>
    </row>
    <row r="221" spans="1:11" x14ac:dyDescent="0.3">
      <c r="A221" t="s">
        <v>141</v>
      </c>
      <c r="B221" t="s">
        <v>142</v>
      </c>
      <c r="C221">
        <v>1</v>
      </c>
      <c r="E221">
        <v>1</v>
      </c>
      <c r="F221">
        <v>0</v>
      </c>
      <c r="K221" t="s">
        <v>85</v>
      </c>
    </row>
    <row r="222" spans="1:11" x14ac:dyDescent="0.3">
      <c r="A222" t="s">
        <v>127</v>
      </c>
      <c r="B222" t="s">
        <v>128</v>
      </c>
      <c r="C222">
        <v>1</v>
      </c>
      <c r="E222">
        <v>1</v>
      </c>
      <c r="F222">
        <v>0</v>
      </c>
      <c r="K222" t="s">
        <v>85</v>
      </c>
    </row>
    <row r="223" spans="1:11" x14ac:dyDescent="0.3">
      <c r="A223" t="s">
        <v>133</v>
      </c>
      <c r="B223" t="s">
        <v>134</v>
      </c>
      <c r="C223">
        <v>1</v>
      </c>
      <c r="E223">
        <v>1</v>
      </c>
      <c r="F223">
        <v>0</v>
      </c>
      <c r="K223" t="s">
        <v>4425</v>
      </c>
    </row>
    <row r="224" spans="1:11" x14ac:dyDescent="0.3">
      <c r="A224" t="s">
        <v>135</v>
      </c>
      <c r="B224" t="s">
        <v>136</v>
      </c>
      <c r="C224">
        <v>1</v>
      </c>
      <c r="E224">
        <v>1</v>
      </c>
      <c r="F224">
        <v>0</v>
      </c>
      <c r="K224" t="s">
        <v>4425</v>
      </c>
    </row>
    <row r="225" spans="1:11" x14ac:dyDescent="0.3">
      <c r="A225" t="s">
        <v>137</v>
      </c>
      <c r="B225" t="s">
        <v>138</v>
      </c>
      <c r="C225">
        <v>1</v>
      </c>
      <c r="E225">
        <v>1</v>
      </c>
      <c r="F225">
        <v>0</v>
      </c>
      <c r="K225" t="s">
        <v>4425</v>
      </c>
    </row>
    <row r="226" spans="1:11" x14ac:dyDescent="0.3">
      <c r="A226" t="s">
        <v>139</v>
      </c>
      <c r="B226" t="s">
        <v>4589</v>
      </c>
      <c r="C226">
        <v>1</v>
      </c>
      <c r="E226">
        <v>1</v>
      </c>
      <c r="F226">
        <v>0</v>
      </c>
      <c r="K226" t="s">
        <v>4425</v>
      </c>
    </row>
    <row r="227" spans="1:11" x14ac:dyDescent="0.3">
      <c r="A227" t="s">
        <v>129</v>
      </c>
      <c r="B227" t="s">
        <v>4590</v>
      </c>
      <c r="C227">
        <v>1</v>
      </c>
      <c r="E227">
        <v>1</v>
      </c>
      <c r="F227">
        <v>0</v>
      </c>
      <c r="K227" t="s">
        <v>4425</v>
      </c>
    </row>
    <row r="228" spans="1:11" x14ac:dyDescent="0.3">
      <c r="A228" t="s">
        <v>4534</v>
      </c>
      <c r="B228" t="s">
        <v>4591</v>
      </c>
      <c r="E228">
        <v>100</v>
      </c>
      <c r="F228">
        <v>0</v>
      </c>
      <c r="G228" t="s">
        <v>4600</v>
      </c>
      <c r="K228" t="s">
        <v>4430</v>
      </c>
    </row>
    <row r="229" spans="1:11" x14ac:dyDescent="0.3">
      <c r="A229" t="s">
        <v>4535</v>
      </c>
      <c r="B229" t="s">
        <v>4592</v>
      </c>
      <c r="E229">
        <f>1/0.002</f>
        <v>500</v>
      </c>
      <c r="F229">
        <v>0</v>
      </c>
      <c r="G229" t="s">
        <v>2156</v>
      </c>
      <c r="K229" t="s">
        <v>4430</v>
      </c>
    </row>
    <row r="230" spans="1:11" x14ac:dyDescent="0.3">
      <c r="A230" t="s">
        <v>4536</v>
      </c>
      <c r="B230" t="s">
        <v>4593</v>
      </c>
      <c r="E230">
        <f t="shared" ref="E230:E232" si="0">1/0.002</f>
        <v>500</v>
      </c>
      <c r="F230">
        <v>0</v>
      </c>
      <c r="G230" t="s">
        <v>2156</v>
      </c>
      <c r="K230" t="s">
        <v>4430</v>
      </c>
    </row>
    <row r="231" spans="1:11" x14ac:dyDescent="0.3">
      <c r="A231" t="s">
        <v>4537</v>
      </c>
      <c r="B231" t="s">
        <v>4594</v>
      </c>
      <c r="E231">
        <f t="shared" si="0"/>
        <v>500</v>
      </c>
      <c r="F231">
        <v>0</v>
      </c>
      <c r="G231" t="s">
        <v>2156</v>
      </c>
      <c r="K231" t="s">
        <v>4430</v>
      </c>
    </row>
    <row r="232" spans="1:11" x14ac:dyDescent="0.3">
      <c r="A232" t="s">
        <v>4538</v>
      </c>
      <c r="B232" t="s">
        <v>4532</v>
      </c>
      <c r="E232">
        <f t="shared" si="0"/>
        <v>500</v>
      </c>
      <c r="F232">
        <v>0</v>
      </c>
      <c r="G232" t="s">
        <v>2156</v>
      </c>
      <c r="K232" t="s">
        <v>4430</v>
      </c>
    </row>
    <row r="233" spans="1:11" x14ac:dyDescent="0.3">
      <c r="A233" t="s">
        <v>4539</v>
      </c>
      <c r="B233" t="s">
        <v>4533</v>
      </c>
      <c r="C233">
        <v>1</v>
      </c>
      <c r="E233">
        <v>100</v>
      </c>
      <c r="F233">
        <v>0</v>
      </c>
      <c r="G233" t="s">
        <v>4600</v>
      </c>
      <c r="K233" t="s">
        <v>4430</v>
      </c>
    </row>
    <row r="234" spans="1:11" x14ac:dyDescent="0.3">
      <c r="A234" t="s">
        <v>4540</v>
      </c>
    </row>
    <row r="235" spans="1:11" x14ac:dyDescent="0.3">
      <c r="A235" t="s">
        <v>4541</v>
      </c>
      <c r="B235" t="s">
        <v>4542</v>
      </c>
      <c r="C235">
        <v>1</v>
      </c>
      <c r="E235">
        <v>1</v>
      </c>
      <c r="F235">
        <v>0</v>
      </c>
      <c r="G235" t="s">
        <v>80</v>
      </c>
      <c r="K235" t="s">
        <v>77</v>
      </c>
    </row>
    <row r="236" spans="1:11" x14ac:dyDescent="0.3">
      <c r="A236" t="s">
        <v>4543</v>
      </c>
      <c r="B236" t="s">
        <v>4544</v>
      </c>
      <c r="C236">
        <v>1</v>
      </c>
      <c r="E236">
        <v>1</v>
      </c>
      <c r="F236">
        <v>0</v>
      </c>
      <c r="G236" t="s">
        <v>80</v>
      </c>
      <c r="K236" t="s">
        <v>77</v>
      </c>
    </row>
    <row r="237" spans="1:11" x14ac:dyDescent="0.3">
      <c r="A237" t="s">
        <v>4545</v>
      </c>
      <c r="B237" t="s">
        <v>4546</v>
      </c>
      <c r="C237">
        <v>1</v>
      </c>
      <c r="E237">
        <v>1</v>
      </c>
      <c r="F237">
        <v>0</v>
      </c>
      <c r="G237" t="s">
        <v>80</v>
      </c>
      <c r="K237" t="s">
        <v>77</v>
      </c>
    </row>
    <row r="238" spans="1:11" x14ac:dyDescent="0.3">
      <c r="A238" t="s">
        <v>4547</v>
      </c>
      <c r="B238" t="s">
        <v>4548</v>
      </c>
      <c r="C238">
        <v>1</v>
      </c>
      <c r="E238">
        <v>1</v>
      </c>
      <c r="F238">
        <v>0</v>
      </c>
      <c r="G238" t="s">
        <v>80</v>
      </c>
      <c r="K238" t="s">
        <v>77</v>
      </c>
    </row>
    <row r="239" spans="1:11" x14ac:dyDescent="0.3">
      <c r="A239" t="s">
        <v>4549</v>
      </c>
      <c r="B239" t="s">
        <v>4550</v>
      </c>
      <c r="C239">
        <v>1</v>
      </c>
      <c r="E239">
        <v>1</v>
      </c>
      <c r="F239">
        <v>0</v>
      </c>
      <c r="G239" t="s">
        <v>80</v>
      </c>
      <c r="K239" t="s">
        <v>77</v>
      </c>
    </row>
    <row r="240" spans="1:11" x14ac:dyDescent="0.3">
      <c r="A240" t="s">
        <v>4551</v>
      </c>
      <c r="B240" t="s">
        <v>4552</v>
      </c>
      <c r="C240">
        <v>1</v>
      </c>
      <c r="E240">
        <v>1</v>
      </c>
      <c r="F240">
        <v>0</v>
      </c>
      <c r="G240" t="s">
        <v>80</v>
      </c>
      <c r="K240" t="s">
        <v>77</v>
      </c>
    </row>
    <row r="241" spans="1:11" x14ac:dyDescent="0.3">
      <c r="A241" t="s">
        <v>4553</v>
      </c>
      <c r="B241" t="s">
        <v>4554</v>
      </c>
      <c r="C241">
        <v>1</v>
      </c>
      <c r="E241">
        <v>1</v>
      </c>
      <c r="F241">
        <v>0</v>
      </c>
      <c r="K241" t="s">
        <v>77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2"/>
  <sheetViews>
    <sheetView zoomScale="75" zoomScaleNormal="75" workbookViewId="0">
      <selection activeCell="Q3" sqref="Q3:AA242"/>
    </sheetView>
  </sheetViews>
  <sheetFormatPr defaultColWidth="8.5546875" defaultRowHeight="14.4" x14ac:dyDescent="0.3"/>
  <cols>
    <col min="1" max="1" width="42.88671875" customWidth="1"/>
    <col min="2" max="2" width="9.88671875" customWidth="1"/>
    <col min="10" max="10" width="11.88671875" customWidth="1"/>
    <col min="17" max="17" width="44.21875" bestFit="1" customWidth="1"/>
    <col min="20" max="20" width="37.88671875" bestFit="1" customWidth="1"/>
  </cols>
  <sheetData>
    <row r="1" spans="1:27" x14ac:dyDescent="0.3">
      <c r="A1" s="25" t="s">
        <v>185</v>
      </c>
      <c r="B1" s="25"/>
      <c r="C1" s="25"/>
      <c r="D1" s="25"/>
      <c r="E1" s="25"/>
      <c r="F1" s="25"/>
      <c r="G1" s="25"/>
      <c r="H1" s="25"/>
      <c r="I1" s="25"/>
      <c r="J1" s="25"/>
    </row>
    <row r="2" spans="1:27" x14ac:dyDescent="0.3">
      <c r="A2" s="26" t="s">
        <v>186</v>
      </c>
      <c r="B2" s="26"/>
      <c r="C2" s="26"/>
      <c r="D2" s="26"/>
      <c r="E2" s="25" t="s">
        <v>187</v>
      </c>
      <c r="F2" s="25"/>
      <c r="G2" s="25"/>
      <c r="H2" s="25"/>
      <c r="I2" s="25"/>
      <c r="J2" s="25"/>
    </row>
    <row r="3" spans="1:27" x14ac:dyDescent="0.3">
      <c r="A3" t="s">
        <v>127</v>
      </c>
      <c r="B3" t="s">
        <v>128</v>
      </c>
      <c r="J3" t="s">
        <v>85</v>
      </c>
      <c r="Q3" t="s">
        <v>4423</v>
      </c>
      <c r="R3" t="s">
        <v>939</v>
      </c>
      <c r="AA3" t="s">
        <v>85</v>
      </c>
    </row>
    <row r="4" spans="1:27" x14ac:dyDescent="0.3">
      <c r="A4" t="s">
        <v>129</v>
      </c>
      <c r="B4" t="s">
        <v>130</v>
      </c>
      <c r="J4" t="s">
        <v>77</v>
      </c>
      <c r="Q4" t="s">
        <v>4424</v>
      </c>
    </row>
    <row r="5" spans="1:27" x14ac:dyDescent="0.3">
      <c r="A5" t="s">
        <v>131</v>
      </c>
      <c r="B5" t="s">
        <v>132</v>
      </c>
      <c r="J5" t="s">
        <v>188</v>
      </c>
      <c r="Q5" t="s">
        <v>268</v>
      </c>
      <c r="R5" t="s">
        <v>269</v>
      </c>
      <c r="S5">
        <v>1</v>
      </c>
      <c r="AA5" t="s">
        <v>4425</v>
      </c>
    </row>
    <row r="6" spans="1:27" x14ac:dyDescent="0.3">
      <c r="A6" t="s">
        <v>133</v>
      </c>
      <c r="B6" t="s">
        <v>134</v>
      </c>
      <c r="J6" t="s">
        <v>77</v>
      </c>
      <c r="Q6" t="s">
        <v>286</v>
      </c>
      <c r="R6" t="s">
        <v>287</v>
      </c>
      <c r="S6">
        <v>1</v>
      </c>
      <c r="AA6" t="s">
        <v>4425</v>
      </c>
    </row>
    <row r="7" spans="1:27" x14ac:dyDescent="0.3">
      <c r="A7" t="s">
        <v>135</v>
      </c>
      <c r="B7" t="s">
        <v>136</v>
      </c>
      <c r="J7" t="s">
        <v>77</v>
      </c>
      <c r="Q7" t="s">
        <v>4426</v>
      </c>
    </row>
    <row r="8" spans="1:27" x14ac:dyDescent="0.3">
      <c r="A8" t="s">
        <v>137</v>
      </c>
      <c r="B8" t="s">
        <v>138</v>
      </c>
      <c r="J8" t="s">
        <v>77</v>
      </c>
      <c r="Q8" t="s">
        <v>290</v>
      </c>
      <c r="R8" t="s">
        <v>291</v>
      </c>
      <c r="S8">
        <v>1</v>
      </c>
      <c r="AA8" t="s">
        <v>85</v>
      </c>
    </row>
    <row r="9" spans="1:27" x14ac:dyDescent="0.3">
      <c r="A9" t="s">
        <v>139</v>
      </c>
      <c r="B9" t="s">
        <v>140</v>
      </c>
      <c r="J9" t="s">
        <v>77</v>
      </c>
      <c r="Q9" t="s">
        <v>4427</v>
      </c>
    </row>
    <row r="10" spans="1:27" x14ac:dyDescent="0.3">
      <c r="A10" t="s">
        <v>141</v>
      </c>
      <c r="B10" t="s">
        <v>142</v>
      </c>
      <c r="J10" t="s">
        <v>85</v>
      </c>
      <c r="Q10" t="s">
        <v>262</v>
      </c>
      <c r="R10" t="s">
        <v>263</v>
      </c>
      <c r="S10">
        <v>1</v>
      </c>
      <c r="AA10" t="s">
        <v>253</v>
      </c>
    </row>
    <row r="11" spans="1:27" x14ac:dyDescent="0.3">
      <c r="A11" t="s">
        <v>143</v>
      </c>
      <c r="B11" t="s">
        <v>144</v>
      </c>
      <c r="J11" t="s">
        <v>85</v>
      </c>
      <c r="Q11" t="s">
        <v>264</v>
      </c>
      <c r="R11" t="s">
        <v>265</v>
      </c>
      <c r="S11">
        <v>1</v>
      </c>
      <c r="AA11" t="s">
        <v>253</v>
      </c>
    </row>
    <row r="12" spans="1:27" x14ac:dyDescent="0.3">
      <c r="A12" t="s">
        <v>145</v>
      </c>
      <c r="B12" t="s">
        <v>146</v>
      </c>
      <c r="J12" t="s">
        <v>188</v>
      </c>
      <c r="Q12" t="s">
        <v>4428</v>
      </c>
    </row>
    <row r="13" spans="1:27" x14ac:dyDescent="0.3">
      <c r="A13" t="s">
        <v>147</v>
      </c>
      <c r="B13" t="s">
        <v>148</v>
      </c>
      <c r="J13" t="s">
        <v>77</v>
      </c>
      <c r="Q13" t="s">
        <v>317</v>
      </c>
      <c r="R13" t="s">
        <v>318</v>
      </c>
      <c r="AA13" t="s">
        <v>4425</v>
      </c>
    </row>
    <row r="14" spans="1:27" x14ac:dyDescent="0.3">
      <c r="A14" t="s">
        <v>189</v>
      </c>
      <c r="B14" t="s">
        <v>190</v>
      </c>
      <c r="J14" t="s">
        <v>77</v>
      </c>
      <c r="Q14" t="s">
        <v>311</v>
      </c>
      <c r="R14" t="s">
        <v>312</v>
      </c>
      <c r="AA14" t="s">
        <v>4425</v>
      </c>
    </row>
    <row r="15" spans="1:27" x14ac:dyDescent="0.3">
      <c r="A15" t="s">
        <v>191</v>
      </c>
      <c r="B15" t="s">
        <v>192</v>
      </c>
      <c r="J15" t="s">
        <v>77</v>
      </c>
      <c r="Q15" t="s">
        <v>4429</v>
      </c>
      <c r="R15" t="s">
        <v>316</v>
      </c>
      <c r="AA15" t="s">
        <v>4430</v>
      </c>
    </row>
    <row r="16" spans="1:27" x14ac:dyDescent="0.3">
      <c r="A16" t="s">
        <v>193</v>
      </c>
      <c r="B16" t="s">
        <v>194</v>
      </c>
      <c r="J16" t="s">
        <v>85</v>
      </c>
      <c r="Q16" t="s">
        <v>4431</v>
      </c>
      <c r="R16" t="s">
        <v>314</v>
      </c>
      <c r="AA16" t="s">
        <v>4425</v>
      </c>
    </row>
    <row r="17" spans="1:27" x14ac:dyDescent="0.3">
      <c r="A17" t="s">
        <v>195</v>
      </c>
      <c r="B17" t="s">
        <v>196</v>
      </c>
      <c r="J17" t="s">
        <v>85</v>
      </c>
      <c r="Q17" t="s">
        <v>83</v>
      </c>
      <c r="R17" t="s">
        <v>84</v>
      </c>
      <c r="W17">
        <v>10</v>
      </c>
      <c r="Y17" t="s">
        <v>76</v>
      </c>
      <c r="AA17" t="s">
        <v>85</v>
      </c>
    </row>
    <row r="18" spans="1:27" x14ac:dyDescent="0.3">
      <c r="A18" t="s">
        <v>197</v>
      </c>
      <c r="B18" t="s">
        <v>198</v>
      </c>
      <c r="J18" t="s">
        <v>85</v>
      </c>
      <c r="Q18" t="s">
        <v>183</v>
      </c>
      <c r="R18" t="s">
        <v>184</v>
      </c>
      <c r="AA18" t="s">
        <v>4425</v>
      </c>
    </row>
    <row r="19" spans="1:27" x14ac:dyDescent="0.3">
      <c r="A19" t="s">
        <v>199</v>
      </c>
      <c r="B19" t="s">
        <v>200</v>
      </c>
      <c r="J19" t="s">
        <v>85</v>
      </c>
      <c r="Q19" t="s">
        <v>4432</v>
      </c>
      <c r="R19" t="s">
        <v>4433</v>
      </c>
      <c r="AA19" t="s">
        <v>4430</v>
      </c>
    </row>
    <row r="20" spans="1:27" x14ac:dyDescent="0.3">
      <c r="A20" t="s">
        <v>201</v>
      </c>
      <c r="B20" t="s">
        <v>202</v>
      </c>
      <c r="J20" t="s">
        <v>85</v>
      </c>
      <c r="Q20" t="s">
        <v>4434</v>
      </c>
      <c r="R20" t="s">
        <v>4435</v>
      </c>
      <c r="AA20" t="s">
        <v>85</v>
      </c>
    </row>
    <row r="21" spans="1:27" x14ac:dyDescent="0.3">
      <c r="A21" t="s">
        <v>203</v>
      </c>
      <c r="B21" t="s">
        <v>204</v>
      </c>
      <c r="J21" t="s">
        <v>85</v>
      </c>
      <c r="Q21" t="s">
        <v>4436</v>
      </c>
    </row>
    <row r="22" spans="1:27" x14ac:dyDescent="0.3">
      <c r="A22" t="s">
        <v>205</v>
      </c>
      <c r="B22" t="s">
        <v>206</v>
      </c>
      <c r="J22" t="s">
        <v>77</v>
      </c>
      <c r="Q22" t="s">
        <v>327</v>
      </c>
      <c r="R22" t="s">
        <v>328</v>
      </c>
      <c r="AA22" t="s">
        <v>253</v>
      </c>
    </row>
    <row r="23" spans="1:27" x14ac:dyDescent="0.3">
      <c r="A23" t="s">
        <v>207</v>
      </c>
      <c r="B23" t="s">
        <v>208</v>
      </c>
      <c r="J23" t="s">
        <v>77</v>
      </c>
      <c r="Q23" t="s">
        <v>63</v>
      </c>
      <c r="R23" t="s">
        <v>64</v>
      </c>
      <c r="W23">
        <v>1</v>
      </c>
      <c r="Y23" t="s">
        <v>65</v>
      </c>
      <c r="AA23" t="s">
        <v>4437</v>
      </c>
    </row>
    <row r="24" spans="1:27" x14ac:dyDescent="0.3">
      <c r="A24" t="s">
        <v>101</v>
      </c>
      <c r="B24" t="s">
        <v>102</v>
      </c>
      <c r="J24" t="s">
        <v>85</v>
      </c>
      <c r="Q24" t="s">
        <v>67</v>
      </c>
      <c r="R24" t="s">
        <v>68</v>
      </c>
      <c r="W24">
        <v>4.0958750000000004</v>
      </c>
      <c r="Y24" t="s">
        <v>69</v>
      </c>
      <c r="AA24" t="s">
        <v>4430</v>
      </c>
    </row>
    <row r="25" spans="1:27" x14ac:dyDescent="0.3">
      <c r="A25" t="s">
        <v>103</v>
      </c>
      <c r="B25" t="s">
        <v>104</v>
      </c>
      <c r="J25" t="s">
        <v>85</v>
      </c>
      <c r="Q25" t="s">
        <v>71</v>
      </c>
      <c r="R25" t="s">
        <v>72</v>
      </c>
      <c r="W25">
        <v>0.19538461538461538</v>
      </c>
      <c r="Y25" t="s">
        <v>73</v>
      </c>
      <c r="AA25" t="s">
        <v>4437</v>
      </c>
    </row>
    <row r="26" spans="1:27" x14ac:dyDescent="0.3">
      <c r="A26" t="s">
        <v>105</v>
      </c>
      <c r="B26" t="s">
        <v>106</v>
      </c>
      <c r="J26" t="s">
        <v>77</v>
      </c>
      <c r="Q26" t="s">
        <v>321</v>
      </c>
      <c r="R26" t="s">
        <v>322</v>
      </c>
      <c r="W26">
        <v>0.15740740740740741</v>
      </c>
      <c r="Y26" t="s">
        <v>76</v>
      </c>
      <c r="AA26" t="s">
        <v>4437</v>
      </c>
    </row>
    <row r="27" spans="1:27" x14ac:dyDescent="0.3">
      <c r="A27" t="s">
        <v>108</v>
      </c>
      <c r="B27" t="s">
        <v>109</v>
      </c>
      <c r="J27" t="s">
        <v>77</v>
      </c>
      <c r="Q27" t="s">
        <v>74</v>
      </c>
      <c r="R27" t="s">
        <v>75</v>
      </c>
      <c r="AA27" t="s">
        <v>4425</v>
      </c>
    </row>
    <row r="28" spans="1:27" x14ac:dyDescent="0.3">
      <c r="A28" t="s">
        <v>110</v>
      </c>
      <c r="B28" t="s">
        <v>111</v>
      </c>
      <c r="J28" t="s">
        <v>77</v>
      </c>
      <c r="Q28" t="s">
        <v>319</v>
      </c>
      <c r="R28" t="s">
        <v>320</v>
      </c>
      <c r="AA28" t="s">
        <v>4425</v>
      </c>
    </row>
    <row r="29" spans="1:27" x14ac:dyDescent="0.3">
      <c r="A29" t="s">
        <v>112</v>
      </c>
      <c r="B29" t="s">
        <v>113</v>
      </c>
      <c r="J29" t="s">
        <v>77</v>
      </c>
      <c r="Q29" t="s">
        <v>78</v>
      </c>
      <c r="R29" t="s">
        <v>79</v>
      </c>
      <c r="X29">
        <v>40</v>
      </c>
      <c r="Y29" t="s">
        <v>80</v>
      </c>
      <c r="AA29" t="s">
        <v>4425</v>
      </c>
    </row>
    <row r="30" spans="1:27" x14ac:dyDescent="0.3">
      <c r="A30" t="s">
        <v>114</v>
      </c>
      <c r="B30" t="s">
        <v>115</v>
      </c>
      <c r="J30" t="s">
        <v>77</v>
      </c>
      <c r="Q30" t="s">
        <v>302</v>
      </c>
      <c r="R30" t="s">
        <v>303</v>
      </c>
      <c r="AA30" t="s">
        <v>4425</v>
      </c>
    </row>
    <row r="31" spans="1:27" x14ac:dyDescent="0.3">
      <c r="A31" t="s">
        <v>116</v>
      </c>
      <c r="B31" t="s">
        <v>117</v>
      </c>
      <c r="J31" t="s">
        <v>85</v>
      </c>
      <c r="Q31" t="s">
        <v>81</v>
      </c>
      <c r="R31" t="s">
        <v>4555</v>
      </c>
      <c r="X31">
        <v>40</v>
      </c>
      <c r="Y31" t="s">
        <v>80</v>
      </c>
      <c r="AA31" t="s">
        <v>4425</v>
      </c>
    </row>
    <row r="32" spans="1:27" x14ac:dyDescent="0.3">
      <c r="A32" t="s">
        <v>119</v>
      </c>
      <c r="B32" t="s">
        <v>120</v>
      </c>
      <c r="J32" t="s">
        <v>85</v>
      </c>
      <c r="Q32" t="s">
        <v>304</v>
      </c>
      <c r="R32" t="s">
        <v>82</v>
      </c>
      <c r="AA32" t="s">
        <v>4425</v>
      </c>
    </row>
    <row r="33" spans="1:27" x14ac:dyDescent="0.3">
      <c r="A33" t="s">
        <v>121</v>
      </c>
      <c r="B33" t="s">
        <v>122</v>
      </c>
      <c r="J33" t="s">
        <v>85</v>
      </c>
      <c r="Q33" t="s">
        <v>307</v>
      </c>
      <c r="R33" t="s">
        <v>4556</v>
      </c>
      <c r="AA33" t="s">
        <v>253</v>
      </c>
    </row>
    <row r="34" spans="1:27" x14ac:dyDescent="0.3">
      <c r="A34" t="s">
        <v>123</v>
      </c>
      <c r="B34" t="s">
        <v>124</v>
      </c>
      <c r="J34" t="s">
        <v>85</v>
      </c>
      <c r="Q34" t="s">
        <v>298</v>
      </c>
      <c r="R34" t="s">
        <v>4557</v>
      </c>
      <c r="AA34" t="s">
        <v>253</v>
      </c>
    </row>
    <row r="35" spans="1:27" x14ac:dyDescent="0.3">
      <c r="A35" t="s">
        <v>125</v>
      </c>
      <c r="B35" t="s">
        <v>126</v>
      </c>
      <c r="J35" t="s">
        <v>85</v>
      </c>
      <c r="Q35" t="s">
        <v>300</v>
      </c>
      <c r="R35" t="s">
        <v>4558</v>
      </c>
      <c r="AA35" t="s">
        <v>85</v>
      </c>
    </row>
    <row r="36" spans="1:27" x14ac:dyDescent="0.3">
      <c r="A36" t="s">
        <v>209</v>
      </c>
      <c r="B36" t="s">
        <v>210</v>
      </c>
      <c r="J36" t="s">
        <v>77</v>
      </c>
      <c r="Q36" t="s">
        <v>331</v>
      </c>
      <c r="R36" t="s">
        <v>4559</v>
      </c>
      <c r="AA36" t="s">
        <v>85</v>
      </c>
    </row>
    <row r="37" spans="1:27" x14ac:dyDescent="0.3">
      <c r="A37" t="s">
        <v>211</v>
      </c>
      <c r="B37" t="s">
        <v>212</v>
      </c>
      <c r="J37" t="s">
        <v>77</v>
      </c>
      <c r="Q37" t="s">
        <v>309</v>
      </c>
      <c r="R37" t="s">
        <v>4438</v>
      </c>
      <c r="S37">
        <v>1</v>
      </c>
      <c r="AA37" t="s">
        <v>4430</v>
      </c>
    </row>
    <row r="38" spans="1:27" x14ac:dyDescent="0.3">
      <c r="A38" t="s">
        <v>213</v>
      </c>
      <c r="B38" t="s">
        <v>214</v>
      </c>
      <c r="J38" t="s">
        <v>77</v>
      </c>
      <c r="Q38" t="s">
        <v>4439</v>
      </c>
    </row>
    <row r="39" spans="1:27" x14ac:dyDescent="0.3">
      <c r="A39" t="s">
        <v>215</v>
      </c>
      <c r="B39" t="s">
        <v>216</v>
      </c>
      <c r="J39" t="s">
        <v>85</v>
      </c>
      <c r="Q39" t="s">
        <v>329</v>
      </c>
      <c r="R39" t="s">
        <v>330</v>
      </c>
      <c r="S39">
        <v>1</v>
      </c>
      <c r="AA39" t="s">
        <v>4425</v>
      </c>
    </row>
    <row r="40" spans="1:27" x14ac:dyDescent="0.3">
      <c r="A40" t="s">
        <v>217</v>
      </c>
      <c r="B40" t="s">
        <v>218</v>
      </c>
      <c r="J40" t="s">
        <v>85</v>
      </c>
      <c r="Q40" t="s">
        <v>323</v>
      </c>
      <c r="R40" t="s">
        <v>324</v>
      </c>
      <c r="S40">
        <v>1</v>
      </c>
      <c r="AA40" t="s">
        <v>85</v>
      </c>
    </row>
    <row r="41" spans="1:27" x14ac:dyDescent="0.3">
      <c r="A41" t="s">
        <v>219</v>
      </c>
      <c r="B41" t="s">
        <v>220</v>
      </c>
      <c r="J41" t="s">
        <v>85</v>
      </c>
      <c r="Q41" t="s">
        <v>325</v>
      </c>
      <c r="R41" t="s">
        <v>326</v>
      </c>
      <c r="S41">
        <v>1</v>
      </c>
      <c r="AA41" t="s">
        <v>85</v>
      </c>
    </row>
    <row r="42" spans="1:27" x14ac:dyDescent="0.3">
      <c r="A42" t="s">
        <v>221</v>
      </c>
      <c r="B42" t="s">
        <v>222</v>
      </c>
      <c r="J42" t="s">
        <v>85</v>
      </c>
      <c r="Q42" t="s">
        <v>4440</v>
      </c>
      <c r="R42" t="s">
        <v>1106</v>
      </c>
      <c r="S42">
        <v>1</v>
      </c>
      <c r="AA42" t="s">
        <v>85</v>
      </c>
    </row>
    <row r="43" spans="1:27" x14ac:dyDescent="0.3">
      <c r="A43" t="s">
        <v>223</v>
      </c>
      <c r="B43" t="s">
        <v>224</v>
      </c>
      <c r="J43" t="s">
        <v>77</v>
      </c>
      <c r="Q43" t="s">
        <v>4441</v>
      </c>
      <c r="R43" t="s">
        <v>1107</v>
      </c>
      <c r="S43">
        <v>1</v>
      </c>
      <c r="AA43" t="s">
        <v>4425</v>
      </c>
    </row>
    <row r="44" spans="1:27" x14ac:dyDescent="0.3">
      <c r="A44" t="s">
        <v>225</v>
      </c>
      <c r="B44" t="s">
        <v>226</v>
      </c>
      <c r="J44" t="s">
        <v>85</v>
      </c>
      <c r="Q44" t="s">
        <v>4442</v>
      </c>
      <c r="R44" t="s">
        <v>1108</v>
      </c>
      <c r="S44">
        <v>1</v>
      </c>
      <c r="AA44" t="s">
        <v>85</v>
      </c>
    </row>
    <row r="45" spans="1:27" x14ac:dyDescent="0.3">
      <c r="A45" t="s">
        <v>227</v>
      </c>
      <c r="B45" t="s">
        <v>228</v>
      </c>
      <c r="J45" t="s">
        <v>85</v>
      </c>
      <c r="Q45" t="s">
        <v>4443</v>
      </c>
      <c r="R45" t="s">
        <v>4444</v>
      </c>
      <c r="S45">
        <v>1</v>
      </c>
      <c r="AA45" t="s">
        <v>85</v>
      </c>
    </row>
    <row r="46" spans="1:27" x14ac:dyDescent="0.3">
      <c r="A46" t="s">
        <v>229</v>
      </c>
      <c r="B46" t="s">
        <v>230</v>
      </c>
      <c r="J46" t="s">
        <v>85</v>
      </c>
      <c r="Q46" t="s">
        <v>4445</v>
      </c>
      <c r="R46" t="s">
        <v>4446</v>
      </c>
      <c r="S46">
        <v>1</v>
      </c>
      <c r="AA46" t="s">
        <v>4430</v>
      </c>
    </row>
    <row r="47" spans="1:27" x14ac:dyDescent="0.3">
      <c r="A47" t="s">
        <v>231</v>
      </c>
      <c r="B47" t="s">
        <v>232</v>
      </c>
      <c r="J47" t="s">
        <v>85</v>
      </c>
      <c r="Q47" t="s">
        <v>4447</v>
      </c>
      <c r="R47" t="s">
        <v>4448</v>
      </c>
      <c r="S47">
        <v>1</v>
      </c>
      <c r="AA47" t="s">
        <v>85</v>
      </c>
    </row>
    <row r="48" spans="1:27" x14ac:dyDescent="0.3">
      <c r="A48" t="s">
        <v>233</v>
      </c>
      <c r="B48" t="s">
        <v>234</v>
      </c>
      <c r="J48" t="s">
        <v>85</v>
      </c>
      <c r="Q48" t="s">
        <v>4449</v>
      </c>
    </row>
    <row r="49" spans="1:27" x14ac:dyDescent="0.3">
      <c r="A49" t="s">
        <v>235</v>
      </c>
      <c r="B49" t="s">
        <v>236</v>
      </c>
      <c r="J49" t="s">
        <v>85</v>
      </c>
      <c r="Q49" t="s">
        <v>345</v>
      </c>
      <c r="R49" t="s">
        <v>346</v>
      </c>
      <c r="S49">
        <v>1</v>
      </c>
      <c r="AA49" t="s">
        <v>4430</v>
      </c>
    </row>
    <row r="50" spans="1:27" x14ac:dyDescent="0.3">
      <c r="A50" t="s">
        <v>237</v>
      </c>
      <c r="B50" t="s">
        <v>238</v>
      </c>
      <c r="J50" t="s">
        <v>85</v>
      </c>
      <c r="Q50" t="s">
        <v>347</v>
      </c>
      <c r="R50" t="s">
        <v>348</v>
      </c>
      <c r="S50">
        <v>1</v>
      </c>
      <c r="AA50" t="s">
        <v>4430</v>
      </c>
    </row>
    <row r="51" spans="1:27" x14ac:dyDescent="0.3">
      <c r="A51" t="s">
        <v>239</v>
      </c>
      <c r="B51" t="s">
        <v>240</v>
      </c>
      <c r="J51" t="s">
        <v>85</v>
      </c>
      <c r="Q51" t="s">
        <v>361</v>
      </c>
      <c r="R51" t="s">
        <v>362</v>
      </c>
      <c r="S51">
        <v>1</v>
      </c>
      <c r="AA51" t="s">
        <v>85</v>
      </c>
    </row>
    <row r="52" spans="1:27" x14ac:dyDescent="0.3">
      <c r="A52" t="s">
        <v>241</v>
      </c>
      <c r="B52" t="s">
        <v>242</v>
      </c>
      <c r="J52" t="s">
        <v>85</v>
      </c>
      <c r="Q52" t="s">
        <v>363</v>
      </c>
      <c r="R52" t="s">
        <v>364</v>
      </c>
      <c r="S52">
        <v>1</v>
      </c>
      <c r="AA52" t="s">
        <v>4425</v>
      </c>
    </row>
    <row r="53" spans="1:27" x14ac:dyDescent="0.3">
      <c r="A53" t="s">
        <v>243</v>
      </c>
      <c r="B53" t="s">
        <v>244</v>
      </c>
      <c r="J53" t="s">
        <v>85</v>
      </c>
      <c r="Q53" t="s">
        <v>4450</v>
      </c>
    </row>
    <row r="54" spans="1:27" x14ac:dyDescent="0.3">
      <c r="A54" t="s">
        <v>245</v>
      </c>
      <c r="B54" t="s">
        <v>246</v>
      </c>
      <c r="J54" t="s">
        <v>85</v>
      </c>
      <c r="Q54" t="s">
        <v>337</v>
      </c>
      <c r="R54" t="s">
        <v>338</v>
      </c>
      <c r="AA54" t="s">
        <v>253</v>
      </c>
    </row>
    <row r="55" spans="1:27" x14ac:dyDescent="0.3">
      <c r="A55" t="s">
        <v>247</v>
      </c>
      <c r="B55" t="s">
        <v>248</v>
      </c>
      <c r="J55" t="s">
        <v>85</v>
      </c>
      <c r="Q55" t="s">
        <v>341</v>
      </c>
      <c r="R55" t="s">
        <v>342</v>
      </c>
      <c r="AA55" t="s">
        <v>253</v>
      </c>
    </row>
    <row r="56" spans="1:27" x14ac:dyDescent="0.3">
      <c r="A56" t="s">
        <v>249</v>
      </c>
      <c r="B56" t="s">
        <v>250</v>
      </c>
      <c r="J56" t="s">
        <v>77</v>
      </c>
      <c r="Q56" t="s">
        <v>369</v>
      </c>
      <c r="R56" t="s">
        <v>370</v>
      </c>
      <c r="AA56" t="s">
        <v>4430</v>
      </c>
    </row>
    <row r="57" spans="1:27" x14ac:dyDescent="0.3">
      <c r="A57" t="s">
        <v>251</v>
      </c>
      <c r="B57" t="s">
        <v>252</v>
      </c>
      <c r="J57" t="s">
        <v>253</v>
      </c>
      <c r="Q57" t="s">
        <v>88</v>
      </c>
      <c r="R57" t="s">
        <v>89</v>
      </c>
      <c r="AA57" t="s">
        <v>4430</v>
      </c>
    </row>
    <row r="58" spans="1:27" x14ac:dyDescent="0.3">
      <c r="A58" t="s">
        <v>254</v>
      </c>
      <c r="B58" t="s">
        <v>255</v>
      </c>
      <c r="J58" t="s">
        <v>85</v>
      </c>
      <c r="Q58" t="s">
        <v>383</v>
      </c>
      <c r="R58" t="s">
        <v>384</v>
      </c>
      <c r="AA58" t="s">
        <v>4425</v>
      </c>
    </row>
    <row r="59" spans="1:27" x14ac:dyDescent="0.3">
      <c r="A59" t="s">
        <v>256</v>
      </c>
      <c r="B59" t="s">
        <v>257</v>
      </c>
      <c r="J59" t="s">
        <v>85</v>
      </c>
      <c r="Q59" t="s">
        <v>4451</v>
      </c>
      <c r="R59" t="s">
        <v>380</v>
      </c>
      <c r="AA59" t="s">
        <v>4425</v>
      </c>
    </row>
    <row r="60" spans="1:27" x14ac:dyDescent="0.3">
      <c r="A60" t="s">
        <v>258</v>
      </c>
      <c r="B60" t="s">
        <v>259</v>
      </c>
      <c r="J60" t="s">
        <v>85</v>
      </c>
      <c r="Q60" t="s">
        <v>365</v>
      </c>
      <c r="R60" t="s">
        <v>366</v>
      </c>
      <c r="S60">
        <v>1</v>
      </c>
      <c r="AA60" t="s">
        <v>4430</v>
      </c>
    </row>
    <row r="61" spans="1:27" x14ac:dyDescent="0.3">
      <c r="A61" t="s">
        <v>260</v>
      </c>
      <c r="B61" t="s">
        <v>261</v>
      </c>
      <c r="J61" t="s">
        <v>85</v>
      </c>
      <c r="Q61" t="s">
        <v>353</v>
      </c>
      <c r="R61" t="s">
        <v>354</v>
      </c>
      <c r="S61">
        <v>1</v>
      </c>
      <c r="AA61" t="s">
        <v>4430</v>
      </c>
    </row>
    <row r="62" spans="1:27" x14ac:dyDescent="0.3">
      <c r="A62" t="s">
        <v>262</v>
      </c>
      <c r="B62" t="s">
        <v>263</v>
      </c>
      <c r="J62" t="s">
        <v>253</v>
      </c>
      <c r="Q62" t="s">
        <v>357</v>
      </c>
      <c r="R62" t="s">
        <v>358</v>
      </c>
      <c r="S62">
        <v>1</v>
      </c>
      <c r="AA62" t="s">
        <v>4430</v>
      </c>
    </row>
    <row r="63" spans="1:27" x14ac:dyDescent="0.3">
      <c r="A63" t="s">
        <v>264</v>
      </c>
      <c r="B63" t="s">
        <v>265</v>
      </c>
      <c r="J63" t="s">
        <v>253</v>
      </c>
      <c r="Q63" t="s">
        <v>349</v>
      </c>
      <c r="R63" t="s">
        <v>4560</v>
      </c>
      <c r="S63">
        <v>1</v>
      </c>
      <c r="AA63" t="s">
        <v>77</v>
      </c>
    </row>
    <row r="64" spans="1:27" x14ac:dyDescent="0.3">
      <c r="A64" t="s">
        <v>266</v>
      </c>
      <c r="B64" t="s">
        <v>267</v>
      </c>
      <c r="J64" t="s">
        <v>77</v>
      </c>
      <c r="Q64" t="s">
        <v>387</v>
      </c>
      <c r="R64" t="s">
        <v>4561</v>
      </c>
      <c r="AA64" t="s">
        <v>77</v>
      </c>
    </row>
    <row r="65" spans="1:27" x14ac:dyDescent="0.3">
      <c r="A65" t="s">
        <v>268</v>
      </c>
      <c r="B65" t="s">
        <v>269</v>
      </c>
      <c r="J65" t="s">
        <v>77</v>
      </c>
      <c r="Q65" t="s">
        <v>92</v>
      </c>
      <c r="R65" t="s">
        <v>93</v>
      </c>
      <c r="Y65" t="s">
        <v>94</v>
      </c>
      <c r="AA65" t="s">
        <v>4452</v>
      </c>
    </row>
    <row r="66" spans="1:27" x14ac:dyDescent="0.3">
      <c r="A66" t="s">
        <v>270</v>
      </c>
      <c r="B66" t="s">
        <v>271</v>
      </c>
      <c r="J66" t="s">
        <v>77</v>
      </c>
      <c r="Q66" t="s">
        <v>97</v>
      </c>
      <c r="R66" t="s">
        <v>4562</v>
      </c>
      <c r="AA66" t="s">
        <v>77</v>
      </c>
    </row>
    <row r="67" spans="1:27" x14ac:dyDescent="0.3">
      <c r="A67" t="s">
        <v>272</v>
      </c>
      <c r="B67" t="s">
        <v>273</v>
      </c>
      <c r="J67" t="s">
        <v>77</v>
      </c>
      <c r="Q67" t="s">
        <v>375</v>
      </c>
      <c r="R67" t="s">
        <v>4563</v>
      </c>
      <c r="AA67" t="s">
        <v>77</v>
      </c>
    </row>
    <row r="68" spans="1:27" x14ac:dyDescent="0.3">
      <c r="A68" t="s">
        <v>274</v>
      </c>
      <c r="B68" t="s">
        <v>275</v>
      </c>
      <c r="J68" t="s">
        <v>77</v>
      </c>
      <c r="Q68" t="s">
        <v>4453</v>
      </c>
    </row>
    <row r="69" spans="1:27" x14ac:dyDescent="0.3">
      <c r="A69" t="s">
        <v>276</v>
      </c>
      <c r="B69" t="s">
        <v>277</v>
      </c>
      <c r="J69" t="s">
        <v>85</v>
      </c>
      <c r="Q69" t="s">
        <v>339</v>
      </c>
      <c r="R69" t="s">
        <v>340</v>
      </c>
      <c r="AA69" t="s">
        <v>253</v>
      </c>
    </row>
    <row r="70" spans="1:27" x14ac:dyDescent="0.3">
      <c r="A70" t="s">
        <v>278</v>
      </c>
      <c r="B70" t="s">
        <v>279</v>
      </c>
      <c r="J70" t="s">
        <v>77</v>
      </c>
      <c r="Q70" t="s">
        <v>343</v>
      </c>
      <c r="R70" t="s">
        <v>344</v>
      </c>
      <c r="AA70" t="s">
        <v>253</v>
      </c>
    </row>
    <row r="71" spans="1:27" x14ac:dyDescent="0.3">
      <c r="A71" t="s">
        <v>280</v>
      </c>
      <c r="B71" t="s">
        <v>281</v>
      </c>
      <c r="J71" t="s">
        <v>77</v>
      </c>
      <c r="Q71" t="s">
        <v>371</v>
      </c>
      <c r="R71" t="s">
        <v>372</v>
      </c>
      <c r="AA71" t="s">
        <v>4430</v>
      </c>
    </row>
    <row r="72" spans="1:27" x14ac:dyDescent="0.3">
      <c r="A72" t="s">
        <v>282</v>
      </c>
      <c r="B72" t="s">
        <v>283</v>
      </c>
      <c r="J72" t="s">
        <v>85</v>
      </c>
      <c r="Q72" t="s">
        <v>90</v>
      </c>
      <c r="R72" t="s">
        <v>91</v>
      </c>
      <c r="AA72" t="s">
        <v>4430</v>
      </c>
    </row>
    <row r="73" spans="1:27" x14ac:dyDescent="0.3">
      <c r="A73" t="s">
        <v>284</v>
      </c>
      <c r="B73" t="s">
        <v>285</v>
      </c>
      <c r="J73" t="s">
        <v>85</v>
      </c>
      <c r="Q73" t="s">
        <v>385</v>
      </c>
      <c r="R73" t="s">
        <v>386</v>
      </c>
      <c r="AA73" t="s">
        <v>4425</v>
      </c>
    </row>
    <row r="74" spans="1:27" x14ac:dyDescent="0.3">
      <c r="A74" t="s">
        <v>286</v>
      </c>
      <c r="B74" t="s">
        <v>287</v>
      </c>
      <c r="J74" t="s">
        <v>77</v>
      </c>
      <c r="Q74" t="s">
        <v>4454</v>
      </c>
      <c r="R74" t="s">
        <v>382</v>
      </c>
      <c r="AA74" t="s">
        <v>4425</v>
      </c>
    </row>
    <row r="75" spans="1:27" x14ac:dyDescent="0.3">
      <c r="A75" t="s">
        <v>288</v>
      </c>
      <c r="B75" t="s">
        <v>289</v>
      </c>
      <c r="J75" t="s">
        <v>85</v>
      </c>
      <c r="Q75" t="s">
        <v>367</v>
      </c>
      <c r="R75" t="s">
        <v>368</v>
      </c>
      <c r="S75">
        <v>1</v>
      </c>
      <c r="AA75" t="s">
        <v>4430</v>
      </c>
    </row>
    <row r="76" spans="1:27" x14ac:dyDescent="0.3">
      <c r="A76" t="s">
        <v>290</v>
      </c>
      <c r="B76" t="s">
        <v>291</v>
      </c>
      <c r="J76" t="s">
        <v>85</v>
      </c>
      <c r="Q76" t="s">
        <v>355</v>
      </c>
      <c r="R76" t="s">
        <v>356</v>
      </c>
      <c r="S76">
        <v>1</v>
      </c>
      <c r="AA76" t="s">
        <v>4430</v>
      </c>
    </row>
    <row r="77" spans="1:27" x14ac:dyDescent="0.3">
      <c r="A77" t="s">
        <v>292</v>
      </c>
      <c r="B77" t="s">
        <v>293</v>
      </c>
      <c r="J77" t="s">
        <v>77</v>
      </c>
      <c r="Q77" t="s">
        <v>359</v>
      </c>
      <c r="R77" t="s">
        <v>360</v>
      </c>
      <c r="S77">
        <v>1</v>
      </c>
      <c r="AA77" t="s">
        <v>4430</v>
      </c>
    </row>
    <row r="78" spans="1:27" x14ac:dyDescent="0.3">
      <c r="A78" t="s">
        <v>294</v>
      </c>
      <c r="B78" t="s">
        <v>295</v>
      </c>
      <c r="J78" t="s">
        <v>77</v>
      </c>
      <c r="Q78" t="s">
        <v>351</v>
      </c>
      <c r="R78" t="s">
        <v>4564</v>
      </c>
      <c r="S78">
        <v>1</v>
      </c>
      <c r="AA78" t="s">
        <v>77</v>
      </c>
    </row>
    <row r="79" spans="1:27" x14ac:dyDescent="0.3">
      <c r="A79" t="s">
        <v>296</v>
      </c>
      <c r="B79" t="s">
        <v>297</v>
      </c>
      <c r="J79" t="s">
        <v>85</v>
      </c>
      <c r="Q79" t="s">
        <v>389</v>
      </c>
      <c r="R79" t="s">
        <v>4565</v>
      </c>
      <c r="AA79" t="s">
        <v>77</v>
      </c>
    </row>
    <row r="80" spans="1:27" x14ac:dyDescent="0.3">
      <c r="A80" t="s">
        <v>71</v>
      </c>
      <c r="B80" t="s">
        <v>72</v>
      </c>
      <c r="J80" t="s">
        <v>66</v>
      </c>
      <c r="Q80" t="s">
        <v>95</v>
      </c>
      <c r="R80" t="s">
        <v>96</v>
      </c>
      <c r="Y80" t="s">
        <v>94</v>
      </c>
      <c r="AA80" t="s">
        <v>4452</v>
      </c>
    </row>
    <row r="81" spans="1:27" x14ac:dyDescent="0.3">
      <c r="A81" t="s">
        <v>298</v>
      </c>
      <c r="B81" t="s">
        <v>299</v>
      </c>
      <c r="J81" t="s">
        <v>253</v>
      </c>
      <c r="Q81" t="s">
        <v>99</v>
      </c>
      <c r="R81" t="s">
        <v>4566</v>
      </c>
      <c r="AA81" t="s">
        <v>77</v>
      </c>
    </row>
    <row r="82" spans="1:27" x14ac:dyDescent="0.3">
      <c r="A82" t="s">
        <v>300</v>
      </c>
      <c r="B82" t="s">
        <v>301</v>
      </c>
      <c r="J82" t="s">
        <v>85</v>
      </c>
      <c r="Q82" t="s">
        <v>377</v>
      </c>
      <c r="R82" t="s">
        <v>4567</v>
      </c>
      <c r="AA82" t="s">
        <v>77</v>
      </c>
    </row>
    <row r="83" spans="1:27" x14ac:dyDescent="0.3">
      <c r="A83" t="s">
        <v>302</v>
      </c>
      <c r="B83" t="s">
        <v>303</v>
      </c>
      <c r="J83" t="s">
        <v>77</v>
      </c>
      <c r="Q83" t="s">
        <v>4455</v>
      </c>
    </row>
    <row r="84" spans="1:27" x14ac:dyDescent="0.3">
      <c r="A84" t="s">
        <v>304</v>
      </c>
      <c r="B84" t="s">
        <v>305</v>
      </c>
      <c r="J84" t="s">
        <v>77</v>
      </c>
      <c r="Q84" t="s">
        <v>278</v>
      </c>
      <c r="R84" t="s">
        <v>279</v>
      </c>
      <c r="AA84" t="s">
        <v>4425</v>
      </c>
    </row>
    <row r="85" spans="1:27" x14ac:dyDescent="0.3">
      <c r="A85" t="s">
        <v>81</v>
      </c>
      <c r="B85" t="s">
        <v>306</v>
      </c>
      <c r="J85" t="s">
        <v>77</v>
      </c>
      <c r="Q85" t="s">
        <v>280</v>
      </c>
      <c r="R85" t="s">
        <v>281</v>
      </c>
      <c r="AA85" t="s">
        <v>4425</v>
      </c>
    </row>
    <row r="86" spans="1:27" x14ac:dyDescent="0.3">
      <c r="A86" t="s">
        <v>307</v>
      </c>
      <c r="B86" t="s">
        <v>308</v>
      </c>
      <c r="J86" t="s">
        <v>253</v>
      </c>
      <c r="Q86" t="s">
        <v>276</v>
      </c>
      <c r="R86" t="s">
        <v>277</v>
      </c>
      <c r="AA86" t="s">
        <v>85</v>
      </c>
    </row>
    <row r="87" spans="1:27" x14ac:dyDescent="0.3">
      <c r="A87" t="s">
        <v>309</v>
      </c>
      <c r="B87" t="s">
        <v>310</v>
      </c>
      <c r="J87" t="s">
        <v>70</v>
      </c>
      <c r="Q87" t="s">
        <v>282</v>
      </c>
      <c r="R87" t="s">
        <v>283</v>
      </c>
      <c r="AA87" t="s">
        <v>85</v>
      </c>
    </row>
    <row r="88" spans="1:27" x14ac:dyDescent="0.3">
      <c r="A88" t="s">
        <v>67</v>
      </c>
      <c r="B88" t="s">
        <v>68</v>
      </c>
      <c r="J88" t="s">
        <v>70</v>
      </c>
      <c r="Q88" t="s">
        <v>284</v>
      </c>
      <c r="R88" t="s">
        <v>285</v>
      </c>
      <c r="AA88" t="s">
        <v>85</v>
      </c>
    </row>
    <row r="89" spans="1:27" x14ac:dyDescent="0.3">
      <c r="A89" t="s">
        <v>78</v>
      </c>
      <c r="B89" t="s">
        <v>79</v>
      </c>
      <c r="J89" t="s">
        <v>77</v>
      </c>
      <c r="Q89" t="s">
        <v>4456</v>
      </c>
    </row>
    <row r="90" spans="1:27" x14ac:dyDescent="0.3">
      <c r="A90" t="s">
        <v>83</v>
      </c>
      <c r="B90" t="s">
        <v>84</v>
      </c>
      <c r="J90" t="s">
        <v>85</v>
      </c>
      <c r="Q90" t="s">
        <v>4457</v>
      </c>
      <c r="R90" t="s">
        <v>1169</v>
      </c>
      <c r="AA90" t="s">
        <v>4425</v>
      </c>
    </row>
    <row r="91" spans="1:27" x14ac:dyDescent="0.3">
      <c r="A91" t="s">
        <v>311</v>
      </c>
      <c r="B91" t="s">
        <v>312</v>
      </c>
      <c r="J91" t="s">
        <v>77</v>
      </c>
      <c r="Q91" t="s">
        <v>4458</v>
      </c>
      <c r="R91" t="s">
        <v>1171</v>
      </c>
      <c r="S91">
        <v>1</v>
      </c>
      <c r="AA91" t="s">
        <v>85</v>
      </c>
    </row>
    <row r="92" spans="1:27" x14ac:dyDescent="0.3">
      <c r="A92" t="s">
        <v>313</v>
      </c>
      <c r="B92" t="s">
        <v>314</v>
      </c>
      <c r="J92" t="s">
        <v>77</v>
      </c>
      <c r="Q92" t="s">
        <v>4459</v>
      </c>
      <c r="R92" t="s">
        <v>1172</v>
      </c>
      <c r="S92">
        <v>1</v>
      </c>
      <c r="AA92" t="s">
        <v>85</v>
      </c>
    </row>
    <row r="93" spans="1:27" x14ac:dyDescent="0.3">
      <c r="A93" t="s">
        <v>315</v>
      </c>
      <c r="B93" t="s">
        <v>316</v>
      </c>
      <c r="J93" t="s">
        <v>70</v>
      </c>
      <c r="Q93" t="s">
        <v>4460</v>
      </c>
    </row>
    <row r="94" spans="1:27" x14ac:dyDescent="0.3">
      <c r="A94" t="s">
        <v>317</v>
      </c>
      <c r="B94" t="s">
        <v>318</v>
      </c>
      <c r="J94" t="s">
        <v>77</v>
      </c>
      <c r="Q94" t="s">
        <v>4461</v>
      </c>
      <c r="R94" t="s">
        <v>255</v>
      </c>
      <c r="AA94" t="s">
        <v>85</v>
      </c>
    </row>
    <row r="95" spans="1:27" x14ac:dyDescent="0.3">
      <c r="A95" t="s">
        <v>319</v>
      </c>
      <c r="B95" t="s">
        <v>320</v>
      </c>
      <c r="J95" t="s">
        <v>77</v>
      </c>
      <c r="Q95" t="s">
        <v>4462</v>
      </c>
      <c r="R95" t="s">
        <v>252</v>
      </c>
      <c r="AA95" t="s">
        <v>4425</v>
      </c>
    </row>
    <row r="96" spans="1:27" x14ac:dyDescent="0.3">
      <c r="A96" t="s">
        <v>321</v>
      </c>
      <c r="B96" t="s">
        <v>322</v>
      </c>
      <c r="J96" t="s">
        <v>66</v>
      </c>
      <c r="Q96" t="s">
        <v>4463</v>
      </c>
      <c r="R96" t="s">
        <v>336</v>
      </c>
      <c r="AA96" t="s">
        <v>85</v>
      </c>
    </row>
    <row r="97" spans="1:27" x14ac:dyDescent="0.3">
      <c r="A97" t="s">
        <v>323</v>
      </c>
      <c r="B97" t="s">
        <v>324</v>
      </c>
      <c r="J97" t="s">
        <v>85</v>
      </c>
      <c r="Q97" t="s">
        <v>4464</v>
      </c>
      <c r="R97" t="s">
        <v>192</v>
      </c>
      <c r="AA97" t="s">
        <v>4425</v>
      </c>
    </row>
    <row r="98" spans="1:27" x14ac:dyDescent="0.3">
      <c r="A98" t="s">
        <v>325</v>
      </c>
      <c r="B98" t="s">
        <v>326</v>
      </c>
      <c r="J98" t="s">
        <v>85</v>
      </c>
      <c r="Q98" t="s">
        <v>4465</v>
      </c>
      <c r="R98" t="s">
        <v>190</v>
      </c>
      <c r="S98">
        <v>1</v>
      </c>
      <c r="AA98" t="s">
        <v>85</v>
      </c>
    </row>
    <row r="99" spans="1:27" x14ac:dyDescent="0.3">
      <c r="A99" t="s">
        <v>327</v>
      </c>
      <c r="B99" t="s">
        <v>328</v>
      </c>
      <c r="J99" t="s">
        <v>253</v>
      </c>
      <c r="Q99" t="s">
        <v>4568</v>
      </c>
    </row>
    <row r="100" spans="1:27" x14ac:dyDescent="0.3">
      <c r="A100" t="s">
        <v>63</v>
      </c>
      <c r="B100" t="s">
        <v>64</v>
      </c>
      <c r="J100" t="s">
        <v>66</v>
      </c>
      <c r="Q100" t="s">
        <v>201</v>
      </c>
      <c r="R100" t="s">
        <v>202</v>
      </c>
      <c r="S100">
        <v>1</v>
      </c>
      <c r="AA100" t="s">
        <v>85</v>
      </c>
    </row>
    <row r="101" spans="1:27" x14ac:dyDescent="0.3">
      <c r="A101" t="s">
        <v>329</v>
      </c>
      <c r="B101" t="s">
        <v>330</v>
      </c>
      <c r="J101" t="s">
        <v>77</v>
      </c>
      <c r="Q101" t="s">
        <v>203</v>
      </c>
      <c r="R101" t="s">
        <v>204</v>
      </c>
      <c r="S101">
        <v>1</v>
      </c>
      <c r="AA101" t="s">
        <v>85</v>
      </c>
    </row>
    <row r="102" spans="1:27" x14ac:dyDescent="0.3">
      <c r="A102" t="s">
        <v>74</v>
      </c>
      <c r="B102" t="s">
        <v>75</v>
      </c>
      <c r="J102" t="s">
        <v>77</v>
      </c>
      <c r="Q102" t="s">
        <v>199</v>
      </c>
      <c r="R102" t="s">
        <v>200</v>
      </c>
      <c r="S102">
        <v>1</v>
      </c>
      <c r="AA102" t="s">
        <v>85</v>
      </c>
    </row>
    <row r="103" spans="1:27" x14ac:dyDescent="0.3">
      <c r="A103" t="s">
        <v>331</v>
      </c>
      <c r="B103" t="s">
        <v>332</v>
      </c>
      <c r="J103" t="s">
        <v>85</v>
      </c>
      <c r="Q103" t="s">
        <v>195</v>
      </c>
      <c r="R103" t="s">
        <v>196</v>
      </c>
      <c r="S103">
        <v>1</v>
      </c>
      <c r="AA103" t="s">
        <v>85</v>
      </c>
    </row>
    <row r="104" spans="1:27" x14ac:dyDescent="0.3">
      <c r="A104" t="s">
        <v>333</v>
      </c>
      <c r="B104" t="s">
        <v>334</v>
      </c>
      <c r="J104" t="s">
        <v>253</v>
      </c>
      <c r="Q104" t="s">
        <v>225</v>
      </c>
      <c r="R104" t="s">
        <v>226</v>
      </c>
      <c r="S104">
        <v>1</v>
      </c>
      <c r="AA104" t="s">
        <v>85</v>
      </c>
    </row>
    <row r="105" spans="1:27" x14ac:dyDescent="0.3">
      <c r="A105" t="s">
        <v>335</v>
      </c>
      <c r="B105" t="s">
        <v>336</v>
      </c>
      <c r="J105" t="s">
        <v>77</v>
      </c>
      <c r="Q105" t="s">
        <v>227</v>
      </c>
      <c r="R105" t="s">
        <v>228</v>
      </c>
      <c r="S105">
        <v>1</v>
      </c>
      <c r="AA105" t="s">
        <v>85</v>
      </c>
    </row>
    <row r="106" spans="1:27" x14ac:dyDescent="0.3">
      <c r="A106" t="s">
        <v>337</v>
      </c>
      <c r="B106" t="s">
        <v>338</v>
      </c>
      <c r="J106" t="s">
        <v>253</v>
      </c>
      <c r="Q106" t="s">
        <v>233</v>
      </c>
      <c r="R106" t="s">
        <v>234</v>
      </c>
      <c r="S106">
        <v>1</v>
      </c>
      <c r="AA106" t="s">
        <v>85</v>
      </c>
    </row>
    <row r="107" spans="1:27" x14ac:dyDescent="0.3">
      <c r="A107" t="s">
        <v>339</v>
      </c>
      <c r="B107" t="s">
        <v>340</v>
      </c>
      <c r="J107" t="s">
        <v>253</v>
      </c>
      <c r="Q107" t="s">
        <v>235</v>
      </c>
      <c r="R107" t="s">
        <v>236</v>
      </c>
      <c r="S107">
        <v>1</v>
      </c>
      <c r="AA107" t="s">
        <v>85</v>
      </c>
    </row>
    <row r="108" spans="1:27" x14ac:dyDescent="0.3">
      <c r="A108" t="s">
        <v>341</v>
      </c>
      <c r="B108" t="s">
        <v>342</v>
      </c>
      <c r="J108" t="s">
        <v>253</v>
      </c>
      <c r="Q108" t="s">
        <v>221</v>
      </c>
      <c r="R108" t="s">
        <v>222</v>
      </c>
      <c r="S108">
        <v>1</v>
      </c>
      <c r="AA108" t="s">
        <v>85</v>
      </c>
    </row>
    <row r="109" spans="1:27" x14ac:dyDescent="0.3">
      <c r="A109" t="s">
        <v>343</v>
      </c>
      <c r="B109" t="s">
        <v>344</v>
      </c>
      <c r="J109" t="s">
        <v>253</v>
      </c>
      <c r="Q109" t="s">
        <v>219</v>
      </c>
      <c r="R109" t="s">
        <v>4569</v>
      </c>
      <c r="S109">
        <v>1</v>
      </c>
      <c r="AA109" t="s">
        <v>85</v>
      </c>
    </row>
    <row r="110" spans="1:27" x14ac:dyDescent="0.3">
      <c r="A110" t="s">
        <v>345</v>
      </c>
      <c r="B110" t="s">
        <v>346</v>
      </c>
      <c r="J110" t="s">
        <v>70</v>
      </c>
      <c r="Q110" t="s">
        <v>217</v>
      </c>
      <c r="R110" t="s">
        <v>4570</v>
      </c>
      <c r="S110">
        <v>1</v>
      </c>
      <c r="AA110" t="s">
        <v>85</v>
      </c>
    </row>
    <row r="111" spans="1:27" x14ac:dyDescent="0.3">
      <c r="A111" t="s">
        <v>347</v>
      </c>
      <c r="B111" t="s">
        <v>348</v>
      </c>
      <c r="J111" t="s">
        <v>70</v>
      </c>
      <c r="Q111" t="s">
        <v>215</v>
      </c>
      <c r="R111" t="s">
        <v>4571</v>
      </c>
      <c r="S111">
        <v>1</v>
      </c>
      <c r="AA111" t="s">
        <v>85</v>
      </c>
    </row>
    <row r="112" spans="1:27" x14ac:dyDescent="0.3">
      <c r="A112" t="s">
        <v>349</v>
      </c>
      <c r="B112" t="s">
        <v>350</v>
      </c>
      <c r="J112" t="s">
        <v>77</v>
      </c>
      <c r="Q112" t="s">
        <v>209</v>
      </c>
      <c r="R112" t="s">
        <v>4572</v>
      </c>
      <c r="S112">
        <v>1</v>
      </c>
      <c r="AA112" t="s">
        <v>4425</v>
      </c>
    </row>
    <row r="113" spans="1:27" x14ac:dyDescent="0.3">
      <c r="A113" t="s">
        <v>351</v>
      </c>
      <c r="B113" t="s">
        <v>352</v>
      </c>
      <c r="J113" t="s">
        <v>77</v>
      </c>
      <c r="Q113" t="s">
        <v>249</v>
      </c>
      <c r="R113" t="s">
        <v>4573</v>
      </c>
      <c r="S113">
        <v>1</v>
      </c>
      <c r="AA113" t="s">
        <v>4425</v>
      </c>
    </row>
    <row r="114" spans="1:27" x14ac:dyDescent="0.3">
      <c r="A114" t="s">
        <v>353</v>
      </c>
      <c r="B114" t="s">
        <v>354</v>
      </c>
      <c r="J114" t="s">
        <v>70</v>
      </c>
      <c r="Q114" t="s">
        <v>205</v>
      </c>
      <c r="R114" t="s">
        <v>4574</v>
      </c>
      <c r="S114">
        <v>1</v>
      </c>
      <c r="AA114" t="s">
        <v>4425</v>
      </c>
    </row>
    <row r="115" spans="1:27" x14ac:dyDescent="0.3">
      <c r="A115" t="s">
        <v>355</v>
      </c>
      <c r="B115" t="s">
        <v>356</v>
      </c>
      <c r="J115" t="s">
        <v>70</v>
      </c>
      <c r="Q115" t="s">
        <v>4472</v>
      </c>
      <c r="R115" t="s">
        <v>4466</v>
      </c>
      <c r="S115">
        <v>1</v>
      </c>
      <c r="AA115" t="s">
        <v>4425</v>
      </c>
    </row>
    <row r="116" spans="1:27" x14ac:dyDescent="0.3">
      <c r="A116" t="s">
        <v>357</v>
      </c>
      <c r="B116" t="s">
        <v>358</v>
      </c>
      <c r="J116" t="s">
        <v>70</v>
      </c>
      <c r="Q116" t="s">
        <v>4474</v>
      </c>
      <c r="R116" t="s">
        <v>4467</v>
      </c>
      <c r="S116">
        <v>1</v>
      </c>
      <c r="AA116" t="s">
        <v>85</v>
      </c>
    </row>
    <row r="117" spans="1:27" x14ac:dyDescent="0.3">
      <c r="A117" t="s">
        <v>359</v>
      </c>
      <c r="B117" t="s">
        <v>360</v>
      </c>
      <c r="J117" t="s">
        <v>70</v>
      </c>
      <c r="Q117" t="s">
        <v>211</v>
      </c>
      <c r="R117" t="s">
        <v>4468</v>
      </c>
      <c r="S117">
        <v>1</v>
      </c>
      <c r="AA117" t="s">
        <v>4425</v>
      </c>
    </row>
    <row r="118" spans="1:27" x14ac:dyDescent="0.3">
      <c r="A118" t="s">
        <v>361</v>
      </c>
      <c r="B118" t="s">
        <v>362</v>
      </c>
      <c r="J118" t="s">
        <v>85</v>
      </c>
      <c r="Q118" t="s">
        <v>4476</v>
      </c>
      <c r="R118" t="s">
        <v>4469</v>
      </c>
      <c r="S118">
        <v>1</v>
      </c>
      <c r="AA118" t="s">
        <v>4425</v>
      </c>
    </row>
    <row r="119" spans="1:27" x14ac:dyDescent="0.3">
      <c r="A119" t="s">
        <v>363</v>
      </c>
      <c r="B119" t="s">
        <v>364</v>
      </c>
      <c r="J119" t="s">
        <v>77</v>
      </c>
      <c r="Q119" t="s">
        <v>4477</v>
      </c>
      <c r="R119" t="s">
        <v>4470</v>
      </c>
      <c r="S119">
        <v>1</v>
      </c>
      <c r="AA119" t="s">
        <v>4425</v>
      </c>
    </row>
    <row r="120" spans="1:27" x14ac:dyDescent="0.3">
      <c r="A120" t="s">
        <v>365</v>
      </c>
      <c r="B120" t="s">
        <v>366</v>
      </c>
      <c r="J120" t="s">
        <v>70</v>
      </c>
      <c r="Q120" t="s">
        <v>4478</v>
      </c>
      <c r="R120" t="s">
        <v>4471</v>
      </c>
      <c r="S120">
        <v>1</v>
      </c>
      <c r="AA120" t="s">
        <v>85</v>
      </c>
    </row>
    <row r="121" spans="1:27" x14ac:dyDescent="0.3">
      <c r="A121" t="s">
        <v>367</v>
      </c>
      <c r="B121" t="s">
        <v>368</v>
      </c>
      <c r="J121" t="s">
        <v>70</v>
      </c>
      <c r="Q121" t="s">
        <v>4479</v>
      </c>
      <c r="R121" t="s">
        <v>4473</v>
      </c>
      <c r="S121">
        <v>1</v>
      </c>
      <c r="AA121" t="s">
        <v>85</v>
      </c>
    </row>
    <row r="122" spans="1:27" x14ac:dyDescent="0.3">
      <c r="A122" t="s">
        <v>369</v>
      </c>
      <c r="B122" t="s">
        <v>370</v>
      </c>
      <c r="J122" t="s">
        <v>70</v>
      </c>
      <c r="Q122" t="s">
        <v>4480</v>
      </c>
      <c r="R122" t="s">
        <v>4475</v>
      </c>
      <c r="S122">
        <v>1</v>
      </c>
      <c r="AA122" t="s">
        <v>4425</v>
      </c>
    </row>
    <row r="123" spans="1:27" x14ac:dyDescent="0.3">
      <c r="A123" t="s">
        <v>371</v>
      </c>
      <c r="B123" t="s">
        <v>372</v>
      </c>
      <c r="J123" t="s">
        <v>70</v>
      </c>
      <c r="Q123" t="s">
        <v>4481</v>
      </c>
    </row>
    <row r="124" spans="1:27" x14ac:dyDescent="0.3">
      <c r="A124" t="s">
        <v>88</v>
      </c>
      <c r="B124" t="s">
        <v>89</v>
      </c>
      <c r="J124" t="s">
        <v>70</v>
      </c>
      <c r="Q124" t="s">
        <v>207</v>
      </c>
      <c r="R124" t="s">
        <v>208</v>
      </c>
      <c r="S124">
        <v>1</v>
      </c>
      <c r="AA124" t="s">
        <v>4425</v>
      </c>
    </row>
    <row r="125" spans="1:27" x14ac:dyDescent="0.3">
      <c r="A125" t="s">
        <v>90</v>
      </c>
      <c r="B125" t="s">
        <v>91</v>
      </c>
      <c r="J125" t="s">
        <v>70</v>
      </c>
      <c r="Q125" t="s">
        <v>4482</v>
      </c>
      <c r="R125" t="s">
        <v>102</v>
      </c>
      <c r="W125">
        <v>0.39215686274509803</v>
      </c>
      <c r="Y125" t="s">
        <v>65</v>
      </c>
      <c r="AA125" t="s">
        <v>85</v>
      </c>
    </row>
    <row r="126" spans="1:27" x14ac:dyDescent="0.3">
      <c r="A126" t="s">
        <v>92</v>
      </c>
      <c r="B126" t="s">
        <v>373</v>
      </c>
      <c r="J126" t="s">
        <v>70</v>
      </c>
      <c r="Q126" t="s">
        <v>4483</v>
      </c>
      <c r="R126" t="s">
        <v>104</v>
      </c>
      <c r="W126">
        <v>0.39215686274509803</v>
      </c>
      <c r="Y126" t="s">
        <v>65</v>
      </c>
      <c r="AA126" t="s">
        <v>85</v>
      </c>
    </row>
    <row r="127" spans="1:27" x14ac:dyDescent="0.3">
      <c r="A127" t="s">
        <v>95</v>
      </c>
      <c r="B127" t="s">
        <v>374</v>
      </c>
      <c r="J127" t="s">
        <v>70</v>
      </c>
      <c r="Q127" t="s">
        <v>223</v>
      </c>
      <c r="R127" t="s">
        <v>224</v>
      </c>
      <c r="AA127" t="s">
        <v>4425</v>
      </c>
    </row>
    <row r="128" spans="1:27" x14ac:dyDescent="0.3">
      <c r="A128" t="s">
        <v>375</v>
      </c>
      <c r="B128" t="s">
        <v>376</v>
      </c>
      <c r="J128" t="s">
        <v>77</v>
      </c>
      <c r="Q128" t="s">
        <v>197</v>
      </c>
      <c r="R128" t="s">
        <v>198</v>
      </c>
      <c r="AA128" t="s">
        <v>85</v>
      </c>
    </row>
    <row r="129" spans="1:27" x14ac:dyDescent="0.3">
      <c r="A129" t="s">
        <v>377</v>
      </c>
      <c r="B129" t="s">
        <v>378</v>
      </c>
      <c r="J129" t="s">
        <v>77</v>
      </c>
      <c r="Q129" t="s">
        <v>213</v>
      </c>
      <c r="R129" t="s">
        <v>214</v>
      </c>
      <c r="S129">
        <v>1</v>
      </c>
      <c r="AA129" t="s">
        <v>4425</v>
      </c>
    </row>
    <row r="130" spans="1:27" x14ac:dyDescent="0.3">
      <c r="A130" t="s">
        <v>379</v>
      </c>
      <c r="B130" t="s">
        <v>380</v>
      </c>
      <c r="J130" t="s">
        <v>77</v>
      </c>
      <c r="Q130" t="s">
        <v>4484</v>
      </c>
      <c r="R130" t="s">
        <v>230</v>
      </c>
      <c r="S130">
        <v>1</v>
      </c>
      <c r="AA130" t="s">
        <v>85</v>
      </c>
    </row>
    <row r="131" spans="1:27" x14ac:dyDescent="0.3">
      <c r="A131" t="s">
        <v>381</v>
      </c>
      <c r="B131" t="s">
        <v>382</v>
      </c>
      <c r="J131" t="s">
        <v>77</v>
      </c>
      <c r="Q131" t="s">
        <v>4485</v>
      </c>
      <c r="R131" t="s">
        <v>4575</v>
      </c>
      <c r="S131">
        <v>1</v>
      </c>
      <c r="AA131" t="s">
        <v>85</v>
      </c>
    </row>
    <row r="132" spans="1:27" x14ac:dyDescent="0.3">
      <c r="A132" t="s">
        <v>383</v>
      </c>
      <c r="B132" t="s">
        <v>384</v>
      </c>
      <c r="J132" t="s">
        <v>77</v>
      </c>
      <c r="Q132" t="s">
        <v>4486</v>
      </c>
      <c r="R132" t="s">
        <v>4576</v>
      </c>
      <c r="S132">
        <v>1</v>
      </c>
      <c r="AA132" t="s">
        <v>85</v>
      </c>
    </row>
    <row r="133" spans="1:27" x14ac:dyDescent="0.3">
      <c r="A133" t="s">
        <v>385</v>
      </c>
      <c r="B133" t="s">
        <v>386</v>
      </c>
      <c r="J133" t="s">
        <v>77</v>
      </c>
      <c r="Q133" t="s">
        <v>4487</v>
      </c>
      <c r="R133" t="s">
        <v>4577</v>
      </c>
      <c r="S133">
        <v>1</v>
      </c>
      <c r="AA133" t="s">
        <v>85</v>
      </c>
    </row>
    <row r="134" spans="1:27" x14ac:dyDescent="0.3">
      <c r="A134" t="s">
        <v>387</v>
      </c>
      <c r="B134" t="s">
        <v>388</v>
      </c>
      <c r="J134" t="s">
        <v>77</v>
      </c>
      <c r="Q134" t="s">
        <v>4488</v>
      </c>
      <c r="R134" t="s">
        <v>4578</v>
      </c>
      <c r="AA134" t="s">
        <v>4425</v>
      </c>
    </row>
    <row r="135" spans="1:27" x14ac:dyDescent="0.3">
      <c r="A135" t="s">
        <v>389</v>
      </c>
      <c r="B135" t="s">
        <v>390</v>
      </c>
      <c r="J135" t="s">
        <v>77</v>
      </c>
      <c r="Q135" t="s">
        <v>4489</v>
      </c>
      <c r="R135" t="s">
        <v>4579</v>
      </c>
      <c r="AA135" t="s">
        <v>4425</v>
      </c>
    </row>
    <row r="136" spans="1:27" x14ac:dyDescent="0.3">
      <c r="A136" t="s">
        <v>97</v>
      </c>
      <c r="B136" t="s">
        <v>98</v>
      </c>
      <c r="J136" t="s">
        <v>77</v>
      </c>
      <c r="Q136" t="s">
        <v>4490</v>
      </c>
      <c r="R136" t="s">
        <v>4580</v>
      </c>
      <c r="AA136" t="s">
        <v>4425</v>
      </c>
    </row>
    <row r="137" spans="1:27" x14ac:dyDescent="0.3">
      <c r="A137" t="s">
        <v>99</v>
      </c>
      <c r="B137" t="s">
        <v>100</v>
      </c>
      <c r="J137" t="s">
        <v>77</v>
      </c>
      <c r="Q137" t="s">
        <v>4491</v>
      </c>
    </row>
    <row r="138" spans="1:27" x14ac:dyDescent="0.3">
      <c r="A138" t="s">
        <v>391</v>
      </c>
      <c r="B138" t="s">
        <v>392</v>
      </c>
      <c r="J138" t="s">
        <v>77</v>
      </c>
      <c r="Q138" t="s">
        <v>116</v>
      </c>
      <c r="R138" t="s">
        <v>117</v>
      </c>
      <c r="S138">
        <v>1</v>
      </c>
      <c r="Y138" t="s">
        <v>118</v>
      </c>
      <c r="AA138" t="s">
        <v>85</v>
      </c>
    </row>
    <row r="139" spans="1:27" x14ac:dyDescent="0.3">
      <c r="A139" t="s">
        <v>149</v>
      </c>
      <c r="B139" t="s">
        <v>150</v>
      </c>
      <c r="J139" t="s">
        <v>70</v>
      </c>
      <c r="Q139" t="s">
        <v>119</v>
      </c>
      <c r="R139" t="s">
        <v>120</v>
      </c>
      <c r="S139">
        <v>1</v>
      </c>
      <c r="Y139" t="s">
        <v>118</v>
      </c>
      <c r="AA139" t="s">
        <v>85</v>
      </c>
    </row>
    <row r="140" spans="1:27" x14ac:dyDescent="0.3">
      <c r="A140" t="s">
        <v>151</v>
      </c>
      <c r="B140" t="s">
        <v>152</v>
      </c>
      <c r="J140" t="s">
        <v>70</v>
      </c>
      <c r="Q140" t="s">
        <v>121</v>
      </c>
      <c r="R140" t="s">
        <v>122</v>
      </c>
      <c r="S140">
        <v>1</v>
      </c>
      <c r="Y140" t="s">
        <v>118</v>
      </c>
      <c r="AA140" t="s">
        <v>85</v>
      </c>
    </row>
    <row r="141" spans="1:27" x14ac:dyDescent="0.3">
      <c r="A141" t="s">
        <v>153</v>
      </c>
      <c r="B141" t="s">
        <v>154</v>
      </c>
      <c r="J141" t="s">
        <v>70</v>
      </c>
      <c r="Q141" t="s">
        <v>123</v>
      </c>
      <c r="R141" t="s">
        <v>124</v>
      </c>
      <c r="S141">
        <v>1</v>
      </c>
      <c r="Y141" t="s">
        <v>118</v>
      </c>
      <c r="AA141" t="s">
        <v>85</v>
      </c>
    </row>
    <row r="142" spans="1:27" x14ac:dyDescent="0.3">
      <c r="A142" t="s">
        <v>155</v>
      </c>
      <c r="B142" t="s">
        <v>156</v>
      </c>
      <c r="J142" t="s">
        <v>70</v>
      </c>
      <c r="Q142" t="s">
        <v>125</v>
      </c>
      <c r="R142" t="s">
        <v>126</v>
      </c>
      <c r="S142">
        <v>1</v>
      </c>
      <c r="Y142" t="s">
        <v>118</v>
      </c>
      <c r="AA142" t="s">
        <v>85</v>
      </c>
    </row>
    <row r="143" spans="1:27" x14ac:dyDescent="0.3">
      <c r="A143" t="s">
        <v>393</v>
      </c>
      <c r="B143" t="s">
        <v>394</v>
      </c>
      <c r="J143" t="s">
        <v>85</v>
      </c>
      <c r="Q143" t="s">
        <v>105</v>
      </c>
      <c r="R143" t="s">
        <v>106</v>
      </c>
      <c r="S143">
        <v>1</v>
      </c>
      <c r="Y143" t="s">
        <v>107</v>
      </c>
      <c r="AA143" t="s">
        <v>4425</v>
      </c>
    </row>
    <row r="144" spans="1:27" x14ac:dyDescent="0.3">
      <c r="A144" t="s">
        <v>395</v>
      </c>
      <c r="B144" t="s">
        <v>396</v>
      </c>
      <c r="J144" t="s">
        <v>85</v>
      </c>
      <c r="Q144" t="s">
        <v>108</v>
      </c>
      <c r="R144" t="s">
        <v>109</v>
      </c>
      <c r="S144">
        <v>1</v>
      </c>
      <c r="Y144" t="s">
        <v>107</v>
      </c>
      <c r="AA144" t="s">
        <v>4425</v>
      </c>
    </row>
    <row r="145" spans="1:27" x14ac:dyDescent="0.3">
      <c r="A145" t="s">
        <v>397</v>
      </c>
      <c r="B145" t="s">
        <v>398</v>
      </c>
      <c r="J145" t="s">
        <v>85</v>
      </c>
      <c r="Q145" t="s">
        <v>110</v>
      </c>
      <c r="R145" t="s">
        <v>111</v>
      </c>
      <c r="S145">
        <v>1</v>
      </c>
      <c r="Y145" t="s">
        <v>107</v>
      </c>
      <c r="AA145" t="s">
        <v>4425</v>
      </c>
    </row>
    <row r="146" spans="1:27" x14ac:dyDescent="0.3">
      <c r="A146" t="s">
        <v>399</v>
      </c>
      <c r="B146" t="s">
        <v>400</v>
      </c>
      <c r="J146" t="s">
        <v>85</v>
      </c>
      <c r="Q146" t="s">
        <v>112</v>
      </c>
      <c r="R146" t="s">
        <v>113</v>
      </c>
      <c r="S146">
        <v>1</v>
      </c>
      <c r="Y146" t="s">
        <v>107</v>
      </c>
      <c r="AA146" t="s">
        <v>4425</v>
      </c>
    </row>
    <row r="147" spans="1:27" x14ac:dyDescent="0.3">
      <c r="A147" t="s">
        <v>401</v>
      </c>
      <c r="B147" t="s">
        <v>402</v>
      </c>
      <c r="J147" t="s">
        <v>77</v>
      </c>
      <c r="Q147" t="s">
        <v>114</v>
      </c>
      <c r="R147" t="s">
        <v>4581</v>
      </c>
      <c r="S147">
        <v>1</v>
      </c>
      <c r="Y147" t="s">
        <v>107</v>
      </c>
      <c r="AA147" t="s">
        <v>4425</v>
      </c>
    </row>
    <row r="148" spans="1:27" x14ac:dyDescent="0.3">
      <c r="A148" t="s">
        <v>403</v>
      </c>
      <c r="B148" t="s">
        <v>404</v>
      </c>
      <c r="J148" t="s">
        <v>77</v>
      </c>
      <c r="Q148" t="s">
        <v>4492</v>
      </c>
    </row>
    <row r="149" spans="1:27" x14ac:dyDescent="0.3">
      <c r="A149" t="s">
        <v>405</v>
      </c>
      <c r="B149" t="s">
        <v>406</v>
      </c>
      <c r="J149" t="s">
        <v>77</v>
      </c>
      <c r="Q149" t="s">
        <v>177</v>
      </c>
      <c r="R149" t="s">
        <v>178</v>
      </c>
      <c r="AA149" t="s">
        <v>4425</v>
      </c>
    </row>
    <row r="150" spans="1:27" x14ac:dyDescent="0.3">
      <c r="A150" t="s">
        <v>407</v>
      </c>
      <c r="B150" t="s">
        <v>408</v>
      </c>
      <c r="J150" t="s">
        <v>77</v>
      </c>
      <c r="Q150" t="s">
        <v>296</v>
      </c>
      <c r="R150" t="s">
        <v>297</v>
      </c>
      <c r="S150">
        <v>1</v>
      </c>
      <c r="AA150" t="s">
        <v>85</v>
      </c>
    </row>
    <row r="151" spans="1:27" x14ac:dyDescent="0.3">
      <c r="A151" t="s">
        <v>409</v>
      </c>
      <c r="B151" t="s">
        <v>410</v>
      </c>
      <c r="J151" t="s">
        <v>77</v>
      </c>
      <c r="Q151" t="s">
        <v>175</v>
      </c>
      <c r="R151" t="s">
        <v>176</v>
      </c>
      <c r="S151">
        <v>1</v>
      </c>
      <c r="AA151" t="s">
        <v>85</v>
      </c>
    </row>
    <row r="152" spans="1:27" x14ac:dyDescent="0.3">
      <c r="A152" t="s">
        <v>411</v>
      </c>
      <c r="B152" t="s">
        <v>412</v>
      </c>
      <c r="J152" t="s">
        <v>85</v>
      </c>
      <c r="Q152" t="s">
        <v>4493</v>
      </c>
      <c r="R152" t="s">
        <v>289</v>
      </c>
      <c r="S152">
        <v>1</v>
      </c>
      <c r="AA152" t="s">
        <v>85</v>
      </c>
    </row>
    <row r="153" spans="1:27" x14ac:dyDescent="0.3">
      <c r="A153" t="s">
        <v>157</v>
      </c>
      <c r="B153" t="s">
        <v>158</v>
      </c>
      <c r="J153" t="s">
        <v>85</v>
      </c>
      <c r="Q153" t="s">
        <v>4494</v>
      </c>
      <c r="R153" t="s">
        <v>4495</v>
      </c>
      <c r="AA153" t="s">
        <v>253</v>
      </c>
    </row>
    <row r="154" spans="1:27" x14ac:dyDescent="0.3">
      <c r="A154" t="s">
        <v>159</v>
      </c>
      <c r="B154" t="s">
        <v>160</v>
      </c>
      <c r="J154" t="s">
        <v>85</v>
      </c>
      <c r="Q154" t="s">
        <v>4496</v>
      </c>
      <c r="R154" t="s">
        <v>4497</v>
      </c>
      <c r="AA154" t="s">
        <v>253</v>
      </c>
    </row>
    <row r="155" spans="1:27" x14ac:dyDescent="0.3">
      <c r="A155" t="s">
        <v>161</v>
      </c>
      <c r="B155" t="s">
        <v>162</v>
      </c>
      <c r="J155" t="s">
        <v>85</v>
      </c>
      <c r="Q155" t="s">
        <v>333</v>
      </c>
      <c r="R155" t="s">
        <v>334</v>
      </c>
      <c r="S155">
        <v>1</v>
      </c>
      <c r="AA155" t="s">
        <v>253</v>
      </c>
    </row>
    <row r="156" spans="1:27" x14ac:dyDescent="0.3">
      <c r="A156" t="s">
        <v>163</v>
      </c>
      <c r="B156" t="s">
        <v>164</v>
      </c>
      <c r="J156" t="s">
        <v>85</v>
      </c>
      <c r="Q156" t="s">
        <v>4498</v>
      </c>
      <c r="R156" t="s">
        <v>4499</v>
      </c>
      <c r="AA156" t="s">
        <v>4425</v>
      </c>
    </row>
    <row r="157" spans="1:27" x14ac:dyDescent="0.3">
      <c r="A157" t="s">
        <v>413</v>
      </c>
      <c r="B157" t="s">
        <v>414</v>
      </c>
      <c r="J157" t="s">
        <v>85</v>
      </c>
      <c r="Q157" t="s">
        <v>4500</v>
      </c>
      <c r="R157" t="s">
        <v>4501</v>
      </c>
      <c r="AA157" t="s">
        <v>85</v>
      </c>
    </row>
    <row r="158" spans="1:27" x14ac:dyDescent="0.3">
      <c r="A158" t="s">
        <v>415</v>
      </c>
      <c r="B158" t="s">
        <v>416</v>
      </c>
      <c r="J158" t="s">
        <v>85</v>
      </c>
      <c r="Q158" t="s">
        <v>4502</v>
      </c>
      <c r="R158" t="s">
        <v>4503</v>
      </c>
      <c r="AA158" t="s">
        <v>85</v>
      </c>
    </row>
    <row r="159" spans="1:27" x14ac:dyDescent="0.3">
      <c r="A159" t="s">
        <v>417</v>
      </c>
      <c r="B159" t="s">
        <v>418</v>
      </c>
      <c r="J159" t="s">
        <v>77</v>
      </c>
      <c r="Q159" t="s">
        <v>4504</v>
      </c>
      <c r="R159" t="s">
        <v>4505</v>
      </c>
      <c r="AA159" t="s">
        <v>85</v>
      </c>
    </row>
    <row r="160" spans="1:27" x14ac:dyDescent="0.3">
      <c r="A160" t="s">
        <v>419</v>
      </c>
      <c r="B160" t="s">
        <v>420</v>
      </c>
      <c r="J160" t="s">
        <v>253</v>
      </c>
      <c r="Q160" t="s">
        <v>4506</v>
      </c>
      <c r="R160" t="s">
        <v>4507</v>
      </c>
      <c r="AA160" t="s">
        <v>85</v>
      </c>
    </row>
    <row r="161" spans="1:27" x14ac:dyDescent="0.3">
      <c r="A161" t="s">
        <v>165</v>
      </c>
      <c r="B161" t="s">
        <v>166</v>
      </c>
      <c r="J161" t="s">
        <v>85</v>
      </c>
      <c r="Q161" t="s">
        <v>4508</v>
      </c>
      <c r="R161" t="s">
        <v>4509</v>
      </c>
      <c r="AA161" t="s">
        <v>85</v>
      </c>
    </row>
    <row r="162" spans="1:27" x14ac:dyDescent="0.3">
      <c r="A162" t="s">
        <v>167</v>
      </c>
      <c r="B162" t="s">
        <v>168</v>
      </c>
      <c r="J162" t="s">
        <v>85</v>
      </c>
      <c r="Q162" t="s">
        <v>4510</v>
      </c>
      <c r="R162" t="s">
        <v>4511</v>
      </c>
      <c r="AA162" t="s">
        <v>85</v>
      </c>
    </row>
    <row r="163" spans="1:27" x14ac:dyDescent="0.3">
      <c r="A163" t="s">
        <v>169</v>
      </c>
      <c r="B163" t="s">
        <v>170</v>
      </c>
      <c r="J163" t="s">
        <v>85</v>
      </c>
      <c r="Q163" t="s">
        <v>4512</v>
      </c>
      <c r="R163" t="s">
        <v>4513</v>
      </c>
      <c r="AA163" t="s">
        <v>85</v>
      </c>
    </row>
    <row r="164" spans="1:27" x14ac:dyDescent="0.3">
      <c r="A164" t="s">
        <v>86</v>
      </c>
      <c r="B164" t="s">
        <v>87</v>
      </c>
      <c r="J164" t="s">
        <v>85</v>
      </c>
      <c r="Q164" t="s">
        <v>4514</v>
      </c>
      <c r="R164" t="s">
        <v>4515</v>
      </c>
      <c r="AA164" t="s">
        <v>85</v>
      </c>
    </row>
    <row r="165" spans="1:27" x14ac:dyDescent="0.3">
      <c r="A165" t="s">
        <v>171</v>
      </c>
      <c r="B165" t="s">
        <v>172</v>
      </c>
      <c r="J165" t="s">
        <v>85</v>
      </c>
      <c r="Q165" t="s">
        <v>4516</v>
      </c>
      <c r="R165" t="s">
        <v>4582</v>
      </c>
      <c r="AA165" t="s">
        <v>85</v>
      </c>
    </row>
    <row r="166" spans="1:27" x14ac:dyDescent="0.3">
      <c r="A166" t="s">
        <v>173</v>
      </c>
      <c r="B166" t="s">
        <v>174</v>
      </c>
      <c r="J166" t="s">
        <v>85</v>
      </c>
      <c r="Q166" t="s">
        <v>4517</v>
      </c>
      <c r="R166" t="s">
        <v>4583</v>
      </c>
      <c r="AA166" t="s">
        <v>85</v>
      </c>
    </row>
    <row r="167" spans="1:27" x14ac:dyDescent="0.3">
      <c r="A167" t="s">
        <v>175</v>
      </c>
      <c r="B167" t="s">
        <v>176</v>
      </c>
      <c r="J167" t="s">
        <v>85</v>
      </c>
      <c r="Q167" t="s">
        <v>4518</v>
      </c>
    </row>
    <row r="168" spans="1:27" x14ac:dyDescent="0.3">
      <c r="A168" t="s">
        <v>177</v>
      </c>
      <c r="B168" t="s">
        <v>178</v>
      </c>
      <c r="J168" t="s">
        <v>77</v>
      </c>
      <c r="Q168" t="s">
        <v>391</v>
      </c>
      <c r="R168" t="s">
        <v>392</v>
      </c>
      <c r="AA168" t="s">
        <v>4425</v>
      </c>
    </row>
    <row r="169" spans="1:27" x14ac:dyDescent="0.3">
      <c r="A169" t="s">
        <v>179</v>
      </c>
      <c r="B169" t="s">
        <v>180</v>
      </c>
      <c r="J169" t="s">
        <v>77</v>
      </c>
      <c r="Q169" t="s">
        <v>149</v>
      </c>
      <c r="R169" t="s">
        <v>150</v>
      </c>
      <c r="AA169" t="s">
        <v>4430</v>
      </c>
    </row>
    <row r="170" spans="1:27" x14ac:dyDescent="0.3">
      <c r="A170" t="s">
        <v>181</v>
      </c>
      <c r="B170" t="s">
        <v>182</v>
      </c>
      <c r="J170" t="s">
        <v>77</v>
      </c>
      <c r="Q170" t="s">
        <v>151</v>
      </c>
      <c r="R170" t="s">
        <v>152</v>
      </c>
      <c r="AA170" t="s">
        <v>4430</v>
      </c>
    </row>
    <row r="171" spans="1:27" x14ac:dyDescent="0.3">
      <c r="A171" t="s">
        <v>183</v>
      </c>
      <c r="B171" t="s">
        <v>184</v>
      </c>
      <c r="J171" t="s">
        <v>77</v>
      </c>
      <c r="Q171" t="s">
        <v>153</v>
      </c>
      <c r="R171" t="s">
        <v>154</v>
      </c>
      <c r="AA171" t="s">
        <v>4430</v>
      </c>
    </row>
    <row r="172" spans="1:27" x14ac:dyDescent="0.3">
      <c r="Q172" t="s">
        <v>155</v>
      </c>
      <c r="R172" t="s">
        <v>156</v>
      </c>
      <c r="AA172" t="s">
        <v>4430</v>
      </c>
    </row>
    <row r="173" spans="1:27" x14ac:dyDescent="0.3">
      <c r="Q173" t="s">
        <v>157</v>
      </c>
      <c r="R173" t="s">
        <v>158</v>
      </c>
      <c r="AA173" t="s">
        <v>85</v>
      </c>
    </row>
    <row r="174" spans="1:27" x14ac:dyDescent="0.3">
      <c r="Q174" t="s">
        <v>159</v>
      </c>
      <c r="R174" t="s">
        <v>160</v>
      </c>
      <c r="AA174" t="s">
        <v>85</v>
      </c>
    </row>
    <row r="175" spans="1:27" x14ac:dyDescent="0.3">
      <c r="Q175" t="s">
        <v>161</v>
      </c>
      <c r="R175" t="s">
        <v>162</v>
      </c>
      <c r="AA175" t="s">
        <v>85</v>
      </c>
    </row>
    <row r="176" spans="1:27" x14ac:dyDescent="0.3">
      <c r="Q176" t="s">
        <v>163</v>
      </c>
      <c r="R176" t="s">
        <v>164</v>
      </c>
      <c r="AA176" t="s">
        <v>85</v>
      </c>
    </row>
    <row r="177" spans="17:27" x14ac:dyDescent="0.3">
      <c r="Q177" t="s">
        <v>419</v>
      </c>
      <c r="R177" t="s">
        <v>4584</v>
      </c>
      <c r="AA177" t="s">
        <v>253</v>
      </c>
    </row>
    <row r="178" spans="17:27" x14ac:dyDescent="0.3">
      <c r="Q178" t="s">
        <v>4519</v>
      </c>
    </row>
    <row r="179" spans="17:27" x14ac:dyDescent="0.3">
      <c r="Q179" t="s">
        <v>413</v>
      </c>
      <c r="R179" t="s">
        <v>414</v>
      </c>
      <c r="S179">
        <v>1</v>
      </c>
      <c r="AA179" t="s">
        <v>85</v>
      </c>
    </row>
    <row r="180" spans="17:27" x14ac:dyDescent="0.3">
      <c r="Q180" t="s">
        <v>415</v>
      </c>
      <c r="R180" t="s">
        <v>416</v>
      </c>
      <c r="S180">
        <v>1</v>
      </c>
      <c r="AA180" t="s">
        <v>85</v>
      </c>
    </row>
    <row r="181" spans="17:27" x14ac:dyDescent="0.3">
      <c r="Q181" t="s">
        <v>411</v>
      </c>
      <c r="R181" t="s">
        <v>412</v>
      </c>
      <c r="S181">
        <v>1</v>
      </c>
      <c r="AA181" t="s">
        <v>85</v>
      </c>
    </row>
    <row r="182" spans="17:27" x14ac:dyDescent="0.3">
      <c r="Q182" t="s">
        <v>417</v>
      </c>
      <c r="R182" t="s">
        <v>418</v>
      </c>
      <c r="S182">
        <v>1</v>
      </c>
      <c r="AA182" t="s">
        <v>4425</v>
      </c>
    </row>
    <row r="183" spans="17:27" x14ac:dyDescent="0.3">
      <c r="Q183" t="s">
        <v>409</v>
      </c>
      <c r="R183" t="s">
        <v>410</v>
      </c>
      <c r="S183">
        <v>1</v>
      </c>
      <c r="AA183" t="s">
        <v>4425</v>
      </c>
    </row>
    <row r="184" spans="17:27" x14ac:dyDescent="0.3">
      <c r="Q184" t="s">
        <v>401</v>
      </c>
      <c r="R184" t="s">
        <v>402</v>
      </c>
      <c r="S184">
        <v>1</v>
      </c>
      <c r="AA184" t="s">
        <v>4425</v>
      </c>
    </row>
    <row r="185" spans="17:27" x14ac:dyDescent="0.3">
      <c r="Q185" t="s">
        <v>403</v>
      </c>
      <c r="R185" t="s">
        <v>404</v>
      </c>
      <c r="S185">
        <v>1</v>
      </c>
      <c r="AA185" t="s">
        <v>4425</v>
      </c>
    </row>
    <row r="186" spans="17:27" x14ac:dyDescent="0.3">
      <c r="Q186" t="s">
        <v>405</v>
      </c>
      <c r="R186" t="s">
        <v>406</v>
      </c>
      <c r="S186">
        <v>1</v>
      </c>
      <c r="AA186" t="s">
        <v>4425</v>
      </c>
    </row>
    <row r="187" spans="17:27" x14ac:dyDescent="0.3">
      <c r="Q187" t="s">
        <v>407</v>
      </c>
      <c r="R187" t="s">
        <v>408</v>
      </c>
      <c r="S187">
        <v>1</v>
      </c>
      <c r="AA187" t="s">
        <v>4425</v>
      </c>
    </row>
    <row r="188" spans="17:27" x14ac:dyDescent="0.3">
      <c r="Q188" t="s">
        <v>393</v>
      </c>
      <c r="R188" t="s">
        <v>4585</v>
      </c>
      <c r="S188">
        <v>1</v>
      </c>
      <c r="AA188" t="s">
        <v>4430</v>
      </c>
    </row>
    <row r="189" spans="17:27" x14ac:dyDescent="0.3">
      <c r="Q189" t="s">
        <v>395</v>
      </c>
      <c r="R189" t="s">
        <v>4586</v>
      </c>
      <c r="S189">
        <v>1</v>
      </c>
      <c r="AA189" t="s">
        <v>4430</v>
      </c>
    </row>
    <row r="190" spans="17:27" x14ac:dyDescent="0.3">
      <c r="Q190" t="s">
        <v>397</v>
      </c>
      <c r="R190" t="s">
        <v>4587</v>
      </c>
      <c r="S190">
        <v>1</v>
      </c>
      <c r="AA190" t="s">
        <v>4430</v>
      </c>
    </row>
    <row r="191" spans="17:27" x14ac:dyDescent="0.3">
      <c r="Q191" t="s">
        <v>399</v>
      </c>
      <c r="R191" t="s">
        <v>4588</v>
      </c>
      <c r="S191">
        <v>1</v>
      </c>
      <c r="AA191" t="s">
        <v>4430</v>
      </c>
    </row>
    <row r="192" spans="17:27" x14ac:dyDescent="0.3">
      <c r="Q192" t="s">
        <v>4520</v>
      </c>
    </row>
    <row r="193" spans="17:27" x14ac:dyDescent="0.3">
      <c r="Q193" t="s">
        <v>86</v>
      </c>
      <c r="R193" t="s">
        <v>87</v>
      </c>
      <c r="W193">
        <v>1000</v>
      </c>
      <c r="Y193" t="s">
        <v>76</v>
      </c>
      <c r="AA193" t="s">
        <v>85</v>
      </c>
    </row>
    <row r="194" spans="17:27" x14ac:dyDescent="0.3">
      <c r="Q194" t="s">
        <v>165</v>
      </c>
      <c r="R194" t="s">
        <v>166</v>
      </c>
      <c r="AA194" t="s">
        <v>85</v>
      </c>
    </row>
    <row r="195" spans="17:27" x14ac:dyDescent="0.3">
      <c r="Q195" t="s">
        <v>171</v>
      </c>
      <c r="R195" t="s">
        <v>172</v>
      </c>
      <c r="S195">
        <v>1</v>
      </c>
      <c r="AA195" t="s">
        <v>85</v>
      </c>
    </row>
    <row r="196" spans="17:27" x14ac:dyDescent="0.3">
      <c r="Q196" t="s">
        <v>173</v>
      </c>
      <c r="R196" t="s">
        <v>174</v>
      </c>
      <c r="S196">
        <v>1</v>
      </c>
      <c r="AA196" t="s">
        <v>85</v>
      </c>
    </row>
    <row r="197" spans="17:27" x14ac:dyDescent="0.3">
      <c r="Q197" t="s">
        <v>167</v>
      </c>
      <c r="R197" t="s">
        <v>168</v>
      </c>
      <c r="S197">
        <v>1</v>
      </c>
      <c r="AA197" t="s">
        <v>85</v>
      </c>
    </row>
    <row r="198" spans="17:27" x14ac:dyDescent="0.3">
      <c r="Q198" t="s">
        <v>169</v>
      </c>
      <c r="R198" t="s">
        <v>170</v>
      </c>
      <c r="S198">
        <v>1</v>
      </c>
      <c r="AA198" t="s">
        <v>85</v>
      </c>
    </row>
    <row r="199" spans="17:27" x14ac:dyDescent="0.3">
      <c r="Q199" t="s">
        <v>1977</v>
      </c>
    </row>
    <row r="200" spans="17:27" x14ac:dyDescent="0.3">
      <c r="Q200" t="s">
        <v>193</v>
      </c>
      <c r="R200" t="s">
        <v>194</v>
      </c>
      <c r="S200">
        <v>1</v>
      </c>
      <c r="AA200" t="s">
        <v>85</v>
      </c>
    </row>
    <row r="201" spans="17:27" x14ac:dyDescent="0.3">
      <c r="Q201" t="s">
        <v>260</v>
      </c>
      <c r="R201" t="s">
        <v>261</v>
      </c>
      <c r="S201">
        <v>1</v>
      </c>
      <c r="AA201" t="s">
        <v>85</v>
      </c>
    </row>
    <row r="202" spans="17:27" x14ac:dyDescent="0.3">
      <c r="Q202" t="s">
        <v>258</v>
      </c>
      <c r="R202" t="s">
        <v>259</v>
      </c>
      <c r="S202">
        <v>1</v>
      </c>
      <c r="AA202" t="s">
        <v>85</v>
      </c>
    </row>
    <row r="203" spans="17:27" x14ac:dyDescent="0.3">
      <c r="Q203" t="s">
        <v>256</v>
      </c>
      <c r="R203" t="s">
        <v>257</v>
      </c>
      <c r="S203">
        <v>1</v>
      </c>
      <c r="AA203" t="s">
        <v>85</v>
      </c>
    </row>
    <row r="204" spans="17:27" x14ac:dyDescent="0.3">
      <c r="Q204" t="s">
        <v>179</v>
      </c>
      <c r="R204" t="s">
        <v>180</v>
      </c>
      <c r="AA204" t="s">
        <v>4425</v>
      </c>
    </row>
    <row r="205" spans="17:27" x14ac:dyDescent="0.3">
      <c r="Q205" t="s">
        <v>181</v>
      </c>
      <c r="R205" t="s">
        <v>182</v>
      </c>
      <c r="AA205" t="s">
        <v>4425</v>
      </c>
    </row>
    <row r="206" spans="17:27" x14ac:dyDescent="0.3">
      <c r="Q206" t="s">
        <v>4521</v>
      </c>
      <c r="R206" t="s">
        <v>4522</v>
      </c>
      <c r="AA206" t="s">
        <v>253</v>
      </c>
    </row>
    <row r="207" spans="17:27" x14ac:dyDescent="0.3">
      <c r="Q207" t="s">
        <v>4523</v>
      </c>
    </row>
    <row r="208" spans="17:27" x14ac:dyDescent="0.3">
      <c r="Q208" t="s">
        <v>292</v>
      </c>
      <c r="R208" t="s">
        <v>293</v>
      </c>
      <c r="S208">
        <v>1</v>
      </c>
      <c r="AA208" t="s">
        <v>77</v>
      </c>
    </row>
    <row r="209" spans="17:27" x14ac:dyDescent="0.3">
      <c r="Q209" t="s">
        <v>294</v>
      </c>
      <c r="R209" t="s">
        <v>295</v>
      </c>
      <c r="AA209" t="s">
        <v>77</v>
      </c>
    </row>
    <row r="210" spans="17:27" x14ac:dyDescent="0.3">
      <c r="Q210" t="s">
        <v>4524</v>
      </c>
    </row>
    <row r="211" spans="17:27" x14ac:dyDescent="0.3">
      <c r="Q211" t="s">
        <v>4525</v>
      </c>
      <c r="R211" t="s">
        <v>4526</v>
      </c>
      <c r="S211">
        <v>1</v>
      </c>
      <c r="AA211" t="s">
        <v>85</v>
      </c>
    </row>
    <row r="212" spans="17:27" x14ac:dyDescent="0.3">
      <c r="Q212" t="s">
        <v>4527</v>
      </c>
      <c r="R212" t="s">
        <v>4528</v>
      </c>
      <c r="S212">
        <v>1</v>
      </c>
      <c r="AA212" t="s">
        <v>85</v>
      </c>
    </row>
    <row r="213" spans="17:27" x14ac:dyDescent="0.3">
      <c r="Q213" t="s">
        <v>4529</v>
      </c>
    </row>
    <row r="214" spans="17:27" x14ac:dyDescent="0.3">
      <c r="Q214" t="s">
        <v>274</v>
      </c>
      <c r="R214" t="s">
        <v>275</v>
      </c>
      <c r="AA214" t="s">
        <v>4530</v>
      </c>
    </row>
    <row r="215" spans="17:27" x14ac:dyDescent="0.3">
      <c r="Q215" t="s">
        <v>270</v>
      </c>
      <c r="R215" t="s">
        <v>271</v>
      </c>
      <c r="AA215" t="s">
        <v>77</v>
      </c>
    </row>
    <row r="216" spans="17:27" x14ac:dyDescent="0.3">
      <c r="Q216" t="s">
        <v>272</v>
      </c>
      <c r="R216" t="s">
        <v>273</v>
      </c>
      <c r="AA216" t="s">
        <v>77</v>
      </c>
    </row>
    <row r="217" spans="17:27" x14ac:dyDescent="0.3">
      <c r="Q217" t="s">
        <v>4531</v>
      </c>
    </row>
    <row r="218" spans="17:27" x14ac:dyDescent="0.3">
      <c r="Q218" t="s">
        <v>147</v>
      </c>
      <c r="R218" t="s">
        <v>148</v>
      </c>
      <c r="S218">
        <v>1</v>
      </c>
      <c r="AA218" t="s">
        <v>4425</v>
      </c>
    </row>
    <row r="219" spans="17:27" x14ac:dyDescent="0.3">
      <c r="Q219" t="s">
        <v>143</v>
      </c>
      <c r="R219" t="s">
        <v>144</v>
      </c>
      <c r="S219">
        <v>1</v>
      </c>
      <c r="AA219" t="s">
        <v>85</v>
      </c>
    </row>
    <row r="220" spans="17:27" x14ac:dyDescent="0.3">
      <c r="Q220" t="s">
        <v>145</v>
      </c>
      <c r="R220" t="s">
        <v>146</v>
      </c>
      <c r="S220">
        <v>1</v>
      </c>
      <c r="AA220" t="s">
        <v>4430</v>
      </c>
    </row>
    <row r="221" spans="17:27" x14ac:dyDescent="0.3">
      <c r="Q221" t="s">
        <v>131</v>
      </c>
      <c r="R221" t="s">
        <v>132</v>
      </c>
      <c r="S221">
        <v>1</v>
      </c>
      <c r="AA221" t="s">
        <v>4430</v>
      </c>
    </row>
    <row r="222" spans="17:27" x14ac:dyDescent="0.3">
      <c r="Q222" t="s">
        <v>141</v>
      </c>
      <c r="R222" t="s">
        <v>142</v>
      </c>
      <c r="S222">
        <v>1</v>
      </c>
      <c r="AA222" t="s">
        <v>85</v>
      </c>
    </row>
    <row r="223" spans="17:27" x14ac:dyDescent="0.3">
      <c r="Q223" t="s">
        <v>127</v>
      </c>
      <c r="R223" t="s">
        <v>128</v>
      </c>
      <c r="S223">
        <v>1</v>
      </c>
      <c r="AA223" t="s">
        <v>85</v>
      </c>
    </row>
    <row r="224" spans="17:27" x14ac:dyDescent="0.3">
      <c r="Q224" t="s">
        <v>133</v>
      </c>
      <c r="R224" t="s">
        <v>134</v>
      </c>
      <c r="S224">
        <v>1</v>
      </c>
      <c r="AA224" t="s">
        <v>4425</v>
      </c>
    </row>
    <row r="225" spans="17:27" x14ac:dyDescent="0.3">
      <c r="Q225" t="s">
        <v>135</v>
      </c>
      <c r="R225" t="s">
        <v>136</v>
      </c>
      <c r="S225">
        <v>1</v>
      </c>
      <c r="AA225" t="s">
        <v>4425</v>
      </c>
    </row>
    <row r="226" spans="17:27" x14ac:dyDescent="0.3">
      <c r="Q226" t="s">
        <v>137</v>
      </c>
      <c r="R226" t="s">
        <v>138</v>
      </c>
      <c r="S226">
        <v>1</v>
      </c>
      <c r="AA226" t="s">
        <v>4425</v>
      </c>
    </row>
    <row r="227" spans="17:27" x14ac:dyDescent="0.3">
      <c r="Q227" t="s">
        <v>139</v>
      </c>
      <c r="R227" t="s">
        <v>4589</v>
      </c>
      <c r="S227">
        <v>1</v>
      </c>
      <c r="AA227" t="s">
        <v>4425</v>
      </c>
    </row>
    <row r="228" spans="17:27" x14ac:dyDescent="0.3">
      <c r="Q228" t="s">
        <v>129</v>
      </c>
      <c r="R228" t="s">
        <v>4590</v>
      </c>
      <c r="S228">
        <v>1</v>
      </c>
      <c r="AA228" t="s">
        <v>4425</v>
      </c>
    </row>
    <row r="229" spans="17:27" x14ac:dyDescent="0.3">
      <c r="Q229" t="s">
        <v>4534</v>
      </c>
      <c r="R229" t="s">
        <v>4591</v>
      </c>
      <c r="AA229" t="s">
        <v>4430</v>
      </c>
    </row>
    <row r="230" spans="17:27" x14ac:dyDescent="0.3">
      <c r="Q230" t="s">
        <v>4535</v>
      </c>
      <c r="R230" t="s">
        <v>4592</v>
      </c>
      <c r="AA230" t="s">
        <v>4430</v>
      </c>
    </row>
    <row r="231" spans="17:27" x14ac:dyDescent="0.3">
      <c r="Q231" t="s">
        <v>4536</v>
      </c>
      <c r="R231" t="s">
        <v>4593</v>
      </c>
      <c r="AA231" t="s">
        <v>4430</v>
      </c>
    </row>
    <row r="232" spans="17:27" x14ac:dyDescent="0.3">
      <c r="Q232" t="s">
        <v>4537</v>
      </c>
      <c r="R232" t="s">
        <v>4594</v>
      </c>
      <c r="AA232" t="s">
        <v>4430</v>
      </c>
    </row>
    <row r="233" spans="17:27" x14ac:dyDescent="0.3">
      <c r="Q233" t="s">
        <v>4538</v>
      </c>
      <c r="R233" t="s">
        <v>4532</v>
      </c>
      <c r="AA233" t="s">
        <v>4430</v>
      </c>
    </row>
    <row r="234" spans="17:27" x14ac:dyDescent="0.3">
      <c r="Q234" t="s">
        <v>4539</v>
      </c>
      <c r="R234" t="s">
        <v>4533</v>
      </c>
      <c r="S234">
        <v>1</v>
      </c>
      <c r="AA234" t="s">
        <v>4430</v>
      </c>
    </row>
    <row r="235" spans="17:27" x14ac:dyDescent="0.3">
      <c r="Q235" t="s">
        <v>4540</v>
      </c>
    </row>
    <row r="236" spans="17:27" x14ac:dyDescent="0.3">
      <c r="Q236" t="s">
        <v>4541</v>
      </c>
      <c r="R236" t="s">
        <v>4542</v>
      </c>
      <c r="S236">
        <v>1</v>
      </c>
      <c r="AA236" t="s">
        <v>77</v>
      </c>
    </row>
    <row r="237" spans="17:27" x14ac:dyDescent="0.3">
      <c r="Q237" t="s">
        <v>4543</v>
      </c>
      <c r="R237" t="s">
        <v>4544</v>
      </c>
      <c r="S237">
        <v>1</v>
      </c>
      <c r="AA237" t="s">
        <v>77</v>
      </c>
    </row>
    <row r="238" spans="17:27" x14ac:dyDescent="0.3">
      <c r="Q238" t="s">
        <v>4545</v>
      </c>
      <c r="R238" t="s">
        <v>4546</v>
      </c>
      <c r="S238">
        <v>1</v>
      </c>
      <c r="AA238" t="s">
        <v>77</v>
      </c>
    </row>
    <row r="239" spans="17:27" x14ac:dyDescent="0.3">
      <c r="Q239" t="s">
        <v>4547</v>
      </c>
      <c r="R239" t="s">
        <v>4548</v>
      </c>
      <c r="S239">
        <v>1</v>
      </c>
      <c r="AA239" t="s">
        <v>77</v>
      </c>
    </row>
    <row r="240" spans="17:27" x14ac:dyDescent="0.3">
      <c r="Q240" t="s">
        <v>4549</v>
      </c>
      <c r="R240" t="s">
        <v>4550</v>
      </c>
      <c r="S240">
        <v>1</v>
      </c>
      <c r="AA240" t="s">
        <v>77</v>
      </c>
    </row>
    <row r="241" spans="17:27" x14ac:dyDescent="0.3">
      <c r="Q241" t="s">
        <v>4551</v>
      </c>
      <c r="R241" t="s">
        <v>4552</v>
      </c>
      <c r="S241">
        <v>1</v>
      </c>
      <c r="AA241" t="s">
        <v>77</v>
      </c>
    </row>
    <row r="242" spans="17:27" x14ac:dyDescent="0.3">
      <c r="Q242" t="s">
        <v>4553</v>
      </c>
      <c r="R242" t="s">
        <v>4554</v>
      </c>
      <c r="S242">
        <v>1</v>
      </c>
      <c r="AA242" t="s">
        <v>77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5"/>
  <sheetViews>
    <sheetView topLeftCell="A13" zoomScale="75" zoomScaleNormal="75" workbookViewId="0">
      <selection activeCell="O37" sqref="O37"/>
    </sheetView>
  </sheetViews>
  <sheetFormatPr defaultColWidth="8.5546875" defaultRowHeight="14.4" x14ac:dyDescent="0.3"/>
  <cols>
    <col min="1" max="1" width="45.109375" style="6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10" max="10" width="12.6640625" customWidth="1"/>
    <col min="11" max="11" width="5.6640625" customWidth="1"/>
    <col min="12" max="12" width="9.33203125" customWidth="1"/>
  </cols>
  <sheetData>
    <row r="1" spans="1:12" ht="13.8" customHeight="1" x14ac:dyDescent="0.3">
      <c r="A1" s="27" t="s">
        <v>421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3">
      <c r="A2" s="6" t="s">
        <v>422</v>
      </c>
      <c r="B2" t="s">
        <v>423</v>
      </c>
      <c r="F2" t="s">
        <v>424</v>
      </c>
      <c r="J2" t="s">
        <v>253</v>
      </c>
    </row>
    <row r="3" spans="1:12" x14ac:dyDescent="0.3">
      <c r="A3" s="6" t="s">
        <v>425</v>
      </c>
      <c r="B3" t="s">
        <v>426</v>
      </c>
      <c r="J3" t="s">
        <v>427</v>
      </c>
    </row>
    <row r="4" spans="1:12" x14ac:dyDescent="0.3">
      <c r="A4" s="6" t="s">
        <v>428</v>
      </c>
      <c r="B4" t="s">
        <v>429</v>
      </c>
      <c r="J4" t="s">
        <v>427</v>
      </c>
    </row>
    <row r="5" spans="1:12" x14ac:dyDescent="0.3">
      <c r="A5" s="6" t="s">
        <v>430</v>
      </c>
      <c r="B5" t="s">
        <v>431</v>
      </c>
      <c r="F5" t="s">
        <v>76</v>
      </c>
      <c r="J5" t="s">
        <v>188</v>
      </c>
    </row>
    <row r="6" spans="1:12" x14ac:dyDescent="0.3">
      <c r="A6" s="6" t="s">
        <v>432</v>
      </c>
      <c r="B6" t="s">
        <v>433</v>
      </c>
      <c r="F6" t="s">
        <v>73</v>
      </c>
      <c r="J6" t="s">
        <v>188</v>
      </c>
    </row>
    <row r="7" spans="1:12" x14ac:dyDescent="0.3">
      <c r="A7" s="6" t="s">
        <v>434</v>
      </c>
      <c r="B7" t="s">
        <v>435</v>
      </c>
      <c r="F7" t="s">
        <v>73</v>
      </c>
      <c r="J7" t="s">
        <v>188</v>
      </c>
    </row>
    <row r="8" spans="1:12" x14ac:dyDescent="0.3">
      <c r="A8" s="6" t="s">
        <v>436</v>
      </c>
      <c r="B8" t="s">
        <v>437</v>
      </c>
      <c r="F8" t="s">
        <v>73</v>
      </c>
      <c r="J8" t="s">
        <v>188</v>
      </c>
    </row>
    <row r="9" spans="1:12" x14ac:dyDescent="0.3">
      <c r="A9" s="6" t="s">
        <v>438</v>
      </c>
      <c r="B9" t="s">
        <v>439</v>
      </c>
      <c r="F9" t="s">
        <v>73</v>
      </c>
      <c r="J9" t="s">
        <v>188</v>
      </c>
    </row>
    <row r="10" spans="1:12" x14ac:dyDescent="0.3">
      <c r="A10" s="6" t="s">
        <v>440</v>
      </c>
      <c r="B10" t="s">
        <v>441</v>
      </c>
      <c r="F10" t="s">
        <v>73</v>
      </c>
      <c r="J10" t="s">
        <v>188</v>
      </c>
    </row>
    <row r="11" spans="1:12" x14ac:dyDescent="0.3">
      <c r="A11" s="6" t="s">
        <v>442</v>
      </c>
      <c r="B11" t="s">
        <v>443</v>
      </c>
      <c r="F11" t="s">
        <v>73</v>
      </c>
      <c r="J11" t="s">
        <v>188</v>
      </c>
    </row>
    <row r="12" spans="1:12" x14ac:dyDescent="0.3">
      <c r="A12" s="6" t="s">
        <v>444</v>
      </c>
      <c r="B12" t="s">
        <v>445</v>
      </c>
      <c r="F12" t="s">
        <v>73</v>
      </c>
      <c r="J12" t="s">
        <v>188</v>
      </c>
    </row>
    <row r="13" spans="1:12" x14ac:dyDescent="0.3">
      <c r="A13" s="6" t="s">
        <v>446</v>
      </c>
      <c r="B13" t="s">
        <v>447</v>
      </c>
      <c r="F13" t="s">
        <v>73</v>
      </c>
      <c r="J13" t="s">
        <v>188</v>
      </c>
    </row>
    <row r="14" spans="1:12" x14ac:dyDescent="0.3">
      <c r="A14" s="6" t="s">
        <v>448</v>
      </c>
      <c r="B14" t="s">
        <v>449</v>
      </c>
      <c r="F14" t="s">
        <v>450</v>
      </c>
      <c r="J14" t="s">
        <v>188</v>
      </c>
    </row>
    <row r="15" spans="1:12" x14ac:dyDescent="0.3">
      <c r="A15" s="6" t="s">
        <v>451</v>
      </c>
      <c r="B15" t="s">
        <v>452</v>
      </c>
      <c r="F15" t="s">
        <v>450</v>
      </c>
      <c r="J15" t="s">
        <v>188</v>
      </c>
    </row>
    <row r="16" spans="1:12" x14ac:dyDescent="0.3">
      <c r="A16" s="6" t="s">
        <v>453</v>
      </c>
      <c r="B16" t="s">
        <v>454</v>
      </c>
      <c r="F16" t="s">
        <v>450</v>
      </c>
      <c r="J16" t="s">
        <v>188</v>
      </c>
    </row>
    <row r="17" spans="1:10" x14ac:dyDescent="0.3">
      <c r="A17" s="6" t="s">
        <v>455</v>
      </c>
      <c r="B17" t="s">
        <v>456</v>
      </c>
      <c r="F17" t="s">
        <v>450</v>
      </c>
      <c r="J17" t="s">
        <v>188</v>
      </c>
    </row>
    <row r="18" spans="1:10" x14ac:dyDescent="0.3">
      <c r="A18" s="6" t="s">
        <v>457</v>
      </c>
      <c r="B18" t="s">
        <v>458</v>
      </c>
      <c r="F18" t="s">
        <v>450</v>
      </c>
      <c r="J18" t="s">
        <v>188</v>
      </c>
    </row>
    <row r="19" spans="1:10" x14ac:dyDescent="0.3">
      <c r="A19" s="6" t="s">
        <v>459</v>
      </c>
      <c r="B19" t="s">
        <v>460</v>
      </c>
      <c r="F19" t="s">
        <v>450</v>
      </c>
      <c r="J19" t="s">
        <v>188</v>
      </c>
    </row>
    <row r="20" spans="1:10" x14ac:dyDescent="0.3">
      <c r="A20" s="6" t="s">
        <v>461</v>
      </c>
      <c r="B20" t="s">
        <v>462</v>
      </c>
      <c r="F20" t="s">
        <v>80</v>
      </c>
      <c r="J20" t="s">
        <v>188</v>
      </c>
    </row>
    <row r="21" spans="1:10" x14ac:dyDescent="0.3">
      <c r="A21" s="6" t="s">
        <v>463</v>
      </c>
      <c r="B21" t="s">
        <v>464</v>
      </c>
      <c r="F21" t="s">
        <v>465</v>
      </c>
      <c r="J21" t="s">
        <v>188</v>
      </c>
    </row>
    <row r="22" spans="1:10" x14ac:dyDescent="0.3">
      <c r="A22" s="6" t="s">
        <v>466</v>
      </c>
      <c r="B22" t="s">
        <v>467</v>
      </c>
      <c r="F22" t="s">
        <v>468</v>
      </c>
      <c r="J22" t="s">
        <v>188</v>
      </c>
    </row>
    <row r="23" spans="1:10" x14ac:dyDescent="0.3">
      <c r="A23" s="6" t="s">
        <v>469</v>
      </c>
      <c r="B23" t="s">
        <v>470</v>
      </c>
      <c r="F23" t="s">
        <v>471</v>
      </c>
      <c r="J23" t="s">
        <v>188</v>
      </c>
    </row>
    <row r="24" spans="1:10" x14ac:dyDescent="0.3">
      <c r="A24" s="6" t="s">
        <v>472</v>
      </c>
      <c r="B24" t="s">
        <v>473</v>
      </c>
      <c r="F24" t="s">
        <v>471</v>
      </c>
      <c r="J24" t="s">
        <v>188</v>
      </c>
    </row>
    <row r="25" spans="1:10" x14ac:dyDescent="0.3">
      <c r="A25" s="6" t="s">
        <v>474</v>
      </c>
      <c r="B25" t="s">
        <v>475</v>
      </c>
      <c r="J25" t="s">
        <v>476</v>
      </c>
    </row>
    <row r="26" spans="1:10" x14ac:dyDescent="0.3">
      <c r="A26" s="6" t="s">
        <v>477</v>
      </c>
      <c r="B26" t="s">
        <v>478</v>
      </c>
      <c r="J26" t="s">
        <v>253</v>
      </c>
    </row>
    <row r="27" spans="1:10" x14ac:dyDescent="0.3">
      <c r="A27" s="6" t="s">
        <v>479</v>
      </c>
      <c r="B27" t="s">
        <v>480</v>
      </c>
      <c r="J27" t="s">
        <v>253</v>
      </c>
    </row>
    <row r="28" spans="1:10" ht="13.8" customHeight="1" x14ac:dyDescent="0.3">
      <c r="A28" s="28" t="s">
        <v>481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x14ac:dyDescent="0.3">
      <c r="A29" s="6" t="s">
        <v>482</v>
      </c>
      <c r="B29" t="s">
        <v>483</v>
      </c>
    </row>
    <row r="30" spans="1:10" x14ac:dyDescent="0.3">
      <c r="A30" s="6" t="s">
        <v>484</v>
      </c>
      <c r="B30" t="s">
        <v>485</v>
      </c>
    </row>
    <row r="31" spans="1:10" x14ac:dyDescent="0.3">
      <c r="A31" s="6" t="s">
        <v>486</v>
      </c>
      <c r="B31" t="s">
        <v>487</v>
      </c>
    </row>
    <row r="32" spans="1:10" x14ac:dyDescent="0.3">
      <c r="A32" s="6" t="s">
        <v>488</v>
      </c>
      <c r="B32" t="s">
        <v>489</v>
      </c>
    </row>
    <row r="33" spans="1:10" x14ac:dyDescent="0.3">
      <c r="A33" s="6" t="s">
        <v>490</v>
      </c>
      <c r="B33" t="s">
        <v>491</v>
      </c>
    </row>
    <row r="34" spans="1:10" x14ac:dyDescent="0.3">
      <c r="A34" s="6" t="s">
        <v>492</v>
      </c>
      <c r="B34" t="s">
        <v>493</v>
      </c>
    </row>
    <row r="35" spans="1:10" x14ac:dyDescent="0.3">
      <c r="A35" s="6" t="s">
        <v>494</v>
      </c>
      <c r="B35" t="s">
        <v>464</v>
      </c>
    </row>
    <row r="36" spans="1:10" ht="13.8" customHeight="1" x14ac:dyDescent="0.3">
      <c r="A36" t="s">
        <v>4720</v>
      </c>
    </row>
    <row r="37" spans="1:10" x14ac:dyDescent="0.3">
      <c r="A37" t="s">
        <v>4721</v>
      </c>
      <c r="B37" t="s">
        <v>483</v>
      </c>
      <c r="C37">
        <v>1</v>
      </c>
      <c r="D37" t="s">
        <v>482</v>
      </c>
      <c r="I37" t="s">
        <v>85</v>
      </c>
      <c r="J37" t="s">
        <v>4722</v>
      </c>
    </row>
    <row r="38" spans="1:10" x14ac:dyDescent="0.3">
      <c r="A38" t="s">
        <v>4723</v>
      </c>
      <c r="B38" t="s">
        <v>485</v>
      </c>
      <c r="C38">
        <v>1</v>
      </c>
      <c r="D38" t="s">
        <v>484</v>
      </c>
      <c r="I38" t="s">
        <v>85</v>
      </c>
      <c r="J38" t="s">
        <v>4722</v>
      </c>
    </row>
    <row r="39" spans="1:10" x14ac:dyDescent="0.3">
      <c r="A39" t="s">
        <v>4724</v>
      </c>
    </row>
    <row r="40" spans="1:10" x14ac:dyDescent="0.3">
      <c r="A40" t="s">
        <v>4725</v>
      </c>
      <c r="B40" t="s">
        <v>487</v>
      </c>
      <c r="C40">
        <v>1</v>
      </c>
      <c r="D40" t="s">
        <v>486</v>
      </c>
      <c r="I40" t="s">
        <v>85</v>
      </c>
      <c r="J40" t="s">
        <v>4726</v>
      </c>
    </row>
    <row r="41" spans="1:10" x14ac:dyDescent="0.3">
      <c r="A41" t="s">
        <v>4727</v>
      </c>
      <c r="B41" t="s">
        <v>571</v>
      </c>
      <c r="C41">
        <v>1</v>
      </c>
      <c r="D41" t="s">
        <v>4728</v>
      </c>
      <c r="I41" t="s">
        <v>85</v>
      </c>
      <c r="J41" t="s">
        <v>4726</v>
      </c>
    </row>
    <row r="42" spans="1:10" x14ac:dyDescent="0.3">
      <c r="A42" t="s">
        <v>4729</v>
      </c>
      <c r="B42" t="s">
        <v>576</v>
      </c>
      <c r="C42">
        <v>1</v>
      </c>
      <c r="D42" t="s">
        <v>4730</v>
      </c>
      <c r="I42" t="s">
        <v>85</v>
      </c>
      <c r="J42" t="s">
        <v>4726</v>
      </c>
    </row>
    <row r="43" spans="1:10" x14ac:dyDescent="0.3">
      <c r="A43" t="s">
        <v>4731</v>
      </c>
      <c r="B43" t="s">
        <v>489</v>
      </c>
      <c r="C43">
        <v>1</v>
      </c>
      <c r="D43" t="s">
        <v>488</v>
      </c>
      <c r="I43" t="s">
        <v>85</v>
      </c>
      <c r="J43" t="s">
        <v>4726</v>
      </c>
    </row>
    <row r="44" spans="1:10" x14ac:dyDescent="0.3">
      <c r="A44" t="s">
        <v>4732</v>
      </c>
      <c r="B44" t="s">
        <v>491</v>
      </c>
      <c r="C44">
        <v>1</v>
      </c>
      <c r="D44" t="s">
        <v>490</v>
      </c>
      <c r="I44" t="s">
        <v>85</v>
      </c>
      <c r="J44" t="s">
        <v>4726</v>
      </c>
    </row>
    <row r="45" spans="1:10" x14ac:dyDescent="0.3">
      <c r="A45" t="s">
        <v>4733</v>
      </c>
      <c r="B45" t="s">
        <v>493</v>
      </c>
      <c r="C45">
        <v>1</v>
      </c>
      <c r="D45" t="s">
        <v>492</v>
      </c>
      <c r="I45" t="s">
        <v>85</v>
      </c>
      <c r="J45" t="s">
        <v>4726</v>
      </c>
    </row>
    <row r="46" spans="1:10" x14ac:dyDescent="0.3">
      <c r="A46" s="28" t="s">
        <v>495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3">
      <c r="A47" s="7" t="s">
        <v>496</v>
      </c>
      <c r="B47" s="8"/>
      <c r="F47" s="1"/>
    </row>
    <row r="48" spans="1:10" ht="17.399999999999999" x14ac:dyDescent="0.3">
      <c r="A48" s="9" t="s">
        <v>497</v>
      </c>
      <c r="C48" s="10"/>
      <c r="E48" s="11"/>
      <c r="F48" s="9" t="s">
        <v>450</v>
      </c>
      <c r="J48" t="s">
        <v>188</v>
      </c>
    </row>
    <row r="49" spans="1:10" ht="28.8" x14ac:dyDescent="0.3">
      <c r="A49" s="9" t="s">
        <v>498</v>
      </c>
      <c r="C49" s="10"/>
      <c r="E49" s="11"/>
      <c r="F49" s="9" t="s">
        <v>450</v>
      </c>
      <c r="J49" t="s">
        <v>188</v>
      </c>
    </row>
    <row r="50" spans="1:10" ht="17.399999999999999" x14ac:dyDescent="0.3">
      <c r="A50" s="9" t="s">
        <v>499</v>
      </c>
      <c r="C50" s="12"/>
      <c r="E50" s="13"/>
      <c r="F50" s="9" t="s">
        <v>450</v>
      </c>
      <c r="J50" t="s">
        <v>188</v>
      </c>
    </row>
    <row r="51" spans="1:10" ht="17.399999999999999" x14ac:dyDescent="0.3">
      <c r="A51" s="9" t="s">
        <v>500</v>
      </c>
      <c r="C51" s="12"/>
      <c r="E51" s="13"/>
      <c r="F51" s="9" t="s">
        <v>450</v>
      </c>
      <c r="J51" t="s">
        <v>188</v>
      </c>
    </row>
    <row r="52" spans="1:10" x14ac:dyDescent="0.3">
      <c r="A52" s="7" t="s">
        <v>501</v>
      </c>
      <c r="F52" s="1"/>
    </row>
    <row r="53" spans="1:10" x14ac:dyDescent="0.3">
      <c r="A53" s="9" t="s">
        <v>502</v>
      </c>
      <c r="B53" t="s">
        <v>503</v>
      </c>
      <c r="F53" s="1"/>
      <c r="J53" s="5" t="s">
        <v>77</v>
      </c>
    </row>
    <row r="54" spans="1:10" ht="28.8" x14ac:dyDescent="0.3">
      <c r="A54" s="9" t="s">
        <v>504</v>
      </c>
      <c r="B54" t="s">
        <v>291</v>
      </c>
      <c r="F54" s="1"/>
      <c r="J54" t="s">
        <v>188</v>
      </c>
    </row>
    <row r="55" spans="1:10" ht="28.8" x14ac:dyDescent="0.3">
      <c r="A55" s="9" t="s">
        <v>505</v>
      </c>
      <c r="B55" t="s">
        <v>506</v>
      </c>
      <c r="F55" s="1"/>
      <c r="J55" t="s">
        <v>188</v>
      </c>
    </row>
    <row r="56" spans="1:10" ht="28.8" x14ac:dyDescent="0.3">
      <c r="A56" s="9" t="s">
        <v>507</v>
      </c>
      <c r="B56" t="s">
        <v>508</v>
      </c>
      <c r="F56" s="1"/>
      <c r="J56" t="s">
        <v>188</v>
      </c>
    </row>
    <row r="57" spans="1:10" ht="28.8" x14ac:dyDescent="0.3">
      <c r="A57" s="9" t="s">
        <v>509</v>
      </c>
      <c r="B57" t="s">
        <v>510</v>
      </c>
      <c r="F57" s="1"/>
      <c r="J57" t="s">
        <v>188</v>
      </c>
    </row>
    <row r="58" spans="1:10" ht="28.8" x14ac:dyDescent="0.3">
      <c r="A58" s="9" t="s">
        <v>511</v>
      </c>
      <c r="B58" t="s">
        <v>512</v>
      </c>
      <c r="F58" s="1"/>
      <c r="J58" t="s">
        <v>188</v>
      </c>
    </row>
    <row r="59" spans="1:10" ht="28.8" x14ac:dyDescent="0.3">
      <c r="A59" s="9" t="s">
        <v>513</v>
      </c>
      <c r="B59" t="s">
        <v>514</v>
      </c>
      <c r="F59" s="1"/>
      <c r="J59" t="s">
        <v>188</v>
      </c>
    </row>
    <row r="60" spans="1:10" ht="28.8" x14ac:dyDescent="0.3">
      <c r="A60" s="9" t="s">
        <v>515</v>
      </c>
      <c r="B60" t="s">
        <v>516</v>
      </c>
      <c r="F60" s="1"/>
      <c r="J60" t="s">
        <v>188</v>
      </c>
    </row>
    <row r="61" spans="1:10" ht="28.8" x14ac:dyDescent="0.3">
      <c r="A61" s="9" t="s">
        <v>517</v>
      </c>
      <c r="B61" t="s">
        <v>518</v>
      </c>
      <c r="F61" s="1"/>
      <c r="J61" t="s">
        <v>188</v>
      </c>
    </row>
    <row r="62" spans="1:10" ht="28.8" x14ac:dyDescent="0.3">
      <c r="A62" s="9" t="s">
        <v>519</v>
      </c>
      <c r="B62" t="s">
        <v>520</v>
      </c>
      <c r="F62" s="9" t="s">
        <v>73</v>
      </c>
      <c r="J62" t="s">
        <v>188</v>
      </c>
    </row>
    <row r="63" spans="1:10" ht="28.8" x14ac:dyDescent="0.3">
      <c r="A63" s="9" t="s">
        <v>521</v>
      </c>
      <c r="B63" t="s">
        <v>522</v>
      </c>
      <c r="F63" s="9" t="s">
        <v>73</v>
      </c>
      <c r="J63" t="s">
        <v>188</v>
      </c>
    </row>
    <row r="64" spans="1:10" x14ac:dyDescent="0.3">
      <c r="A64" s="9" t="s">
        <v>523</v>
      </c>
      <c r="B64" t="s">
        <v>524</v>
      </c>
      <c r="F64" s="9" t="s">
        <v>73</v>
      </c>
      <c r="J64" t="s">
        <v>188</v>
      </c>
    </row>
    <row r="65" spans="1:10" ht="28.8" x14ac:dyDescent="0.3">
      <c r="A65" s="9" t="s">
        <v>525</v>
      </c>
      <c r="B65" t="s">
        <v>526</v>
      </c>
      <c r="F65" s="9" t="s">
        <v>468</v>
      </c>
      <c r="J65" t="s">
        <v>188</v>
      </c>
    </row>
    <row r="66" spans="1:10" ht="28.8" x14ac:dyDescent="0.3">
      <c r="A66" s="9" t="s">
        <v>527</v>
      </c>
      <c r="B66" t="s">
        <v>528</v>
      </c>
      <c r="F66" s="9" t="s">
        <v>468</v>
      </c>
      <c r="J66" t="s">
        <v>188</v>
      </c>
    </row>
    <row r="67" spans="1:10" ht="43.2" x14ac:dyDescent="0.3">
      <c r="A67" s="9" t="s">
        <v>529</v>
      </c>
      <c r="B67" t="s">
        <v>530</v>
      </c>
      <c r="F67" s="9" t="s">
        <v>531</v>
      </c>
      <c r="J67" t="s">
        <v>188</v>
      </c>
    </row>
    <row r="68" spans="1:10" ht="28.8" x14ac:dyDescent="0.3">
      <c r="A68" s="9" t="s">
        <v>532</v>
      </c>
      <c r="B68" t="s">
        <v>533</v>
      </c>
      <c r="F68" s="1"/>
      <c r="J68" t="s">
        <v>188</v>
      </c>
    </row>
    <row r="69" spans="1:10" ht="28.8" x14ac:dyDescent="0.3">
      <c r="A69" s="9" t="s">
        <v>534</v>
      </c>
      <c r="B69" t="s">
        <v>535</v>
      </c>
      <c r="F69" s="1"/>
      <c r="J69" t="s">
        <v>188</v>
      </c>
    </row>
    <row r="70" spans="1:10" ht="28.8" x14ac:dyDescent="0.3">
      <c r="A70" s="9" t="s">
        <v>536</v>
      </c>
      <c r="B70" t="s">
        <v>537</v>
      </c>
      <c r="F70" s="9" t="s">
        <v>73</v>
      </c>
      <c r="J70" t="s">
        <v>188</v>
      </c>
    </row>
    <row r="71" spans="1:10" x14ac:dyDescent="0.3">
      <c r="A71" s="7" t="s">
        <v>538</v>
      </c>
      <c r="F71" s="1"/>
    </row>
    <row r="72" spans="1:10" x14ac:dyDescent="0.3">
      <c r="A72" s="9" t="s">
        <v>539</v>
      </c>
      <c r="B72" s="1" t="s">
        <v>540</v>
      </c>
      <c r="F72" s="9" t="s">
        <v>76</v>
      </c>
      <c r="J72" t="s">
        <v>188</v>
      </c>
    </row>
    <row r="73" spans="1:10" x14ac:dyDescent="0.3">
      <c r="A73" s="9" t="s">
        <v>541</v>
      </c>
      <c r="B73" s="1" t="s">
        <v>263</v>
      </c>
      <c r="F73" s="9" t="s">
        <v>76</v>
      </c>
      <c r="J73" t="s">
        <v>188</v>
      </c>
    </row>
    <row r="74" spans="1:10" x14ac:dyDescent="0.3">
      <c r="A74" s="9" t="s">
        <v>542</v>
      </c>
      <c r="B74" s="1" t="s">
        <v>265</v>
      </c>
      <c r="F74" s="9" t="s">
        <v>73</v>
      </c>
      <c r="J74" t="s">
        <v>188</v>
      </c>
    </row>
    <row r="75" spans="1:10" ht="28.8" x14ac:dyDescent="0.3">
      <c r="A75" s="9" t="s">
        <v>543</v>
      </c>
      <c r="B75" s="1" t="s">
        <v>544</v>
      </c>
      <c r="F75" s="9" t="s">
        <v>73</v>
      </c>
      <c r="J75" t="s">
        <v>188</v>
      </c>
    </row>
    <row r="76" spans="1:10" x14ac:dyDescent="0.3">
      <c r="A76" s="9" t="s">
        <v>545</v>
      </c>
      <c r="B76" s="1" t="s">
        <v>546</v>
      </c>
      <c r="F76" s="9" t="s">
        <v>450</v>
      </c>
      <c r="J76" t="s">
        <v>188</v>
      </c>
    </row>
    <row r="77" spans="1:10" x14ac:dyDescent="0.3">
      <c r="A77" s="9" t="s">
        <v>547</v>
      </c>
      <c r="B77" s="1" t="s">
        <v>548</v>
      </c>
      <c r="F77" s="9" t="s">
        <v>450</v>
      </c>
      <c r="J77" t="s">
        <v>188</v>
      </c>
    </row>
    <row r="78" spans="1:10" x14ac:dyDescent="0.3">
      <c r="A78" s="9" t="s">
        <v>499</v>
      </c>
      <c r="B78" s="1" t="s">
        <v>549</v>
      </c>
      <c r="F78" s="9" t="s">
        <v>450</v>
      </c>
      <c r="J78" t="s">
        <v>188</v>
      </c>
    </row>
    <row r="79" spans="1:10" x14ac:dyDescent="0.3">
      <c r="A79" s="9" t="s">
        <v>500</v>
      </c>
      <c r="B79" s="1" t="s">
        <v>550</v>
      </c>
      <c r="F79" s="9" t="s">
        <v>450</v>
      </c>
      <c r="J79" t="s">
        <v>188</v>
      </c>
    </row>
    <row r="80" spans="1:10" x14ac:dyDescent="0.3">
      <c r="A80" s="7" t="s">
        <v>551</v>
      </c>
      <c r="B80" s="1"/>
      <c r="F80" s="1"/>
    </row>
    <row r="81" spans="1:10" ht="28.8" x14ac:dyDescent="0.3">
      <c r="A81" s="9" t="s">
        <v>552</v>
      </c>
      <c r="B81" s="1" t="s">
        <v>553</v>
      </c>
      <c r="F81" s="9" t="s">
        <v>76</v>
      </c>
      <c r="J81" t="s">
        <v>188</v>
      </c>
    </row>
    <row r="82" spans="1:10" ht="43.2" x14ac:dyDescent="0.3">
      <c r="A82" s="9" t="s">
        <v>554</v>
      </c>
      <c r="B82" s="1" t="s">
        <v>555</v>
      </c>
      <c r="F82" s="9" t="s">
        <v>118</v>
      </c>
      <c r="J82" t="s">
        <v>85</v>
      </c>
    </row>
    <row r="83" spans="1:10" ht="28.8" x14ac:dyDescent="0.3">
      <c r="A83" s="9" t="s">
        <v>556</v>
      </c>
      <c r="B83" s="1" t="s">
        <v>557</v>
      </c>
      <c r="F83" s="9" t="s">
        <v>118</v>
      </c>
      <c r="J83" t="s">
        <v>85</v>
      </c>
    </row>
    <row r="84" spans="1:10" ht="28.8" x14ac:dyDescent="0.3">
      <c r="A84" s="9" t="s">
        <v>558</v>
      </c>
      <c r="B84" s="1" t="s">
        <v>559</v>
      </c>
      <c r="F84" s="9" t="s">
        <v>76</v>
      </c>
      <c r="J84" t="s">
        <v>188</v>
      </c>
    </row>
    <row r="85" spans="1:10" ht="28.8" x14ac:dyDescent="0.3">
      <c r="A85" s="9" t="s">
        <v>560</v>
      </c>
      <c r="B85" s="1" t="s">
        <v>561</v>
      </c>
      <c r="F85" s="9" t="s">
        <v>118</v>
      </c>
      <c r="J85" t="s">
        <v>85</v>
      </c>
    </row>
  </sheetData>
  <mergeCells count="3">
    <mergeCell ref="A1:L1"/>
    <mergeCell ref="A28:J28"/>
    <mergeCell ref="A46:J4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abSelected="1" topLeftCell="A12" zoomScale="75" zoomScaleNormal="75" workbookViewId="0">
      <selection activeCell="I25" sqref="I25"/>
    </sheetView>
  </sheetViews>
  <sheetFormatPr defaultColWidth="8.5546875" defaultRowHeight="14.4" x14ac:dyDescent="0.3"/>
  <cols>
    <col min="1" max="1" width="61.33203125" customWidth="1"/>
    <col min="2" max="2" width="9.109375" bestFit="1" customWidth="1"/>
    <col min="3" max="3" width="10.21875" bestFit="1" customWidth="1"/>
    <col min="4" max="4" width="5.109375" bestFit="1" customWidth="1"/>
    <col min="5" max="5" width="6.3320312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 x14ac:dyDescent="0.3">
      <c r="A1" s="4" t="s">
        <v>0</v>
      </c>
      <c r="B1" s="4" t="s">
        <v>52</v>
      </c>
      <c r="C1" s="4" t="s">
        <v>566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60</v>
      </c>
      <c r="J1" s="4" t="s">
        <v>567</v>
      </c>
      <c r="K1" s="4" t="s">
        <v>568</v>
      </c>
      <c r="L1" s="4" t="s">
        <v>3871</v>
      </c>
      <c r="M1" t="s">
        <v>3870</v>
      </c>
    </row>
    <row r="2" spans="1:13" x14ac:dyDescent="0.3">
      <c r="A2" s="4" t="s">
        <v>4601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 x14ac:dyDescent="0.3">
      <c r="A3" t="s">
        <v>4602</v>
      </c>
      <c r="B3" t="s">
        <v>553</v>
      </c>
      <c r="C3">
        <v>1</v>
      </c>
      <c r="D3" t="s">
        <v>552</v>
      </c>
      <c r="G3" t="s">
        <v>3909</v>
      </c>
      <c r="I3" t="s">
        <v>188</v>
      </c>
      <c r="J3" t="s">
        <v>4603</v>
      </c>
    </row>
    <row r="4" spans="1:13" x14ac:dyDescent="0.3">
      <c r="A4" t="s">
        <v>4604</v>
      </c>
      <c r="B4" t="s">
        <v>555</v>
      </c>
      <c r="C4">
        <v>1</v>
      </c>
      <c r="D4" t="s">
        <v>554</v>
      </c>
      <c r="G4" t="s">
        <v>4605</v>
      </c>
      <c r="I4" t="s">
        <v>253</v>
      </c>
      <c r="J4" t="s">
        <v>4603</v>
      </c>
    </row>
    <row r="5" spans="1:13" x14ac:dyDescent="0.3">
      <c r="A5" t="s">
        <v>4606</v>
      </c>
      <c r="B5" t="s">
        <v>557</v>
      </c>
      <c r="C5">
        <v>1</v>
      </c>
      <c r="D5" t="s">
        <v>556</v>
      </c>
      <c r="G5" t="s">
        <v>4605</v>
      </c>
      <c r="I5" t="s">
        <v>253</v>
      </c>
      <c r="J5" t="s">
        <v>4603</v>
      </c>
    </row>
    <row r="6" spans="1:13" x14ac:dyDescent="0.3">
      <c r="A6" t="s">
        <v>4607</v>
      </c>
      <c r="B6" t="s">
        <v>559</v>
      </c>
      <c r="C6">
        <v>1</v>
      </c>
      <c r="D6" t="s">
        <v>558</v>
      </c>
      <c r="G6" t="s">
        <v>3909</v>
      </c>
      <c r="I6" t="s">
        <v>188</v>
      </c>
      <c r="J6" t="s">
        <v>4603</v>
      </c>
    </row>
    <row r="7" spans="1:13" x14ac:dyDescent="0.3">
      <c r="A7" t="s">
        <v>4608</v>
      </c>
      <c r="B7" t="s">
        <v>561</v>
      </c>
      <c r="C7">
        <v>1</v>
      </c>
      <c r="D7" t="s">
        <v>4609</v>
      </c>
      <c r="G7" t="s">
        <v>4605</v>
      </c>
      <c r="I7" t="s">
        <v>253</v>
      </c>
      <c r="J7" t="s">
        <v>4603</v>
      </c>
    </row>
    <row r="8" spans="1:13" x14ac:dyDescent="0.3">
      <c r="A8" t="s">
        <v>4610</v>
      </c>
    </row>
    <row r="9" spans="1:13" x14ac:dyDescent="0.3">
      <c r="A9" t="s">
        <v>4611</v>
      </c>
      <c r="B9" t="s">
        <v>540</v>
      </c>
      <c r="C9">
        <v>1</v>
      </c>
      <c r="D9" t="s">
        <v>539</v>
      </c>
      <c r="G9" t="s">
        <v>3909</v>
      </c>
      <c r="I9" t="s">
        <v>188</v>
      </c>
      <c r="J9" t="s">
        <v>4612</v>
      </c>
    </row>
    <row r="10" spans="1:13" x14ac:dyDescent="0.3">
      <c r="A10" t="s">
        <v>4613</v>
      </c>
      <c r="B10" t="s">
        <v>263</v>
      </c>
      <c r="C10">
        <v>1</v>
      </c>
      <c r="D10" t="s">
        <v>541</v>
      </c>
      <c r="G10" t="s">
        <v>3909</v>
      </c>
      <c r="I10" t="s">
        <v>188</v>
      </c>
      <c r="J10" t="s">
        <v>4612</v>
      </c>
    </row>
    <row r="11" spans="1:13" x14ac:dyDescent="0.3">
      <c r="A11" t="s">
        <v>4614</v>
      </c>
      <c r="B11" t="s">
        <v>265</v>
      </c>
      <c r="C11">
        <v>1</v>
      </c>
      <c r="D11" t="s">
        <v>542</v>
      </c>
      <c r="G11" t="s">
        <v>94</v>
      </c>
      <c r="I11" t="s">
        <v>188</v>
      </c>
      <c r="J11" t="s">
        <v>4612</v>
      </c>
    </row>
    <row r="12" spans="1:13" x14ac:dyDescent="0.3">
      <c r="A12" t="s">
        <v>4615</v>
      </c>
      <c r="B12" t="s">
        <v>544</v>
      </c>
      <c r="C12">
        <v>1</v>
      </c>
      <c r="D12" t="s">
        <v>543</v>
      </c>
      <c r="G12" t="s">
        <v>94</v>
      </c>
      <c r="I12" t="s">
        <v>188</v>
      </c>
      <c r="J12" t="s">
        <v>4612</v>
      </c>
    </row>
    <row r="13" spans="1:13" x14ac:dyDescent="0.3">
      <c r="A13" t="s">
        <v>4616</v>
      </c>
      <c r="B13" t="s">
        <v>1074</v>
      </c>
      <c r="C13">
        <v>1</v>
      </c>
      <c r="D13" t="e">
        <v>#N/A</v>
      </c>
      <c r="G13" t="s">
        <v>94</v>
      </c>
      <c r="I13" t="s">
        <v>188</v>
      </c>
      <c r="J13" t="s">
        <v>4612</v>
      </c>
    </row>
    <row r="14" spans="1:13" x14ac:dyDescent="0.3">
      <c r="A14" t="s">
        <v>4617</v>
      </c>
      <c r="B14" t="s">
        <v>546</v>
      </c>
      <c r="C14">
        <v>1</v>
      </c>
      <c r="D14" t="s">
        <v>545</v>
      </c>
      <c r="G14" t="s">
        <v>450</v>
      </c>
      <c r="I14" t="s">
        <v>188</v>
      </c>
      <c r="J14" t="s">
        <v>4612</v>
      </c>
    </row>
    <row r="15" spans="1:13" x14ac:dyDescent="0.3">
      <c r="A15" t="s">
        <v>4618</v>
      </c>
      <c r="B15" t="s">
        <v>548</v>
      </c>
      <c r="C15">
        <v>1</v>
      </c>
      <c r="D15" t="s">
        <v>547</v>
      </c>
      <c r="G15" t="s">
        <v>450</v>
      </c>
      <c r="I15" t="s">
        <v>188</v>
      </c>
      <c r="J15" t="s">
        <v>4612</v>
      </c>
    </row>
    <row r="16" spans="1:13" x14ac:dyDescent="0.3">
      <c r="A16" t="s">
        <v>4619</v>
      </c>
      <c r="B16" t="s">
        <v>549</v>
      </c>
      <c r="C16">
        <v>1</v>
      </c>
      <c r="D16" t="s">
        <v>499</v>
      </c>
      <c r="G16" t="s">
        <v>450</v>
      </c>
      <c r="I16" t="s">
        <v>188</v>
      </c>
      <c r="J16" t="s">
        <v>4612</v>
      </c>
    </row>
    <row r="17" spans="1:12" x14ac:dyDescent="0.3">
      <c r="A17" t="s">
        <v>4620</v>
      </c>
      <c r="B17" t="s">
        <v>550</v>
      </c>
      <c r="C17">
        <v>1</v>
      </c>
      <c r="D17" t="s">
        <v>500</v>
      </c>
      <c r="G17" t="s">
        <v>450</v>
      </c>
      <c r="I17" t="s">
        <v>188</v>
      </c>
      <c r="J17" t="s">
        <v>4612</v>
      </c>
    </row>
    <row r="18" spans="1:12" x14ac:dyDescent="0.3">
      <c r="A18" t="s">
        <v>4621</v>
      </c>
    </row>
    <row r="19" spans="1:12" x14ac:dyDescent="0.3">
      <c r="A19" t="s">
        <v>4622</v>
      </c>
      <c r="B19" t="s">
        <v>4623</v>
      </c>
      <c r="C19">
        <v>1</v>
      </c>
      <c r="D19" t="e">
        <v>#N/A</v>
      </c>
      <c r="G19" t="s">
        <v>4605</v>
      </c>
      <c r="I19" t="s">
        <v>253</v>
      </c>
      <c r="J19" t="s">
        <v>4624</v>
      </c>
    </row>
    <row r="20" spans="1:12" x14ac:dyDescent="0.3">
      <c r="A20" t="s">
        <v>4625</v>
      </c>
      <c r="B20" t="s">
        <v>1080</v>
      </c>
      <c r="C20">
        <v>1</v>
      </c>
      <c r="D20" t="e">
        <v>#N/A</v>
      </c>
      <c r="G20" t="s">
        <v>4605</v>
      </c>
      <c r="I20" t="s">
        <v>253</v>
      </c>
      <c r="J20" t="s">
        <v>4624</v>
      </c>
    </row>
    <row r="21" spans="1:12" x14ac:dyDescent="0.3">
      <c r="A21" t="s">
        <v>4626</v>
      </c>
      <c r="B21" t="s">
        <v>1082</v>
      </c>
      <c r="C21">
        <v>1</v>
      </c>
      <c r="D21" t="e">
        <v>#N/A</v>
      </c>
      <c r="G21" t="s">
        <v>4605</v>
      </c>
      <c r="I21" t="s">
        <v>253</v>
      </c>
      <c r="J21" t="s">
        <v>4624</v>
      </c>
    </row>
    <row r="22" spans="1:12" x14ac:dyDescent="0.3">
      <c r="A22" t="s">
        <v>4627</v>
      </c>
      <c r="B22" t="s">
        <v>1083</v>
      </c>
      <c r="C22">
        <v>1</v>
      </c>
      <c r="D22" t="e">
        <v>#N/A</v>
      </c>
      <c r="G22" t="s">
        <v>4605</v>
      </c>
      <c r="I22" t="s">
        <v>253</v>
      </c>
      <c r="J22" t="s">
        <v>4624</v>
      </c>
    </row>
    <row r="23" spans="1:12" x14ac:dyDescent="0.3">
      <c r="A23" t="s">
        <v>4628</v>
      </c>
      <c r="B23" t="s">
        <v>1084</v>
      </c>
      <c r="C23">
        <v>1</v>
      </c>
      <c r="D23" t="e">
        <v>#N/A</v>
      </c>
      <c r="G23" t="s">
        <v>4605</v>
      </c>
      <c r="I23" t="s">
        <v>253</v>
      </c>
      <c r="J23" t="s">
        <v>4624</v>
      </c>
    </row>
    <row r="24" spans="1:12" ht="17.399999999999999" x14ac:dyDescent="0.3">
      <c r="A24" s="9" t="s">
        <v>4629</v>
      </c>
      <c r="B24" s="29"/>
      <c r="C24" s="30"/>
      <c r="E24" s="11"/>
      <c r="F24" s="9"/>
      <c r="K24" s="14"/>
      <c r="L24" s="14"/>
    </row>
    <row r="25" spans="1:12" ht="17.399999999999999" x14ac:dyDescent="0.3">
      <c r="A25" s="9" t="s">
        <v>4630</v>
      </c>
      <c r="B25" s="29" t="s">
        <v>503</v>
      </c>
      <c r="C25" s="31">
        <v>1</v>
      </c>
      <c r="D25" t="s">
        <v>502</v>
      </c>
      <c r="E25" s="11"/>
      <c r="F25" s="9"/>
      <c r="G25" t="s">
        <v>4631</v>
      </c>
      <c r="I25" s="32" t="s">
        <v>85</v>
      </c>
      <c r="J25" t="s">
        <v>4632</v>
      </c>
      <c r="K25" s="14"/>
      <c r="L25" s="14"/>
    </row>
    <row r="26" spans="1:12" ht="17.399999999999999" x14ac:dyDescent="0.3">
      <c r="A26" s="9" t="s">
        <v>4633</v>
      </c>
      <c r="B26" s="29" t="s">
        <v>520</v>
      </c>
      <c r="C26" s="31">
        <v>1</v>
      </c>
      <c r="D26" t="s">
        <v>519</v>
      </c>
      <c r="E26" s="13"/>
      <c r="F26" s="9"/>
      <c r="G26" t="s">
        <v>94</v>
      </c>
      <c r="I26" t="s">
        <v>188</v>
      </c>
      <c r="J26" t="s">
        <v>4632</v>
      </c>
      <c r="K26" s="14"/>
      <c r="L26" s="14"/>
    </row>
    <row r="27" spans="1:12" ht="17.399999999999999" x14ac:dyDescent="0.3">
      <c r="A27" s="9" t="s">
        <v>4634</v>
      </c>
      <c r="B27" s="29" t="s">
        <v>4635</v>
      </c>
      <c r="C27" s="31">
        <v>1</v>
      </c>
      <c r="D27" t="s">
        <v>521</v>
      </c>
      <c r="E27" s="13"/>
      <c r="F27" s="9"/>
      <c r="G27" t="s">
        <v>94</v>
      </c>
      <c r="I27" t="s">
        <v>188</v>
      </c>
      <c r="J27" t="s">
        <v>4632</v>
      </c>
      <c r="K27" s="14"/>
      <c r="L27" s="14"/>
    </row>
    <row r="28" spans="1:12" x14ac:dyDescent="0.3">
      <c r="A28" s="9" t="s">
        <v>4636</v>
      </c>
      <c r="B28" s="1" t="s">
        <v>4637</v>
      </c>
      <c r="C28">
        <v>1</v>
      </c>
      <c r="D28" t="s">
        <v>523</v>
      </c>
      <c r="F28" s="9"/>
      <c r="G28" t="s">
        <v>94</v>
      </c>
      <c r="I28" t="s">
        <v>188</v>
      </c>
      <c r="J28" t="s">
        <v>4632</v>
      </c>
      <c r="K28" s="14"/>
      <c r="L28" s="14"/>
    </row>
    <row r="29" spans="1:12" x14ac:dyDescent="0.3">
      <c r="A29" s="9" t="s">
        <v>4638</v>
      </c>
      <c r="B29" s="1" t="s">
        <v>4639</v>
      </c>
      <c r="C29">
        <v>1</v>
      </c>
      <c r="D29" t="s">
        <v>525</v>
      </c>
      <c r="F29" s="9"/>
      <c r="G29" t="s">
        <v>4631</v>
      </c>
      <c r="I29" t="s">
        <v>188</v>
      </c>
      <c r="J29" t="s">
        <v>4632</v>
      </c>
      <c r="K29" s="14"/>
      <c r="L29" s="14"/>
    </row>
    <row r="30" spans="1:12" x14ac:dyDescent="0.3">
      <c r="A30" s="9" t="s">
        <v>4640</v>
      </c>
      <c r="B30" s="1" t="s">
        <v>4641</v>
      </c>
      <c r="C30">
        <v>1</v>
      </c>
      <c r="D30" t="s">
        <v>527</v>
      </c>
      <c r="F30" s="9"/>
      <c r="G30" t="s">
        <v>4631</v>
      </c>
      <c r="I30" t="s">
        <v>188</v>
      </c>
      <c r="J30" t="s">
        <v>4632</v>
      </c>
      <c r="K30" s="14"/>
      <c r="L30" s="14"/>
    </row>
    <row r="31" spans="1:12" x14ac:dyDescent="0.3">
      <c r="A31" s="9" t="s">
        <v>4642</v>
      </c>
      <c r="B31" s="1" t="s">
        <v>4643</v>
      </c>
      <c r="C31">
        <v>1</v>
      </c>
      <c r="D31" t="s">
        <v>529</v>
      </c>
      <c r="F31" s="9"/>
      <c r="G31" t="s">
        <v>4644</v>
      </c>
      <c r="I31" t="s">
        <v>188</v>
      </c>
      <c r="J31" t="s">
        <v>4632</v>
      </c>
      <c r="K31" s="14"/>
      <c r="L31" s="14"/>
    </row>
    <row r="32" spans="1:12" x14ac:dyDescent="0.3">
      <c r="A32" s="9" t="s">
        <v>4645</v>
      </c>
      <c r="B32" s="1"/>
      <c r="F32" s="9"/>
      <c r="K32" s="14"/>
      <c r="L32" s="14"/>
    </row>
    <row r="33" spans="1:12" x14ac:dyDescent="0.3">
      <c r="A33" s="9" t="s">
        <v>4646</v>
      </c>
      <c r="B33" s="1" t="s">
        <v>4647</v>
      </c>
      <c r="C33">
        <v>1</v>
      </c>
      <c r="D33" t="s">
        <v>532</v>
      </c>
      <c r="F33" s="9"/>
      <c r="I33" t="s">
        <v>188</v>
      </c>
      <c r="J33" t="s">
        <v>4648</v>
      </c>
      <c r="K33" s="14"/>
      <c r="L33" s="14"/>
    </row>
    <row r="34" spans="1:12" x14ac:dyDescent="0.3">
      <c r="A34" s="9" t="s">
        <v>4649</v>
      </c>
      <c r="B34" s="1" t="s">
        <v>535</v>
      </c>
      <c r="C34">
        <v>1</v>
      </c>
      <c r="D34" t="s">
        <v>534</v>
      </c>
      <c r="F34" s="9"/>
      <c r="I34" t="s">
        <v>188</v>
      </c>
      <c r="J34" t="s">
        <v>4648</v>
      </c>
      <c r="K34" s="14"/>
      <c r="L34" s="14"/>
    </row>
    <row r="35" spans="1:12" x14ac:dyDescent="0.3">
      <c r="A35" s="9" t="s">
        <v>4650</v>
      </c>
      <c r="B35" s="1" t="s">
        <v>537</v>
      </c>
      <c r="C35">
        <v>1</v>
      </c>
      <c r="D35" t="s">
        <v>536</v>
      </c>
      <c r="F35" s="9"/>
      <c r="G35" t="s">
        <v>94</v>
      </c>
      <c r="I35" t="s">
        <v>188</v>
      </c>
      <c r="J35" t="s">
        <v>4648</v>
      </c>
      <c r="K35" s="14"/>
      <c r="L35" s="14"/>
    </row>
    <row r="36" spans="1:12" x14ac:dyDescent="0.3">
      <c r="A36" s="9" t="s">
        <v>4651</v>
      </c>
      <c r="B36" s="1"/>
      <c r="F36" s="9"/>
      <c r="K36" s="14"/>
      <c r="L36" s="14"/>
    </row>
    <row r="37" spans="1:12" x14ac:dyDescent="0.3">
      <c r="A37" s="9" t="s">
        <v>4652</v>
      </c>
      <c r="B37" s="1" t="s">
        <v>291</v>
      </c>
      <c r="C37">
        <v>1</v>
      </c>
      <c r="D37" t="s">
        <v>504</v>
      </c>
      <c r="F37" s="9"/>
      <c r="I37" t="s">
        <v>188</v>
      </c>
      <c r="J37" t="s">
        <v>4653</v>
      </c>
      <c r="K37" s="14"/>
      <c r="L37" s="14"/>
    </row>
    <row r="38" spans="1:12" x14ac:dyDescent="0.3">
      <c r="A38" s="9" t="s">
        <v>4654</v>
      </c>
      <c r="B38" s="1" t="s">
        <v>506</v>
      </c>
      <c r="C38">
        <v>1</v>
      </c>
      <c r="D38" t="s">
        <v>505</v>
      </c>
      <c r="F38" s="9"/>
      <c r="I38" t="s">
        <v>188</v>
      </c>
      <c r="J38" t="s">
        <v>4653</v>
      </c>
      <c r="K38" s="14"/>
      <c r="L38" s="14"/>
    </row>
    <row r="39" spans="1:12" x14ac:dyDescent="0.3">
      <c r="A39" s="9" t="s">
        <v>4655</v>
      </c>
      <c r="B39" s="1" t="s">
        <v>508</v>
      </c>
      <c r="C39">
        <v>1</v>
      </c>
      <c r="D39" t="s">
        <v>507</v>
      </c>
      <c r="F39" s="9"/>
      <c r="I39" t="s">
        <v>188</v>
      </c>
      <c r="J39" t="s">
        <v>4653</v>
      </c>
      <c r="K39" s="14"/>
      <c r="L39" s="14"/>
    </row>
    <row r="40" spans="1:12" x14ac:dyDescent="0.3">
      <c r="A40" s="9" t="s">
        <v>4656</v>
      </c>
      <c r="B40" s="1" t="s">
        <v>510</v>
      </c>
      <c r="C40">
        <v>1</v>
      </c>
      <c r="D40" t="s">
        <v>509</v>
      </c>
      <c r="F40" s="9"/>
      <c r="I40" t="s">
        <v>188</v>
      </c>
      <c r="J40" t="s">
        <v>4653</v>
      </c>
      <c r="K40" s="14"/>
      <c r="L40" s="14"/>
    </row>
    <row r="41" spans="1:12" x14ac:dyDescent="0.3">
      <c r="A41" t="s">
        <v>4657</v>
      </c>
      <c r="B41" t="s">
        <v>512</v>
      </c>
      <c r="C41">
        <v>1</v>
      </c>
      <c r="D41" t="s">
        <v>511</v>
      </c>
      <c r="I41" t="s">
        <v>188</v>
      </c>
      <c r="J41" t="s">
        <v>4653</v>
      </c>
    </row>
    <row r="42" spans="1:12" x14ac:dyDescent="0.3">
      <c r="A42" s="9" t="s">
        <v>4658</v>
      </c>
      <c r="B42" t="s">
        <v>514</v>
      </c>
      <c r="C42">
        <v>1</v>
      </c>
      <c r="D42" t="s">
        <v>513</v>
      </c>
      <c r="F42" s="1"/>
      <c r="I42" t="s">
        <v>188</v>
      </c>
      <c r="J42" s="5" t="s">
        <v>4653</v>
      </c>
    </row>
    <row r="43" spans="1:12" x14ac:dyDescent="0.3">
      <c r="A43" s="9" t="s">
        <v>4659</v>
      </c>
      <c r="B43" t="s">
        <v>516</v>
      </c>
      <c r="C43">
        <v>1</v>
      </c>
      <c r="D43" t="s">
        <v>515</v>
      </c>
      <c r="F43" s="1"/>
      <c r="I43" t="s">
        <v>188</v>
      </c>
      <c r="J43" t="s">
        <v>4653</v>
      </c>
    </row>
    <row r="44" spans="1:12" x14ac:dyDescent="0.3">
      <c r="A44" s="9" t="s">
        <v>4660</v>
      </c>
      <c r="B44" t="s">
        <v>518</v>
      </c>
      <c r="C44">
        <v>1</v>
      </c>
      <c r="D44" t="s">
        <v>517</v>
      </c>
      <c r="F44" s="1"/>
      <c r="I44" t="s">
        <v>188</v>
      </c>
      <c r="J44" t="s">
        <v>4653</v>
      </c>
    </row>
    <row r="45" spans="1:12" x14ac:dyDescent="0.3">
      <c r="A45" s="9" t="s">
        <v>4661</v>
      </c>
      <c r="F45" s="1"/>
    </row>
    <row r="46" spans="1:12" x14ac:dyDescent="0.3">
      <c r="A46" s="9" t="s">
        <v>4662</v>
      </c>
      <c r="B46" t="s">
        <v>4663</v>
      </c>
      <c r="C46">
        <v>1</v>
      </c>
      <c r="D46" t="e">
        <v>#N/A</v>
      </c>
      <c r="F46" s="1"/>
      <c r="G46" t="s">
        <v>4664</v>
      </c>
      <c r="I46" t="s">
        <v>188</v>
      </c>
      <c r="J46" t="s">
        <v>4665</v>
      </c>
    </row>
    <row r="47" spans="1:12" x14ac:dyDescent="0.3">
      <c r="A47" s="9" t="s">
        <v>4666</v>
      </c>
      <c r="B47" t="s">
        <v>269</v>
      </c>
      <c r="C47">
        <v>1</v>
      </c>
      <c r="D47" t="e">
        <v>#N/A</v>
      </c>
      <c r="F47" s="1"/>
      <c r="G47" t="s">
        <v>4667</v>
      </c>
      <c r="I47" t="s">
        <v>188</v>
      </c>
      <c r="J47" t="s">
        <v>4665</v>
      </c>
    </row>
    <row r="48" spans="1:12" x14ac:dyDescent="0.3">
      <c r="A48" s="9" t="s">
        <v>4668</v>
      </c>
      <c r="B48" t="s">
        <v>287</v>
      </c>
      <c r="C48">
        <v>1</v>
      </c>
      <c r="D48" t="e">
        <v>#N/A</v>
      </c>
      <c r="F48" s="1"/>
      <c r="I48" t="s">
        <v>188</v>
      </c>
      <c r="J48" t="s">
        <v>4665</v>
      </c>
    </row>
    <row r="49" spans="1:10" x14ac:dyDescent="0.3">
      <c r="A49" s="9" t="s">
        <v>4669</v>
      </c>
      <c r="B49" t="s">
        <v>1062</v>
      </c>
      <c r="C49">
        <v>1</v>
      </c>
      <c r="D49" t="e">
        <v>#N/A</v>
      </c>
      <c r="F49" s="1"/>
      <c r="G49" t="s">
        <v>4667</v>
      </c>
      <c r="I49" t="s">
        <v>188</v>
      </c>
      <c r="J49" t="s">
        <v>4665</v>
      </c>
    </row>
    <row r="50" spans="1:10" x14ac:dyDescent="0.3">
      <c r="A50" s="9" t="s">
        <v>4670</v>
      </c>
      <c r="B50" t="s">
        <v>1065</v>
      </c>
      <c r="C50">
        <v>1</v>
      </c>
      <c r="D50" t="e">
        <v>#N/A</v>
      </c>
      <c r="F50" s="1"/>
      <c r="I50" t="s">
        <v>188</v>
      </c>
      <c r="J50" t="s">
        <v>4665</v>
      </c>
    </row>
    <row r="51" spans="1:10" x14ac:dyDescent="0.3">
      <c r="A51" s="9" t="s">
        <v>4671</v>
      </c>
      <c r="B51" t="s">
        <v>1067</v>
      </c>
      <c r="C51">
        <v>1</v>
      </c>
      <c r="D51" t="s">
        <v>497</v>
      </c>
      <c r="F51" s="9"/>
      <c r="G51" t="s">
        <v>450</v>
      </c>
      <c r="I51" t="s">
        <v>188</v>
      </c>
      <c r="J51" t="s">
        <v>4665</v>
      </c>
    </row>
    <row r="52" spans="1:10" x14ac:dyDescent="0.3">
      <c r="A52" s="9" t="s">
        <v>4672</v>
      </c>
      <c r="B52" t="s">
        <v>1069</v>
      </c>
      <c r="C52">
        <v>1</v>
      </c>
      <c r="D52" t="s">
        <v>498</v>
      </c>
      <c r="F52" s="9"/>
      <c r="G52" t="s">
        <v>450</v>
      </c>
      <c r="I52" t="s">
        <v>188</v>
      </c>
      <c r="J52" t="s">
        <v>4665</v>
      </c>
    </row>
    <row r="53" spans="1:10" x14ac:dyDescent="0.3">
      <c r="A53" s="9" t="s">
        <v>4619</v>
      </c>
      <c r="B53" t="s">
        <v>4673</v>
      </c>
      <c r="C53">
        <v>1</v>
      </c>
      <c r="D53" t="s">
        <v>499</v>
      </c>
      <c r="F53" s="9"/>
      <c r="G53" t="s">
        <v>450</v>
      </c>
      <c r="I53" t="s">
        <v>188</v>
      </c>
      <c r="J53" t="s">
        <v>4665</v>
      </c>
    </row>
    <row r="54" spans="1:10" x14ac:dyDescent="0.3">
      <c r="A54" s="9" t="s">
        <v>4620</v>
      </c>
      <c r="B54" t="s">
        <v>4674</v>
      </c>
      <c r="C54">
        <v>1</v>
      </c>
      <c r="D54" t="s">
        <v>500</v>
      </c>
      <c r="F54" s="9"/>
      <c r="G54" t="s">
        <v>450</v>
      </c>
      <c r="I54" t="s">
        <v>188</v>
      </c>
      <c r="J54" t="s">
        <v>4665</v>
      </c>
    </row>
    <row r="55" spans="1:10" x14ac:dyDescent="0.3">
      <c r="A55" s="9" t="s">
        <v>4675</v>
      </c>
      <c r="F55" s="9"/>
    </row>
    <row r="56" spans="1:10" x14ac:dyDescent="0.3">
      <c r="A56" s="9" t="s">
        <v>4676</v>
      </c>
      <c r="B56" t="s">
        <v>562</v>
      </c>
      <c r="C56">
        <v>1</v>
      </c>
      <c r="D56" t="e">
        <v>#N/A</v>
      </c>
      <c r="F56" s="9"/>
      <c r="I56" t="s">
        <v>253</v>
      </c>
      <c r="J56" t="s">
        <v>4677</v>
      </c>
    </row>
    <row r="57" spans="1:10" x14ac:dyDescent="0.3">
      <c r="A57" s="9" t="s">
        <v>4678</v>
      </c>
      <c r="B57" t="s">
        <v>563</v>
      </c>
      <c r="C57">
        <v>1</v>
      </c>
      <c r="D57" t="e">
        <v>#N/A</v>
      </c>
      <c r="F57" s="1"/>
      <c r="G57" t="s">
        <v>94</v>
      </c>
      <c r="I57" t="s">
        <v>188</v>
      </c>
      <c r="J57" t="s">
        <v>4677</v>
      </c>
    </row>
    <row r="58" spans="1:10" x14ac:dyDescent="0.3">
      <c r="A58" s="9" t="s">
        <v>4679</v>
      </c>
      <c r="B58" t="s">
        <v>564</v>
      </c>
      <c r="C58">
        <v>1</v>
      </c>
      <c r="D58" t="e">
        <v>#N/A</v>
      </c>
      <c r="F58" s="1"/>
      <c r="G58" t="s">
        <v>94</v>
      </c>
      <c r="I58" t="s">
        <v>188</v>
      </c>
      <c r="J58" t="s">
        <v>4677</v>
      </c>
    </row>
    <row r="59" spans="1:10" x14ac:dyDescent="0.3">
      <c r="A59" s="9" t="s">
        <v>4680</v>
      </c>
      <c r="B59" t="s">
        <v>565</v>
      </c>
      <c r="C59">
        <v>1</v>
      </c>
      <c r="D59" t="e">
        <v>#N/A</v>
      </c>
      <c r="F59" s="9"/>
      <c r="G59" t="s">
        <v>4644</v>
      </c>
      <c r="I59" t="s">
        <v>188</v>
      </c>
      <c r="J59" t="s">
        <v>4677</v>
      </c>
    </row>
    <row r="60" spans="1:10" x14ac:dyDescent="0.3">
      <c r="A60" t="s">
        <v>4681</v>
      </c>
    </row>
    <row r="61" spans="1:10" x14ac:dyDescent="0.3">
      <c r="A61" t="s">
        <v>4682</v>
      </c>
      <c r="B61" t="s">
        <v>475</v>
      </c>
      <c r="D61" t="s">
        <v>474</v>
      </c>
      <c r="I61" s="32" t="s">
        <v>85</v>
      </c>
      <c r="J61" t="s">
        <v>4683</v>
      </c>
    </row>
    <row r="62" spans="1:10" x14ac:dyDescent="0.3">
      <c r="A62" t="s">
        <v>4684</v>
      </c>
      <c r="B62" t="s">
        <v>478</v>
      </c>
      <c r="D62" t="s">
        <v>477</v>
      </c>
      <c r="I62" t="s">
        <v>253</v>
      </c>
      <c r="J62" t="s">
        <v>4685</v>
      </c>
    </row>
    <row r="63" spans="1:10" x14ac:dyDescent="0.3">
      <c r="A63" t="s">
        <v>4686</v>
      </c>
      <c r="B63" t="s">
        <v>480</v>
      </c>
      <c r="D63" t="s">
        <v>479</v>
      </c>
      <c r="I63" s="32" t="s">
        <v>85</v>
      </c>
      <c r="J63" t="s">
        <v>4685</v>
      </c>
    </row>
    <row r="64" spans="1:10" x14ac:dyDescent="0.3">
      <c r="A64" t="s">
        <v>4687</v>
      </c>
    </row>
    <row r="65" spans="1:10" x14ac:dyDescent="0.3">
      <c r="A65" t="s">
        <v>4688</v>
      </c>
      <c r="B65" t="s">
        <v>423</v>
      </c>
      <c r="D65" t="s">
        <v>422</v>
      </c>
      <c r="G65" t="s">
        <v>4689</v>
      </c>
      <c r="I65" t="s">
        <v>188</v>
      </c>
      <c r="J65" t="s">
        <v>4690</v>
      </c>
    </row>
    <row r="66" spans="1:10" x14ac:dyDescent="0.3">
      <c r="A66" t="s">
        <v>4691</v>
      </c>
      <c r="B66" t="s">
        <v>426</v>
      </c>
      <c r="D66" t="s">
        <v>425</v>
      </c>
      <c r="I66" s="32" t="s">
        <v>85</v>
      </c>
      <c r="J66" t="s">
        <v>4690</v>
      </c>
    </row>
    <row r="67" spans="1:10" x14ac:dyDescent="0.3">
      <c r="A67" t="s">
        <v>4692</v>
      </c>
      <c r="B67" t="s">
        <v>429</v>
      </c>
      <c r="D67" t="s">
        <v>428</v>
      </c>
      <c r="I67" t="s">
        <v>253</v>
      </c>
      <c r="J67" t="s">
        <v>4690</v>
      </c>
    </row>
    <row r="68" spans="1:10" x14ac:dyDescent="0.3">
      <c r="A68" t="s">
        <v>4693</v>
      </c>
      <c r="B68" t="s">
        <v>431</v>
      </c>
      <c r="D68" t="s">
        <v>430</v>
      </c>
      <c r="G68" t="s">
        <v>3909</v>
      </c>
      <c r="I68" t="s">
        <v>188</v>
      </c>
      <c r="J68" t="s">
        <v>4690</v>
      </c>
    </row>
    <row r="69" spans="1:10" x14ac:dyDescent="0.3">
      <c r="A69" t="s">
        <v>4694</v>
      </c>
      <c r="B69" t="s">
        <v>433</v>
      </c>
      <c r="D69" t="s">
        <v>432</v>
      </c>
      <c r="G69" t="s">
        <v>94</v>
      </c>
      <c r="I69" t="s">
        <v>188</v>
      </c>
      <c r="J69" t="s">
        <v>4690</v>
      </c>
    </row>
    <row r="70" spans="1:10" x14ac:dyDescent="0.3">
      <c r="A70" t="s">
        <v>4695</v>
      </c>
      <c r="B70" t="s">
        <v>435</v>
      </c>
      <c r="D70" t="s">
        <v>434</v>
      </c>
      <c r="G70" t="s">
        <v>94</v>
      </c>
      <c r="I70" t="s">
        <v>188</v>
      </c>
      <c r="J70" t="s">
        <v>4690</v>
      </c>
    </row>
    <row r="71" spans="1:10" x14ac:dyDescent="0.3">
      <c r="A71" t="s">
        <v>4696</v>
      </c>
      <c r="B71" t="s">
        <v>437</v>
      </c>
      <c r="D71" t="s">
        <v>436</v>
      </c>
      <c r="G71" t="s">
        <v>94</v>
      </c>
      <c r="I71" t="s">
        <v>188</v>
      </c>
      <c r="J71" t="s">
        <v>4690</v>
      </c>
    </row>
    <row r="72" spans="1:10" x14ac:dyDescent="0.3">
      <c r="A72" t="s">
        <v>4697</v>
      </c>
      <c r="B72" t="s">
        <v>439</v>
      </c>
      <c r="D72" t="s">
        <v>438</v>
      </c>
      <c r="G72" t="s">
        <v>94</v>
      </c>
      <c r="I72" t="s">
        <v>188</v>
      </c>
      <c r="J72" t="s">
        <v>4690</v>
      </c>
    </row>
    <row r="73" spans="1:10" x14ac:dyDescent="0.3">
      <c r="A73" t="s">
        <v>4698</v>
      </c>
      <c r="B73" t="s">
        <v>441</v>
      </c>
      <c r="D73" t="s">
        <v>440</v>
      </c>
      <c r="G73" t="s">
        <v>94</v>
      </c>
      <c r="I73" t="s">
        <v>188</v>
      </c>
      <c r="J73" t="s">
        <v>4690</v>
      </c>
    </row>
    <row r="74" spans="1:10" x14ac:dyDescent="0.3">
      <c r="A74" t="s">
        <v>4699</v>
      </c>
      <c r="B74" t="s">
        <v>443</v>
      </c>
      <c r="D74" t="s">
        <v>442</v>
      </c>
      <c r="G74" t="s">
        <v>94</v>
      </c>
      <c r="I74" t="s">
        <v>188</v>
      </c>
      <c r="J74" t="s">
        <v>4690</v>
      </c>
    </row>
    <row r="75" spans="1:10" x14ac:dyDescent="0.3">
      <c r="A75" t="s">
        <v>4700</v>
      </c>
      <c r="B75" t="s">
        <v>4701</v>
      </c>
      <c r="D75" t="s">
        <v>444</v>
      </c>
      <c r="G75" t="s">
        <v>94</v>
      </c>
      <c r="I75" t="s">
        <v>188</v>
      </c>
      <c r="J75" t="s">
        <v>4690</v>
      </c>
    </row>
    <row r="76" spans="1:10" x14ac:dyDescent="0.3">
      <c r="A76" t="s">
        <v>4702</v>
      </c>
      <c r="B76" t="s">
        <v>4703</v>
      </c>
      <c r="D76" t="s">
        <v>446</v>
      </c>
      <c r="G76" t="s">
        <v>94</v>
      </c>
      <c r="I76" t="s">
        <v>188</v>
      </c>
      <c r="J76" t="s">
        <v>4690</v>
      </c>
    </row>
    <row r="77" spans="1:10" x14ac:dyDescent="0.3">
      <c r="A77" t="s">
        <v>4704</v>
      </c>
      <c r="B77" t="s">
        <v>4705</v>
      </c>
      <c r="D77" t="s">
        <v>448</v>
      </c>
      <c r="G77" t="s">
        <v>450</v>
      </c>
      <c r="I77" t="s">
        <v>188</v>
      </c>
      <c r="J77" t="s">
        <v>4690</v>
      </c>
    </row>
    <row r="78" spans="1:10" x14ac:dyDescent="0.3">
      <c r="A78" t="s">
        <v>4706</v>
      </c>
      <c r="B78" t="s">
        <v>4707</v>
      </c>
      <c r="D78" t="s">
        <v>451</v>
      </c>
      <c r="G78" t="s">
        <v>450</v>
      </c>
      <c r="I78" t="s">
        <v>188</v>
      </c>
      <c r="J78" t="s">
        <v>4690</v>
      </c>
    </row>
    <row r="79" spans="1:10" x14ac:dyDescent="0.3">
      <c r="A79" t="s">
        <v>4708</v>
      </c>
      <c r="B79" t="s">
        <v>4709</v>
      </c>
      <c r="D79" t="s">
        <v>453</v>
      </c>
      <c r="G79" t="s">
        <v>450</v>
      </c>
      <c r="I79" t="s">
        <v>188</v>
      </c>
      <c r="J79" t="s">
        <v>4690</v>
      </c>
    </row>
    <row r="80" spans="1:10" x14ac:dyDescent="0.3">
      <c r="A80" t="s">
        <v>4710</v>
      </c>
      <c r="B80" t="s">
        <v>4711</v>
      </c>
      <c r="D80" t="s">
        <v>455</v>
      </c>
      <c r="G80" t="s">
        <v>450</v>
      </c>
      <c r="I80" t="s">
        <v>188</v>
      </c>
      <c r="J80" t="s">
        <v>4690</v>
      </c>
    </row>
    <row r="81" spans="1:10" x14ac:dyDescent="0.3">
      <c r="A81" t="s">
        <v>4712</v>
      </c>
      <c r="B81" t="s">
        <v>458</v>
      </c>
      <c r="D81" t="s">
        <v>457</v>
      </c>
      <c r="G81" t="s">
        <v>450</v>
      </c>
      <c r="I81" t="s">
        <v>188</v>
      </c>
      <c r="J81" t="s">
        <v>4690</v>
      </c>
    </row>
    <row r="82" spans="1:10" x14ac:dyDescent="0.3">
      <c r="A82" t="s">
        <v>4713</v>
      </c>
      <c r="B82" t="s">
        <v>460</v>
      </c>
      <c r="D82" t="s">
        <v>459</v>
      </c>
      <c r="G82" t="s">
        <v>450</v>
      </c>
      <c r="I82" t="s">
        <v>188</v>
      </c>
      <c r="J82" t="s">
        <v>4690</v>
      </c>
    </row>
    <row r="83" spans="1:10" x14ac:dyDescent="0.3">
      <c r="A83" t="s">
        <v>4714</v>
      </c>
      <c r="B83" t="s">
        <v>462</v>
      </c>
      <c r="C83">
        <v>1</v>
      </c>
      <c r="D83" t="s">
        <v>461</v>
      </c>
      <c r="G83" t="s">
        <v>80</v>
      </c>
      <c r="I83" t="s">
        <v>188</v>
      </c>
      <c r="J83" t="s">
        <v>4690</v>
      </c>
    </row>
    <row r="84" spans="1:10" x14ac:dyDescent="0.3">
      <c r="A84" t="s">
        <v>4715</v>
      </c>
      <c r="B84" t="s">
        <v>464</v>
      </c>
      <c r="C84">
        <v>1</v>
      </c>
      <c r="D84" t="s">
        <v>463</v>
      </c>
      <c r="G84" t="s">
        <v>4644</v>
      </c>
      <c r="I84" t="s">
        <v>188</v>
      </c>
      <c r="J84" t="s">
        <v>4690</v>
      </c>
    </row>
    <row r="85" spans="1:10" x14ac:dyDescent="0.3">
      <c r="A85" t="s">
        <v>4716</v>
      </c>
      <c r="B85" t="s">
        <v>467</v>
      </c>
      <c r="D85" t="s">
        <v>466</v>
      </c>
      <c r="G85" t="s">
        <v>4631</v>
      </c>
      <c r="I85" t="s">
        <v>188</v>
      </c>
      <c r="J85" t="s">
        <v>4690</v>
      </c>
    </row>
    <row r="86" spans="1:10" x14ac:dyDescent="0.3">
      <c r="A86" t="s">
        <v>4717</v>
      </c>
      <c r="B86" t="s">
        <v>470</v>
      </c>
      <c r="D86" t="s">
        <v>469</v>
      </c>
      <c r="G86" t="s">
        <v>4718</v>
      </c>
      <c r="I86" t="s">
        <v>188</v>
      </c>
      <c r="J86" t="s">
        <v>4690</v>
      </c>
    </row>
    <row r="87" spans="1:10" x14ac:dyDescent="0.3">
      <c r="A87" t="s">
        <v>4719</v>
      </c>
      <c r="B87" t="s">
        <v>473</v>
      </c>
      <c r="D87" t="s">
        <v>472</v>
      </c>
      <c r="G87" t="s">
        <v>4718</v>
      </c>
      <c r="I87" t="s">
        <v>188</v>
      </c>
      <c r="J87" t="s">
        <v>4690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D5" sqref="D5"/>
    </sheetView>
  </sheetViews>
  <sheetFormatPr defaultColWidth="8.5546875"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5" t="s">
        <v>0</v>
      </c>
      <c r="B1" s="15" t="s">
        <v>52</v>
      </c>
      <c r="C1" s="15" t="s">
        <v>566</v>
      </c>
      <c r="D1" s="15" t="s">
        <v>53</v>
      </c>
      <c r="E1" s="15" t="s">
        <v>54</v>
      </c>
      <c r="F1" s="15" t="s">
        <v>55</v>
      </c>
      <c r="G1" s="15" t="s">
        <v>56</v>
      </c>
      <c r="H1" s="15" t="s">
        <v>57</v>
      </c>
      <c r="I1" s="15" t="s">
        <v>58</v>
      </c>
      <c r="J1" s="15" t="s">
        <v>59</v>
      </c>
      <c r="K1" s="15" t="s">
        <v>60</v>
      </c>
      <c r="L1" s="15" t="s">
        <v>567</v>
      </c>
      <c r="M1" s="15" t="s">
        <v>568</v>
      </c>
    </row>
    <row r="2" spans="1:13" x14ac:dyDescent="0.3">
      <c r="A2" t="s">
        <v>569</v>
      </c>
    </row>
    <row r="3" spans="1:13" x14ac:dyDescent="0.3">
      <c r="A3" t="s">
        <v>570</v>
      </c>
      <c r="B3" t="s">
        <v>571</v>
      </c>
      <c r="C3" t="s">
        <v>572</v>
      </c>
      <c r="D3" t="s">
        <v>573</v>
      </c>
      <c r="E3" t="s">
        <v>572</v>
      </c>
      <c r="G3" t="s">
        <v>574</v>
      </c>
      <c r="I3" t="s">
        <v>572</v>
      </c>
      <c r="J3" t="s">
        <v>572</v>
      </c>
      <c r="K3" t="s">
        <v>253</v>
      </c>
      <c r="L3">
        <v>0</v>
      </c>
    </row>
    <row r="4" spans="1:13" x14ac:dyDescent="0.3">
      <c r="A4" t="s">
        <v>575</v>
      </c>
      <c r="B4" t="s">
        <v>576</v>
      </c>
      <c r="C4" t="s">
        <v>572</v>
      </c>
      <c r="D4" t="s">
        <v>577</v>
      </c>
      <c r="E4" t="s">
        <v>572</v>
      </c>
      <c r="G4" t="s">
        <v>574</v>
      </c>
      <c r="I4" t="s">
        <v>572</v>
      </c>
      <c r="J4" t="s">
        <v>572</v>
      </c>
      <c r="K4" t="s">
        <v>253</v>
      </c>
      <c r="L4">
        <v>0</v>
      </c>
    </row>
    <row r="5" spans="1:13" x14ac:dyDescent="0.3">
      <c r="A5" t="s">
        <v>578</v>
      </c>
      <c r="B5" t="s">
        <v>489</v>
      </c>
      <c r="C5" t="s">
        <v>572</v>
      </c>
      <c r="D5" t="s">
        <v>579</v>
      </c>
      <c r="E5" t="s">
        <v>572</v>
      </c>
      <c r="G5" t="s">
        <v>574</v>
      </c>
      <c r="I5" t="s">
        <v>572</v>
      </c>
      <c r="J5" t="s">
        <v>572</v>
      </c>
      <c r="K5" t="s">
        <v>253</v>
      </c>
      <c r="L5">
        <v>0</v>
      </c>
    </row>
    <row r="6" spans="1:13" x14ac:dyDescent="0.3">
      <c r="A6" t="s">
        <v>580</v>
      </c>
      <c r="B6" t="s">
        <v>491</v>
      </c>
      <c r="C6" t="s">
        <v>572</v>
      </c>
      <c r="D6" t="s">
        <v>581</v>
      </c>
      <c r="E6" t="s">
        <v>572</v>
      </c>
      <c r="G6" t="s">
        <v>574</v>
      </c>
      <c r="I6" t="s">
        <v>572</v>
      </c>
      <c r="J6" t="s">
        <v>572</v>
      </c>
      <c r="K6" t="s">
        <v>253</v>
      </c>
      <c r="L6">
        <v>0</v>
      </c>
    </row>
    <row r="7" spans="1:13" x14ac:dyDescent="0.3">
      <c r="A7" t="s">
        <v>582</v>
      </c>
      <c r="B7" t="s">
        <v>493</v>
      </c>
      <c r="C7" t="s">
        <v>572</v>
      </c>
      <c r="D7" t="s">
        <v>582</v>
      </c>
      <c r="E7" t="s">
        <v>572</v>
      </c>
      <c r="G7" t="s">
        <v>574</v>
      </c>
      <c r="I7" t="s">
        <v>572</v>
      </c>
      <c r="J7" t="s">
        <v>572</v>
      </c>
      <c r="K7" t="s">
        <v>253</v>
      </c>
      <c r="L7">
        <v>0</v>
      </c>
    </row>
    <row r="8" spans="1:13" x14ac:dyDescent="0.3">
      <c r="A8" t="s">
        <v>583</v>
      </c>
      <c r="B8" t="s">
        <v>584</v>
      </c>
      <c r="C8" t="s">
        <v>572</v>
      </c>
      <c r="D8" t="s">
        <v>583</v>
      </c>
      <c r="E8" t="s">
        <v>572</v>
      </c>
      <c r="G8" t="s">
        <v>574</v>
      </c>
      <c r="I8" t="s">
        <v>572</v>
      </c>
      <c r="J8" t="s">
        <v>572</v>
      </c>
      <c r="K8" t="s">
        <v>253</v>
      </c>
      <c r="L8">
        <v>0</v>
      </c>
    </row>
    <row r="9" spans="1:13" x14ac:dyDescent="0.3">
      <c r="A9" t="s">
        <v>585</v>
      </c>
      <c r="B9" t="s">
        <v>586</v>
      </c>
      <c r="C9" t="s">
        <v>572</v>
      </c>
      <c r="D9" t="s">
        <v>585</v>
      </c>
      <c r="E9" t="s">
        <v>572</v>
      </c>
      <c r="G9" t="s">
        <v>574</v>
      </c>
      <c r="I9" t="s">
        <v>572</v>
      </c>
      <c r="J9" t="s">
        <v>572</v>
      </c>
      <c r="K9" t="s">
        <v>253</v>
      </c>
      <c r="L9">
        <v>0</v>
      </c>
    </row>
    <row r="10" spans="1:13" x14ac:dyDescent="0.3">
      <c r="A10" t="s">
        <v>587</v>
      </c>
      <c r="B10" t="s">
        <v>588</v>
      </c>
      <c r="C10" t="s">
        <v>572</v>
      </c>
      <c r="D10" t="s">
        <v>589</v>
      </c>
      <c r="E10" t="s">
        <v>572</v>
      </c>
      <c r="G10" t="s">
        <v>574</v>
      </c>
      <c r="I10" t="s">
        <v>572</v>
      </c>
      <c r="J10" t="s">
        <v>572</v>
      </c>
      <c r="K10" t="s">
        <v>253</v>
      </c>
      <c r="L10">
        <v>0</v>
      </c>
    </row>
    <row r="11" spans="1:13" x14ac:dyDescent="0.3">
      <c r="A11" t="s">
        <v>590</v>
      </c>
      <c r="B11" t="s">
        <v>591</v>
      </c>
      <c r="C11" t="s">
        <v>592</v>
      </c>
      <c r="E11" t="s">
        <v>572</v>
      </c>
      <c r="G11" t="s">
        <v>593</v>
      </c>
      <c r="I11" t="s">
        <v>572</v>
      </c>
      <c r="J11" t="s">
        <v>572</v>
      </c>
      <c r="K11" t="s">
        <v>85</v>
      </c>
      <c r="L11">
        <v>0</v>
      </c>
    </row>
    <row r="12" spans="1:13" x14ac:dyDescent="0.3">
      <c r="A12" t="s">
        <v>570</v>
      </c>
      <c r="B12" t="s">
        <v>594</v>
      </c>
      <c r="C12" t="s">
        <v>592</v>
      </c>
      <c r="D12" t="s">
        <v>573</v>
      </c>
      <c r="E12" t="s">
        <v>572</v>
      </c>
      <c r="G12" t="s">
        <v>574</v>
      </c>
      <c r="I12" t="s">
        <v>572</v>
      </c>
      <c r="J12" t="s">
        <v>572</v>
      </c>
      <c r="K12" t="s">
        <v>253</v>
      </c>
      <c r="L12">
        <v>0</v>
      </c>
    </row>
    <row r="13" spans="1:13" x14ac:dyDescent="0.3">
      <c r="A13" t="s">
        <v>595</v>
      </c>
    </row>
    <row r="14" spans="1:13" x14ac:dyDescent="0.3">
      <c r="A14" t="s">
        <v>596</v>
      </c>
      <c r="B14" t="s">
        <v>597</v>
      </c>
      <c r="C14" t="s">
        <v>592</v>
      </c>
      <c r="D14" t="s">
        <v>596</v>
      </c>
      <c r="E14" t="s">
        <v>572</v>
      </c>
      <c r="G14" t="s">
        <v>574</v>
      </c>
      <c r="I14" t="s">
        <v>572</v>
      </c>
      <c r="J14" t="s">
        <v>572</v>
      </c>
      <c r="K14" t="s">
        <v>253</v>
      </c>
      <c r="L14">
        <v>2</v>
      </c>
    </row>
    <row r="15" spans="1:13" x14ac:dyDescent="0.3">
      <c r="A15" t="s">
        <v>598</v>
      </c>
      <c r="B15" t="s">
        <v>599</v>
      </c>
      <c r="C15" t="s">
        <v>592</v>
      </c>
      <c r="D15" t="s">
        <v>598</v>
      </c>
      <c r="E15" t="s">
        <v>572</v>
      </c>
      <c r="G15" t="s">
        <v>574</v>
      </c>
      <c r="I15" t="s">
        <v>572</v>
      </c>
      <c r="J15" t="s">
        <v>572</v>
      </c>
      <c r="K15" t="s">
        <v>253</v>
      </c>
      <c r="L15">
        <v>2</v>
      </c>
    </row>
    <row r="16" spans="1:13" x14ac:dyDescent="0.3">
      <c r="A16" t="s">
        <v>600</v>
      </c>
      <c r="B16" t="s">
        <v>601</v>
      </c>
      <c r="C16" t="s">
        <v>592</v>
      </c>
      <c r="D16" t="s">
        <v>600</v>
      </c>
      <c r="E16" t="s">
        <v>572</v>
      </c>
      <c r="G16" t="s">
        <v>574</v>
      </c>
      <c r="I16" t="s">
        <v>572</v>
      </c>
      <c r="J16" t="s">
        <v>572</v>
      </c>
      <c r="K16" t="s">
        <v>253</v>
      </c>
      <c r="L16">
        <v>2</v>
      </c>
    </row>
    <row r="17" spans="1:12" x14ac:dyDescent="0.3">
      <c r="A17" t="s">
        <v>602</v>
      </c>
      <c r="B17" t="s">
        <v>603</v>
      </c>
      <c r="C17" t="s">
        <v>592</v>
      </c>
      <c r="D17" t="s">
        <v>602</v>
      </c>
      <c r="E17" t="s">
        <v>572</v>
      </c>
      <c r="G17" t="s">
        <v>574</v>
      </c>
      <c r="I17" t="s">
        <v>572</v>
      </c>
      <c r="J17" t="s">
        <v>572</v>
      </c>
      <c r="K17" t="s">
        <v>253</v>
      </c>
      <c r="L17">
        <v>2</v>
      </c>
    </row>
    <row r="18" spans="1:12" x14ac:dyDescent="0.3">
      <c r="A18" t="s">
        <v>604</v>
      </c>
      <c r="B18" t="s">
        <v>605</v>
      </c>
      <c r="C18" t="s">
        <v>592</v>
      </c>
      <c r="D18" t="s">
        <v>604</v>
      </c>
      <c r="E18" t="s">
        <v>572</v>
      </c>
      <c r="G18" t="s">
        <v>574</v>
      </c>
      <c r="I18" t="s">
        <v>572</v>
      </c>
      <c r="J18" t="s">
        <v>572</v>
      </c>
      <c r="K18" t="s">
        <v>253</v>
      </c>
      <c r="L18">
        <v>2</v>
      </c>
    </row>
    <row r="19" spans="1:12" x14ac:dyDescent="0.3">
      <c r="A19" t="s">
        <v>606</v>
      </c>
      <c r="B19" t="s">
        <v>607</v>
      </c>
      <c r="C19" t="s">
        <v>592</v>
      </c>
      <c r="D19" t="s">
        <v>606</v>
      </c>
      <c r="E19" t="s">
        <v>572</v>
      </c>
      <c r="G19" t="s">
        <v>574</v>
      </c>
      <c r="I19" t="s">
        <v>572</v>
      </c>
      <c r="J19" t="s">
        <v>572</v>
      </c>
      <c r="K19" t="s">
        <v>253</v>
      </c>
      <c r="L19">
        <v>2</v>
      </c>
    </row>
    <row r="20" spans="1:12" x14ac:dyDescent="0.3">
      <c r="A20" t="s">
        <v>608</v>
      </c>
      <c r="B20" t="s">
        <v>609</v>
      </c>
      <c r="C20" t="s">
        <v>592</v>
      </c>
      <c r="D20" t="s">
        <v>608</v>
      </c>
      <c r="E20" t="s">
        <v>572</v>
      </c>
      <c r="G20" t="s">
        <v>574</v>
      </c>
      <c r="I20" t="s">
        <v>572</v>
      </c>
      <c r="J20" t="s">
        <v>572</v>
      </c>
      <c r="K20" t="s">
        <v>253</v>
      </c>
      <c r="L20">
        <v>2</v>
      </c>
    </row>
    <row r="21" spans="1:12" x14ac:dyDescent="0.3">
      <c r="A21" t="s">
        <v>610</v>
      </c>
      <c r="B21" t="s">
        <v>611</v>
      </c>
      <c r="C21" t="s">
        <v>592</v>
      </c>
      <c r="D21" t="s">
        <v>610</v>
      </c>
      <c r="E21" t="s">
        <v>572</v>
      </c>
      <c r="G21" t="s">
        <v>574</v>
      </c>
      <c r="I21" t="s">
        <v>572</v>
      </c>
      <c r="J21" t="s">
        <v>572</v>
      </c>
      <c r="K21" t="s">
        <v>253</v>
      </c>
      <c r="L21">
        <v>2</v>
      </c>
    </row>
    <row r="22" spans="1:12" x14ac:dyDescent="0.3">
      <c r="A22" t="s">
        <v>612</v>
      </c>
      <c r="B22" t="s">
        <v>613</v>
      </c>
      <c r="C22" t="s">
        <v>592</v>
      </c>
      <c r="D22" t="s">
        <v>612</v>
      </c>
      <c r="E22" t="s">
        <v>572</v>
      </c>
      <c r="G22" t="s">
        <v>574</v>
      </c>
      <c r="I22" t="s">
        <v>572</v>
      </c>
      <c r="J22" t="s">
        <v>572</v>
      </c>
      <c r="K22" t="s">
        <v>253</v>
      </c>
      <c r="L22">
        <v>2</v>
      </c>
    </row>
    <row r="23" spans="1:12" x14ac:dyDescent="0.3">
      <c r="A23" t="s">
        <v>614</v>
      </c>
      <c r="B23" t="s">
        <v>615</v>
      </c>
      <c r="C23" t="s">
        <v>592</v>
      </c>
      <c r="D23" t="s">
        <v>614</v>
      </c>
      <c r="E23" t="s">
        <v>572</v>
      </c>
      <c r="G23" t="s">
        <v>574</v>
      </c>
      <c r="I23" t="s">
        <v>572</v>
      </c>
      <c r="J23" t="s">
        <v>572</v>
      </c>
      <c r="K23" t="s">
        <v>253</v>
      </c>
      <c r="L23">
        <v>2</v>
      </c>
    </row>
    <row r="24" spans="1:12" x14ac:dyDescent="0.3">
      <c r="A24" t="s">
        <v>616</v>
      </c>
      <c r="B24" t="s">
        <v>617</v>
      </c>
      <c r="C24" t="s">
        <v>592</v>
      </c>
      <c r="D24" t="s">
        <v>52</v>
      </c>
      <c r="E24" t="s">
        <v>572</v>
      </c>
      <c r="G24" t="s">
        <v>574</v>
      </c>
      <c r="I24" t="s">
        <v>572</v>
      </c>
      <c r="J24" t="s">
        <v>572</v>
      </c>
      <c r="K24" t="s">
        <v>253</v>
      </c>
      <c r="L24">
        <v>2</v>
      </c>
    </row>
    <row r="25" spans="1:12" x14ac:dyDescent="0.3">
      <c r="A25" t="s">
        <v>618</v>
      </c>
      <c r="B25" t="s">
        <v>619</v>
      </c>
      <c r="C25" t="s">
        <v>592</v>
      </c>
      <c r="D25" t="s">
        <v>618</v>
      </c>
      <c r="E25" t="s">
        <v>572</v>
      </c>
      <c r="G25" t="s">
        <v>574</v>
      </c>
      <c r="I25" t="s">
        <v>572</v>
      </c>
      <c r="J25" t="s">
        <v>572</v>
      </c>
      <c r="K25" t="s">
        <v>253</v>
      </c>
      <c r="L25">
        <v>2</v>
      </c>
    </row>
    <row r="26" spans="1:12" x14ac:dyDescent="0.3">
      <c r="A26" t="s">
        <v>620</v>
      </c>
      <c r="B26" t="s">
        <v>621</v>
      </c>
      <c r="C26" t="s">
        <v>592</v>
      </c>
      <c r="D26" t="s">
        <v>620</v>
      </c>
      <c r="E26" t="s">
        <v>572</v>
      </c>
      <c r="G26" t="s">
        <v>574</v>
      </c>
      <c r="I26" t="s">
        <v>572</v>
      </c>
      <c r="J26" t="s">
        <v>572</v>
      </c>
      <c r="K26" t="s">
        <v>253</v>
      </c>
      <c r="L26">
        <v>2</v>
      </c>
    </row>
    <row r="27" spans="1:12" x14ac:dyDescent="0.3">
      <c r="A27" t="s">
        <v>622</v>
      </c>
      <c r="B27" t="s">
        <v>623</v>
      </c>
      <c r="C27" t="s">
        <v>592</v>
      </c>
      <c r="D27" t="s">
        <v>622</v>
      </c>
      <c r="E27" t="s">
        <v>572</v>
      </c>
      <c r="G27" t="s">
        <v>574</v>
      </c>
      <c r="I27" t="s">
        <v>572</v>
      </c>
      <c r="J27" t="s">
        <v>572</v>
      </c>
      <c r="K27" t="s">
        <v>253</v>
      </c>
      <c r="L27">
        <v>2</v>
      </c>
    </row>
    <row r="28" spans="1:12" x14ac:dyDescent="0.3">
      <c r="A28" t="s">
        <v>624</v>
      </c>
      <c r="B28" t="s">
        <v>625</v>
      </c>
      <c r="C28" t="s">
        <v>592</v>
      </c>
      <c r="E28" t="s">
        <v>572</v>
      </c>
      <c r="G28" t="s">
        <v>574</v>
      </c>
      <c r="I28" t="s">
        <v>572</v>
      </c>
      <c r="J28" t="s">
        <v>572</v>
      </c>
      <c r="K28" t="s">
        <v>253</v>
      </c>
      <c r="L28">
        <v>2</v>
      </c>
    </row>
    <row r="29" spans="1:12" x14ac:dyDescent="0.3">
      <c r="A29" t="s">
        <v>626</v>
      </c>
      <c r="B29" t="s">
        <v>627</v>
      </c>
      <c r="C29" t="s">
        <v>572</v>
      </c>
      <c r="D29" t="s">
        <v>628</v>
      </c>
      <c r="E29" t="s">
        <v>572</v>
      </c>
      <c r="G29" t="s">
        <v>593</v>
      </c>
      <c r="I29" t="s">
        <v>572</v>
      </c>
      <c r="J29" t="s">
        <v>572</v>
      </c>
      <c r="K29" t="s">
        <v>85</v>
      </c>
      <c r="L29">
        <v>2</v>
      </c>
    </row>
    <row r="30" spans="1:12" x14ac:dyDescent="0.3">
      <c r="A30" t="s">
        <v>629</v>
      </c>
    </row>
    <row r="31" spans="1:12" x14ac:dyDescent="0.3">
      <c r="A31" t="s">
        <v>630</v>
      </c>
      <c r="B31" t="s">
        <v>631</v>
      </c>
      <c r="C31" t="s">
        <v>572</v>
      </c>
      <c r="D31" t="s">
        <v>630</v>
      </c>
      <c r="E31" t="s">
        <v>572</v>
      </c>
      <c r="G31" t="s">
        <v>574</v>
      </c>
      <c r="I31" t="s">
        <v>572</v>
      </c>
      <c r="J31" t="s">
        <v>572</v>
      </c>
      <c r="K31" t="s">
        <v>253</v>
      </c>
      <c r="L31">
        <v>4</v>
      </c>
    </row>
    <row r="32" spans="1:12" x14ac:dyDescent="0.3">
      <c r="A32" t="s">
        <v>632</v>
      </c>
      <c r="B32" t="s">
        <v>633</v>
      </c>
      <c r="C32" t="s">
        <v>572</v>
      </c>
      <c r="D32" t="s">
        <v>634</v>
      </c>
      <c r="E32" t="s">
        <v>572</v>
      </c>
      <c r="G32" t="s">
        <v>635</v>
      </c>
      <c r="I32" t="s">
        <v>572</v>
      </c>
      <c r="J32" t="s">
        <v>572</v>
      </c>
      <c r="K32" t="s">
        <v>77</v>
      </c>
      <c r="L32">
        <v>4</v>
      </c>
    </row>
    <row r="33" spans="1:12" x14ac:dyDescent="0.3">
      <c r="A33" t="s">
        <v>636</v>
      </c>
      <c r="B33" t="s">
        <v>637</v>
      </c>
      <c r="C33" t="s">
        <v>572</v>
      </c>
      <c r="D33" t="s">
        <v>636</v>
      </c>
      <c r="E33" t="s">
        <v>572</v>
      </c>
      <c r="G33" t="s">
        <v>574</v>
      </c>
      <c r="I33" t="s">
        <v>572</v>
      </c>
      <c r="J33" t="s">
        <v>572</v>
      </c>
      <c r="K33" t="s">
        <v>253</v>
      </c>
      <c r="L33">
        <v>4</v>
      </c>
    </row>
    <row r="34" spans="1:12" x14ac:dyDescent="0.3">
      <c r="A34" t="s">
        <v>632</v>
      </c>
      <c r="B34" t="s">
        <v>638</v>
      </c>
      <c r="C34" t="s">
        <v>572</v>
      </c>
      <c r="D34" t="s">
        <v>634</v>
      </c>
      <c r="E34" t="s">
        <v>572</v>
      </c>
      <c r="G34" t="s">
        <v>635</v>
      </c>
      <c r="I34" t="s">
        <v>572</v>
      </c>
      <c r="J34" t="s">
        <v>572</v>
      </c>
      <c r="K34" t="s">
        <v>77</v>
      </c>
      <c r="L34">
        <v>4</v>
      </c>
    </row>
    <row r="35" spans="1:12" x14ac:dyDescent="0.3">
      <c r="A35" t="s">
        <v>639</v>
      </c>
      <c r="B35" t="s">
        <v>640</v>
      </c>
      <c r="C35" t="s">
        <v>572</v>
      </c>
      <c r="D35" t="s">
        <v>639</v>
      </c>
      <c r="E35" t="s">
        <v>572</v>
      </c>
      <c r="G35" t="s">
        <v>574</v>
      </c>
      <c r="I35" t="s">
        <v>572</v>
      </c>
      <c r="J35" t="s">
        <v>572</v>
      </c>
      <c r="K35" t="s">
        <v>253</v>
      </c>
      <c r="L35">
        <v>4</v>
      </c>
    </row>
    <row r="36" spans="1:12" x14ac:dyDescent="0.3">
      <c r="A36" t="s">
        <v>632</v>
      </c>
      <c r="B36" t="s">
        <v>641</v>
      </c>
      <c r="C36" t="s">
        <v>572</v>
      </c>
      <c r="D36" t="s">
        <v>634</v>
      </c>
      <c r="E36" t="s">
        <v>572</v>
      </c>
      <c r="G36" t="s">
        <v>635</v>
      </c>
      <c r="I36" t="s">
        <v>572</v>
      </c>
      <c r="J36" t="s">
        <v>572</v>
      </c>
      <c r="K36" t="s">
        <v>77</v>
      </c>
      <c r="L36">
        <v>4</v>
      </c>
    </row>
    <row r="37" spans="1:12" x14ac:dyDescent="0.3">
      <c r="A37" t="s">
        <v>642</v>
      </c>
      <c r="B37" t="s">
        <v>643</v>
      </c>
      <c r="C37" t="s">
        <v>572</v>
      </c>
      <c r="D37" t="s">
        <v>642</v>
      </c>
      <c r="E37" t="s">
        <v>572</v>
      </c>
      <c r="G37" t="s">
        <v>574</v>
      </c>
      <c r="I37" t="s">
        <v>572</v>
      </c>
      <c r="J37" t="s">
        <v>572</v>
      </c>
      <c r="K37" t="s">
        <v>253</v>
      </c>
      <c r="L37">
        <v>4</v>
      </c>
    </row>
    <row r="38" spans="1:12" x14ac:dyDescent="0.3">
      <c r="A38" t="s">
        <v>632</v>
      </c>
      <c r="B38" t="s">
        <v>644</v>
      </c>
      <c r="C38" t="s">
        <v>572</v>
      </c>
      <c r="D38" t="s">
        <v>634</v>
      </c>
      <c r="E38" t="s">
        <v>572</v>
      </c>
      <c r="G38" t="s">
        <v>635</v>
      </c>
      <c r="I38" t="s">
        <v>572</v>
      </c>
      <c r="J38" t="s">
        <v>572</v>
      </c>
      <c r="K38" t="s">
        <v>77</v>
      </c>
      <c r="L38">
        <v>4</v>
      </c>
    </row>
    <row r="39" spans="1:12" x14ac:dyDescent="0.3">
      <c r="A39" t="s">
        <v>645</v>
      </c>
      <c r="B39" t="s">
        <v>646</v>
      </c>
      <c r="C39" t="s">
        <v>572</v>
      </c>
      <c r="D39" t="s">
        <v>645</v>
      </c>
      <c r="E39" t="s">
        <v>572</v>
      </c>
      <c r="G39" t="s">
        <v>574</v>
      </c>
      <c r="I39" t="s">
        <v>572</v>
      </c>
      <c r="J39" t="s">
        <v>572</v>
      </c>
      <c r="K39" t="s">
        <v>253</v>
      </c>
      <c r="L39">
        <v>4</v>
      </c>
    </row>
    <row r="40" spans="1:12" x14ac:dyDescent="0.3">
      <c r="A40" t="s">
        <v>632</v>
      </c>
      <c r="B40" t="s">
        <v>647</v>
      </c>
      <c r="C40" t="s">
        <v>572</v>
      </c>
      <c r="D40" t="s">
        <v>634</v>
      </c>
      <c r="E40" t="s">
        <v>572</v>
      </c>
      <c r="G40" t="s">
        <v>635</v>
      </c>
      <c r="I40" t="s">
        <v>572</v>
      </c>
      <c r="J40" t="s">
        <v>572</v>
      </c>
      <c r="K40" t="s">
        <v>77</v>
      </c>
      <c r="L40">
        <v>4</v>
      </c>
    </row>
    <row r="41" spans="1:12" x14ac:dyDescent="0.3">
      <c r="A41" t="s">
        <v>648</v>
      </c>
      <c r="B41" t="s">
        <v>649</v>
      </c>
      <c r="C41" t="s">
        <v>572</v>
      </c>
      <c r="D41" t="s">
        <v>648</v>
      </c>
      <c r="E41" t="s">
        <v>572</v>
      </c>
      <c r="G41" t="s">
        <v>574</v>
      </c>
      <c r="I41" t="s">
        <v>572</v>
      </c>
      <c r="J41" t="s">
        <v>572</v>
      </c>
      <c r="K41" t="s">
        <v>253</v>
      </c>
      <c r="L41">
        <v>4</v>
      </c>
    </row>
    <row r="42" spans="1:12" x14ac:dyDescent="0.3">
      <c r="A42" t="s">
        <v>632</v>
      </c>
      <c r="B42" t="s">
        <v>650</v>
      </c>
      <c r="C42" t="s">
        <v>572</v>
      </c>
      <c r="D42" t="s">
        <v>634</v>
      </c>
      <c r="E42" t="s">
        <v>572</v>
      </c>
      <c r="G42" t="s">
        <v>635</v>
      </c>
      <c r="I42" t="s">
        <v>572</v>
      </c>
      <c r="J42" t="s">
        <v>572</v>
      </c>
      <c r="K42" t="s">
        <v>77</v>
      </c>
      <c r="L42">
        <v>4</v>
      </c>
    </row>
    <row r="43" spans="1:12" x14ac:dyDescent="0.3">
      <c r="A43" t="s">
        <v>651</v>
      </c>
      <c r="B43" t="s">
        <v>652</v>
      </c>
      <c r="C43" t="s">
        <v>572</v>
      </c>
      <c r="D43" t="s">
        <v>651</v>
      </c>
      <c r="E43" t="s">
        <v>572</v>
      </c>
      <c r="G43" t="s">
        <v>574</v>
      </c>
      <c r="I43" t="s">
        <v>572</v>
      </c>
      <c r="J43" t="s">
        <v>572</v>
      </c>
      <c r="K43" t="s">
        <v>253</v>
      </c>
      <c r="L43">
        <v>4</v>
      </c>
    </row>
    <row r="44" spans="1:12" x14ac:dyDescent="0.3">
      <c r="A44" t="s">
        <v>632</v>
      </c>
      <c r="B44" t="s">
        <v>653</v>
      </c>
      <c r="C44" t="s">
        <v>572</v>
      </c>
      <c r="D44" t="s">
        <v>634</v>
      </c>
      <c r="E44" t="s">
        <v>572</v>
      </c>
      <c r="G44" t="s">
        <v>635</v>
      </c>
      <c r="I44" t="s">
        <v>572</v>
      </c>
      <c r="J44" t="s">
        <v>572</v>
      </c>
      <c r="K44" t="s">
        <v>77</v>
      </c>
      <c r="L44">
        <v>4</v>
      </c>
    </row>
    <row r="45" spans="1:12" x14ac:dyDescent="0.3">
      <c r="A45" t="s">
        <v>654</v>
      </c>
      <c r="B45" t="s">
        <v>655</v>
      </c>
      <c r="C45" t="s">
        <v>572</v>
      </c>
      <c r="D45" t="s">
        <v>654</v>
      </c>
      <c r="E45" t="s">
        <v>572</v>
      </c>
      <c r="G45" t="s">
        <v>574</v>
      </c>
      <c r="I45" t="s">
        <v>572</v>
      </c>
      <c r="J45" t="s">
        <v>572</v>
      </c>
      <c r="K45" t="s">
        <v>253</v>
      </c>
      <c r="L45">
        <v>4</v>
      </c>
    </row>
    <row r="46" spans="1:12" x14ac:dyDescent="0.3">
      <c r="A46" t="s">
        <v>632</v>
      </c>
      <c r="B46" t="s">
        <v>656</v>
      </c>
      <c r="C46" t="s">
        <v>572</v>
      </c>
      <c r="D46" t="s">
        <v>634</v>
      </c>
      <c r="E46" t="s">
        <v>572</v>
      </c>
      <c r="G46" t="s">
        <v>635</v>
      </c>
      <c r="I46" t="s">
        <v>572</v>
      </c>
      <c r="J46" t="s">
        <v>572</v>
      </c>
      <c r="K46" t="s">
        <v>77</v>
      </c>
      <c r="L46">
        <v>4</v>
      </c>
    </row>
    <row r="47" spans="1:12" x14ac:dyDescent="0.3">
      <c r="A47" t="s">
        <v>657</v>
      </c>
      <c r="B47" t="s">
        <v>658</v>
      </c>
      <c r="C47" t="s">
        <v>572</v>
      </c>
      <c r="D47" t="s">
        <v>657</v>
      </c>
      <c r="E47" t="s">
        <v>572</v>
      </c>
      <c r="G47" t="s">
        <v>574</v>
      </c>
      <c r="I47" t="s">
        <v>572</v>
      </c>
      <c r="J47" t="s">
        <v>572</v>
      </c>
      <c r="K47" t="s">
        <v>253</v>
      </c>
      <c r="L47">
        <v>4</v>
      </c>
    </row>
    <row r="48" spans="1:12" x14ac:dyDescent="0.3">
      <c r="A48" t="s">
        <v>659</v>
      </c>
      <c r="B48" t="s">
        <v>660</v>
      </c>
      <c r="C48" t="s">
        <v>572</v>
      </c>
      <c r="D48" t="s">
        <v>659</v>
      </c>
      <c r="E48" t="s">
        <v>572</v>
      </c>
      <c r="G48" t="s">
        <v>574</v>
      </c>
      <c r="I48" t="s">
        <v>572</v>
      </c>
      <c r="J48" t="s">
        <v>572</v>
      </c>
      <c r="K48" t="s">
        <v>253</v>
      </c>
      <c r="L48">
        <v>4</v>
      </c>
    </row>
    <row r="49" spans="1:12" x14ac:dyDescent="0.3">
      <c r="A49" t="s">
        <v>661</v>
      </c>
      <c r="B49" t="s">
        <v>662</v>
      </c>
      <c r="C49" t="s">
        <v>572</v>
      </c>
      <c r="D49" t="s">
        <v>661</v>
      </c>
      <c r="E49" t="s">
        <v>572</v>
      </c>
      <c r="G49" t="s">
        <v>574</v>
      </c>
      <c r="I49" t="s">
        <v>572</v>
      </c>
      <c r="J49" t="s">
        <v>572</v>
      </c>
      <c r="K49" t="s">
        <v>253</v>
      </c>
      <c r="L49">
        <v>4</v>
      </c>
    </row>
    <row r="50" spans="1:12" x14ac:dyDescent="0.3">
      <c r="A50" t="s">
        <v>663</v>
      </c>
      <c r="B50" t="s">
        <v>664</v>
      </c>
      <c r="C50" t="s">
        <v>572</v>
      </c>
      <c r="D50" t="s">
        <v>663</v>
      </c>
      <c r="E50" t="s">
        <v>572</v>
      </c>
      <c r="G50" t="s">
        <v>574</v>
      </c>
      <c r="I50" t="s">
        <v>572</v>
      </c>
      <c r="J50" t="s">
        <v>572</v>
      </c>
      <c r="K50" t="s">
        <v>253</v>
      </c>
      <c r="L50">
        <v>4</v>
      </c>
    </row>
    <row r="51" spans="1:12" x14ac:dyDescent="0.3">
      <c r="A51" t="s">
        <v>665</v>
      </c>
      <c r="B51" t="s">
        <v>666</v>
      </c>
      <c r="C51" t="s">
        <v>572</v>
      </c>
      <c r="D51" t="s">
        <v>665</v>
      </c>
      <c r="E51" t="s">
        <v>572</v>
      </c>
      <c r="G51" t="s">
        <v>574</v>
      </c>
      <c r="I51" t="s">
        <v>572</v>
      </c>
      <c r="J51" t="s">
        <v>572</v>
      </c>
      <c r="K51" t="s">
        <v>253</v>
      </c>
      <c r="L51">
        <v>4</v>
      </c>
    </row>
    <row r="52" spans="1:12" x14ac:dyDescent="0.3">
      <c r="A52" t="s">
        <v>667</v>
      </c>
      <c r="B52" t="s">
        <v>668</v>
      </c>
      <c r="C52" t="s">
        <v>572</v>
      </c>
      <c r="D52" t="s">
        <v>667</v>
      </c>
      <c r="E52" t="s">
        <v>572</v>
      </c>
      <c r="G52" t="s">
        <v>574</v>
      </c>
      <c r="I52" t="s">
        <v>572</v>
      </c>
      <c r="J52" t="s">
        <v>572</v>
      </c>
      <c r="K52" t="s">
        <v>253</v>
      </c>
      <c r="L52">
        <v>4</v>
      </c>
    </row>
    <row r="53" spans="1:12" x14ac:dyDescent="0.3">
      <c r="A53" t="s">
        <v>669</v>
      </c>
      <c r="B53" t="s">
        <v>670</v>
      </c>
      <c r="C53" t="s">
        <v>572</v>
      </c>
      <c r="D53" t="s">
        <v>669</v>
      </c>
      <c r="E53" t="s">
        <v>572</v>
      </c>
      <c r="G53" t="s">
        <v>574</v>
      </c>
      <c r="I53" t="s">
        <v>572</v>
      </c>
      <c r="J53" t="s">
        <v>572</v>
      </c>
      <c r="K53" t="s">
        <v>253</v>
      </c>
      <c r="L53">
        <v>4</v>
      </c>
    </row>
    <row r="54" spans="1:12" x14ac:dyDescent="0.3">
      <c r="A54" t="s">
        <v>671</v>
      </c>
      <c r="B54" t="s">
        <v>672</v>
      </c>
      <c r="C54" t="s">
        <v>572</v>
      </c>
      <c r="D54" t="s">
        <v>671</v>
      </c>
      <c r="E54" t="s">
        <v>572</v>
      </c>
      <c r="G54" t="s">
        <v>574</v>
      </c>
      <c r="I54" t="s">
        <v>572</v>
      </c>
      <c r="J54" t="s">
        <v>572</v>
      </c>
      <c r="K54" t="s">
        <v>253</v>
      </c>
      <c r="L54">
        <v>4</v>
      </c>
    </row>
    <row r="55" spans="1:12" x14ac:dyDescent="0.3">
      <c r="A55" t="s">
        <v>673</v>
      </c>
      <c r="B55" t="s">
        <v>674</v>
      </c>
      <c r="C55" t="s">
        <v>572</v>
      </c>
      <c r="D55" t="s">
        <v>673</v>
      </c>
      <c r="E55" t="s">
        <v>572</v>
      </c>
      <c r="G55" t="s">
        <v>574</v>
      </c>
      <c r="I55" t="s">
        <v>572</v>
      </c>
      <c r="J55" t="s">
        <v>572</v>
      </c>
      <c r="K55" t="s">
        <v>253</v>
      </c>
      <c r="L55">
        <v>4</v>
      </c>
    </row>
    <row r="56" spans="1:12" x14ac:dyDescent="0.3">
      <c r="A56" t="s">
        <v>675</v>
      </c>
      <c r="B56" t="s">
        <v>676</v>
      </c>
      <c r="C56" t="s">
        <v>572</v>
      </c>
      <c r="D56" t="s">
        <v>675</v>
      </c>
      <c r="E56" t="s">
        <v>572</v>
      </c>
      <c r="G56" t="s">
        <v>574</v>
      </c>
      <c r="I56" t="s">
        <v>572</v>
      </c>
      <c r="J56" t="s">
        <v>572</v>
      </c>
      <c r="K56" t="s">
        <v>253</v>
      </c>
      <c r="L56">
        <v>4</v>
      </c>
    </row>
    <row r="57" spans="1:12" x14ac:dyDescent="0.3">
      <c r="A57" t="s">
        <v>677</v>
      </c>
      <c r="B57" t="s">
        <v>678</v>
      </c>
      <c r="C57" t="s">
        <v>572</v>
      </c>
      <c r="D57" t="s">
        <v>677</v>
      </c>
      <c r="E57" t="s">
        <v>572</v>
      </c>
      <c r="G57" t="s">
        <v>574</v>
      </c>
      <c r="I57" t="s">
        <v>572</v>
      </c>
      <c r="J57" t="s">
        <v>572</v>
      </c>
      <c r="K57" t="s">
        <v>253</v>
      </c>
      <c r="L57">
        <v>4</v>
      </c>
    </row>
    <row r="58" spans="1:12" x14ac:dyDescent="0.3">
      <c r="A58" t="s">
        <v>679</v>
      </c>
      <c r="B58" t="s">
        <v>680</v>
      </c>
      <c r="C58" t="s">
        <v>572</v>
      </c>
      <c r="D58" t="s">
        <v>679</v>
      </c>
      <c r="E58" t="s">
        <v>572</v>
      </c>
      <c r="G58" t="s">
        <v>574</v>
      </c>
      <c r="I58" t="s">
        <v>572</v>
      </c>
      <c r="J58" t="s">
        <v>572</v>
      </c>
      <c r="K58" t="s">
        <v>253</v>
      </c>
      <c r="L58">
        <v>4</v>
      </c>
    </row>
    <row r="59" spans="1:12" x14ac:dyDescent="0.3">
      <c r="A59" t="s">
        <v>681</v>
      </c>
      <c r="B59" t="s">
        <v>682</v>
      </c>
      <c r="C59" t="s">
        <v>572</v>
      </c>
      <c r="D59" t="s">
        <v>681</v>
      </c>
      <c r="E59" t="s">
        <v>572</v>
      </c>
      <c r="G59" t="s">
        <v>574</v>
      </c>
      <c r="I59" t="s">
        <v>572</v>
      </c>
      <c r="J59" t="s">
        <v>572</v>
      </c>
      <c r="K59" t="s">
        <v>253</v>
      </c>
      <c r="L59">
        <v>4</v>
      </c>
    </row>
    <row r="60" spans="1:12" x14ac:dyDescent="0.3">
      <c r="A60" t="s">
        <v>683</v>
      </c>
      <c r="B60" t="s">
        <v>684</v>
      </c>
      <c r="C60" t="s">
        <v>572</v>
      </c>
      <c r="D60" t="s">
        <v>683</v>
      </c>
      <c r="E60" t="s">
        <v>572</v>
      </c>
      <c r="G60" t="s">
        <v>574</v>
      </c>
      <c r="I60" t="s">
        <v>572</v>
      </c>
      <c r="J60" t="s">
        <v>572</v>
      </c>
      <c r="K60" t="s">
        <v>253</v>
      </c>
      <c r="L60">
        <v>4</v>
      </c>
    </row>
    <row r="61" spans="1:12" x14ac:dyDescent="0.3">
      <c r="A61" t="s">
        <v>685</v>
      </c>
      <c r="B61" t="s">
        <v>686</v>
      </c>
      <c r="C61" t="s">
        <v>572</v>
      </c>
      <c r="D61" t="s">
        <v>685</v>
      </c>
      <c r="E61" t="s">
        <v>572</v>
      </c>
      <c r="G61" t="s">
        <v>574</v>
      </c>
      <c r="I61" t="s">
        <v>572</v>
      </c>
      <c r="J61" t="s">
        <v>572</v>
      </c>
      <c r="K61" t="s">
        <v>253</v>
      </c>
      <c r="L61">
        <v>4</v>
      </c>
    </row>
    <row r="62" spans="1:12" x14ac:dyDescent="0.3">
      <c r="A62" t="s">
        <v>687</v>
      </c>
      <c r="B62" t="s">
        <v>688</v>
      </c>
      <c r="C62" t="s">
        <v>572</v>
      </c>
      <c r="D62" t="s">
        <v>687</v>
      </c>
      <c r="E62" t="s">
        <v>572</v>
      </c>
      <c r="G62" t="s">
        <v>574</v>
      </c>
      <c r="I62" t="s">
        <v>572</v>
      </c>
      <c r="J62" t="s">
        <v>572</v>
      </c>
      <c r="K62" t="s">
        <v>253</v>
      </c>
      <c r="L62">
        <v>4</v>
      </c>
    </row>
    <row r="63" spans="1:12" x14ac:dyDescent="0.3">
      <c r="A63" t="s">
        <v>689</v>
      </c>
      <c r="B63" t="s">
        <v>690</v>
      </c>
      <c r="C63" t="s">
        <v>572</v>
      </c>
      <c r="D63" t="s">
        <v>689</v>
      </c>
      <c r="E63" t="s">
        <v>572</v>
      </c>
      <c r="G63" t="s">
        <v>574</v>
      </c>
      <c r="I63" t="s">
        <v>572</v>
      </c>
      <c r="J63" t="s">
        <v>572</v>
      </c>
      <c r="K63" t="s">
        <v>253</v>
      </c>
      <c r="L63">
        <v>4</v>
      </c>
    </row>
    <row r="64" spans="1:12" x14ac:dyDescent="0.3">
      <c r="A64" t="s">
        <v>691</v>
      </c>
      <c r="B64" t="s">
        <v>692</v>
      </c>
      <c r="C64" t="s">
        <v>572</v>
      </c>
      <c r="D64" t="s">
        <v>691</v>
      </c>
      <c r="E64" t="s">
        <v>572</v>
      </c>
      <c r="G64" t="s">
        <v>574</v>
      </c>
      <c r="I64" t="s">
        <v>572</v>
      </c>
      <c r="J64" t="s">
        <v>572</v>
      </c>
      <c r="K64" t="s">
        <v>253</v>
      </c>
      <c r="L64">
        <v>4</v>
      </c>
    </row>
    <row r="65" spans="1:12" x14ac:dyDescent="0.3">
      <c r="A65" t="s">
        <v>693</v>
      </c>
      <c r="B65" t="s">
        <v>694</v>
      </c>
      <c r="C65" t="s">
        <v>572</v>
      </c>
      <c r="D65" t="s">
        <v>693</v>
      </c>
      <c r="E65" t="s">
        <v>572</v>
      </c>
      <c r="G65" t="s">
        <v>574</v>
      </c>
      <c r="I65" t="s">
        <v>572</v>
      </c>
      <c r="J65" t="s">
        <v>572</v>
      </c>
      <c r="K65" t="s">
        <v>253</v>
      </c>
      <c r="L65">
        <v>4</v>
      </c>
    </row>
    <row r="66" spans="1:12" x14ac:dyDescent="0.3">
      <c r="A66" t="s">
        <v>695</v>
      </c>
      <c r="B66" t="s">
        <v>696</v>
      </c>
      <c r="C66" t="s">
        <v>572</v>
      </c>
      <c r="D66" t="s">
        <v>695</v>
      </c>
      <c r="E66" t="s">
        <v>572</v>
      </c>
      <c r="G66" t="s">
        <v>574</v>
      </c>
      <c r="I66" t="s">
        <v>572</v>
      </c>
      <c r="J66" t="s">
        <v>572</v>
      </c>
      <c r="K66" t="s">
        <v>253</v>
      </c>
      <c r="L66">
        <v>4</v>
      </c>
    </row>
    <row r="67" spans="1:12" x14ac:dyDescent="0.3">
      <c r="A67" t="s">
        <v>697</v>
      </c>
      <c r="B67" t="s">
        <v>698</v>
      </c>
      <c r="C67" t="s">
        <v>572</v>
      </c>
      <c r="D67" t="s">
        <v>697</v>
      </c>
      <c r="E67" t="s">
        <v>572</v>
      </c>
      <c r="G67" t="s">
        <v>574</v>
      </c>
      <c r="I67" t="s">
        <v>572</v>
      </c>
      <c r="J67" t="s">
        <v>572</v>
      </c>
      <c r="K67" t="s">
        <v>253</v>
      </c>
      <c r="L67">
        <v>4</v>
      </c>
    </row>
    <row r="68" spans="1:12" x14ac:dyDescent="0.3">
      <c r="A68" t="s">
        <v>699</v>
      </c>
      <c r="B68" t="s">
        <v>700</v>
      </c>
      <c r="C68" t="s">
        <v>572</v>
      </c>
      <c r="D68" t="s">
        <v>699</v>
      </c>
      <c r="E68" t="s">
        <v>572</v>
      </c>
      <c r="G68" t="s">
        <v>574</v>
      </c>
      <c r="I68" t="s">
        <v>572</v>
      </c>
      <c r="J68" t="s">
        <v>572</v>
      </c>
      <c r="K68" t="s">
        <v>253</v>
      </c>
      <c r="L68">
        <v>4</v>
      </c>
    </row>
    <row r="69" spans="1:12" x14ac:dyDescent="0.3">
      <c r="A69" t="s">
        <v>701</v>
      </c>
      <c r="B69" t="s">
        <v>702</v>
      </c>
      <c r="C69" t="s">
        <v>572</v>
      </c>
      <c r="D69" t="s">
        <v>701</v>
      </c>
      <c r="E69" t="s">
        <v>572</v>
      </c>
      <c r="G69" t="s">
        <v>574</v>
      </c>
      <c r="I69" t="s">
        <v>572</v>
      </c>
      <c r="J69" t="s">
        <v>572</v>
      </c>
      <c r="K69" t="s">
        <v>253</v>
      </c>
      <c r="L69">
        <v>4</v>
      </c>
    </row>
    <row r="70" spans="1:12" x14ac:dyDescent="0.3">
      <c r="A70" t="s">
        <v>703</v>
      </c>
      <c r="B70" t="s">
        <v>704</v>
      </c>
      <c r="C70" t="s">
        <v>572</v>
      </c>
      <c r="D70" t="s">
        <v>703</v>
      </c>
      <c r="E70" t="s">
        <v>572</v>
      </c>
      <c r="G70" t="s">
        <v>574</v>
      </c>
      <c r="I70" t="s">
        <v>572</v>
      </c>
      <c r="J70" t="s">
        <v>572</v>
      </c>
      <c r="K70" t="s">
        <v>253</v>
      </c>
      <c r="L70">
        <v>4</v>
      </c>
    </row>
    <row r="71" spans="1:12" x14ac:dyDescent="0.3">
      <c r="A71" t="s">
        <v>705</v>
      </c>
      <c r="B71" t="s">
        <v>706</v>
      </c>
      <c r="C71" t="s">
        <v>572</v>
      </c>
      <c r="D71" t="s">
        <v>705</v>
      </c>
      <c r="E71" t="s">
        <v>572</v>
      </c>
      <c r="G71" t="s">
        <v>574</v>
      </c>
      <c r="I71" t="s">
        <v>572</v>
      </c>
      <c r="J71" t="s">
        <v>572</v>
      </c>
      <c r="K71" t="s">
        <v>253</v>
      </c>
      <c r="L71">
        <v>4</v>
      </c>
    </row>
    <row r="72" spans="1:12" x14ac:dyDescent="0.3">
      <c r="A72" t="s">
        <v>707</v>
      </c>
      <c r="B72" t="s">
        <v>708</v>
      </c>
      <c r="C72" t="s">
        <v>572</v>
      </c>
      <c r="D72" t="s">
        <v>707</v>
      </c>
      <c r="E72" t="s">
        <v>572</v>
      </c>
      <c r="G72" t="s">
        <v>574</v>
      </c>
      <c r="I72" t="s">
        <v>572</v>
      </c>
      <c r="J72" t="s">
        <v>572</v>
      </c>
      <c r="K72" t="s">
        <v>253</v>
      </c>
      <c r="L72">
        <v>4</v>
      </c>
    </row>
    <row r="73" spans="1:12" x14ac:dyDescent="0.3">
      <c r="A73" t="s">
        <v>709</v>
      </c>
      <c r="B73" t="s">
        <v>710</v>
      </c>
      <c r="C73" t="s">
        <v>572</v>
      </c>
      <c r="D73" t="s">
        <v>709</v>
      </c>
      <c r="E73" t="s">
        <v>572</v>
      </c>
      <c r="G73" t="s">
        <v>574</v>
      </c>
      <c r="I73" t="s">
        <v>572</v>
      </c>
      <c r="J73" t="s">
        <v>572</v>
      </c>
      <c r="K73" t="s">
        <v>253</v>
      </c>
      <c r="L73">
        <v>4</v>
      </c>
    </row>
    <row r="74" spans="1:12" x14ac:dyDescent="0.3">
      <c r="A74" t="s">
        <v>711</v>
      </c>
      <c r="B74" t="s">
        <v>712</v>
      </c>
      <c r="C74" t="s">
        <v>572</v>
      </c>
      <c r="D74" t="s">
        <v>711</v>
      </c>
      <c r="E74" t="s">
        <v>572</v>
      </c>
      <c r="G74" t="s">
        <v>574</v>
      </c>
      <c r="I74" t="s">
        <v>572</v>
      </c>
      <c r="J74" t="s">
        <v>572</v>
      </c>
      <c r="K74" t="s">
        <v>253</v>
      </c>
      <c r="L74">
        <v>4</v>
      </c>
    </row>
    <row r="75" spans="1:12" x14ac:dyDescent="0.3">
      <c r="A75" t="s">
        <v>713</v>
      </c>
      <c r="B75" t="s">
        <v>714</v>
      </c>
      <c r="C75" t="s">
        <v>572</v>
      </c>
      <c r="D75" t="s">
        <v>713</v>
      </c>
      <c r="E75" t="s">
        <v>572</v>
      </c>
      <c r="G75" t="s">
        <v>574</v>
      </c>
      <c r="I75" t="s">
        <v>572</v>
      </c>
      <c r="J75" t="s">
        <v>572</v>
      </c>
      <c r="K75" t="s">
        <v>253</v>
      </c>
      <c r="L75">
        <v>4</v>
      </c>
    </row>
    <row r="76" spans="1:12" x14ac:dyDescent="0.3">
      <c r="A76" t="s">
        <v>715</v>
      </c>
      <c r="B76" t="s">
        <v>716</v>
      </c>
      <c r="C76" t="s">
        <v>572</v>
      </c>
      <c r="D76" t="s">
        <v>715</v>
      </c>
      <c r="E76" t="s">
        <v>572</v>
      </c>
      <c r="G76" t="s">
        <v>574</v>
      </c>
      <c r="I76" t="s">
        <v>572</v>
      </c>
      <c r="J76" t="s">
        <v>572</v>
      </c>
      <c r="K76" t="s">
        <v>253</v>
      </c>
      <c r="L76">
        <v>4</v>
      </c>
    </row>
    <row r="77" spans="1:12" x14ac:dyDescent="0.3">
      <c r="A77" t="s">
        <v>717</v>
      </c>
      <c r="B77" t="s">
        <v>718</v>
      </c>
      <c r="C77" t="s">
        <v>572</v>
      </c>
      <c r="D77" t="s">
        <v>717</v>
      </c>
      <c r="E77" t="s">
        <v>572</v>
      </c>
      <c r="G77" t="s">
        <v>574</v>
      </c>
      <c r="I77" t="s">
        <v>572</v>
      </c>
      <c r="J77" t="s">
        <v>572</v>
      </c>
      <c r="K77" t="s">
        <v>253</v>
      </c>
      <c r="L77">
        <v>4</v>
      </c>
    </row>
    <row r="78" spans="1:12" x14ac:dyDescent="0.3">
      <c r="A78" t="s">
        <v>719</v>
      </c>
      <c r="B78" t="s">
        <v>720</v>
      </c>
      <c r="C78" t="s">
        <v>572</v>
      </c>
      <c r="D78" t="s">
        <v>719</v>
      </c>
      <c r="E78" t="s">
        <v>572</v>
      </c>
      <c r="G78" t="s">
        <v>574</v>
      </c>
      <c r="I78" t="s">
        <v>572</v>
      </c>
      <c r="J78" t="s">
        <v>572</v>
      </c>
      <c r="K78" t="s">
        <v>253</v>
      </c>
      <c r="L78">
        <v>4</v>
      </c>
    </row>
    <row r="79" spans="1:12" x14ac:dyDescent="0.3">
      <c r="A79" t="s">
        <v>721</v>
      </c>
      <c r="B79" t="s">
        <v>722</v>
      </c>
      <c r="C79" t="s">
        <v>572</v>
      </c>
      <c r="D79" t="s">
        <v>721</v>
      </c>
      <c r="E79" t="s">
        <v>572</v>
      </c>
      <c r="G79" t="s">
        <v>574</v>
      </c>
      <c r="I79" t="s">
        <v>572</v>
      </c>
      <c r="J79" t="s">
        <v>572</v>
      </c>
      <c r="K79" t="s">
        <v>253</v>
      </c>
      <c r="L79">
        <v>4</v>
      </c>
    </row>
    <row r="80" spans="1:12" x14ac:dyDescent="0.3">
      <c r="A80" t="s">
        <v>632</v>
      </c>
      <c r="B80" t="s">
        <v>723</v>
      </c>
      <c r="C80" t="s">
        <v>572</v>
      </c>
      <c r="D80" t="s">
        <v>634</v>
      </c>
      <c r="E80" t="s">
        <v>572</v>
      </c>
      <c r="G80" t="s">
        <v>635</v>
      </c>
      <c r="I80" t="s">
        <v>572</v>
      </c>
      <c r="J80" t="s">
        <v>572</v>
      </c>
      <c r="K80" t="s">
        <v>77</v>
      </c>
      <c r="L80">
        <v>4</v>
      </c>
    </row>
    <row r="81" spans="1:12" x14ac:dyDescent="0.3">
      <c r="A81" t="s">
        <v>724</v>
      </c>
      <c r="B81" t="s">
        <v>725</v>
      </c>
      <c r="C81" t="s">
        <v>572</v>
      </c>
      <c r="D81" t="s">
        <v>724</v>
      </c>
      <c r="E81" t="s">
        <v>572</v>
      </c>
      <c r="G81" t="s">
        <v>593</v>
      </c>
      <c r="I81" t="s">
        <v>572</v>
      </c>
      <c r="J81" t="s">
        <v>572</v>
      </c>
      <c r="K81" t="s">
        <v>85</v>
      </c>
      <c r="L81">
        <v>4</v>
      </c>
    </row>
    <row r="82" spans="1:12" x14ac:dyDescent="0.3">
      <c r="A82" t="s">
        <v>726</v>
      </c>
      <c r="B82" t="s">
        <v>727</v>
      </c>
      <c r="C82" t="s">
        <v>572</v>
      </c>
      <c r="D82" t="s">
        <v>726</v>
      </c>
      <c r="E82" t="s">
        <v>572</v>
      </c>
      <c r="G82" t="s">
        <v>635</v>
      </c>
      <c r="I82" t="s">
        <v>572</v>
      </c>
      <c r="J82" t="s">
        <v>572</v>
      </c>
      <c r="K82" t="s">
        <v>77</v>
      </c>
      <c r="L82">
        <v>4</v>
      </c>
    </row>
    <row r="83" spans="1:12" x14ac:dyDescent="0.3">
      <c r="A83" t="s">
        <v>728</v>
      </c>
      <c r="B83" t="s">
        <v>729</v>
      </c>
      <c r="C83" t="s">
        <v>572</v>
      </c>
      <c r="D83" t="s">
        <v>728</v>
      </c>
      <c r="E83" t="s">
        <v>572</v>
      </c>
      <c r="G83" t="s">
        <v>593</v>
      </c>
      <c r="I83" t="s">
        <v>572</v>
      </c>
      <c r="J83" t="s">
        <v>572</v>
      </c>
      <c r="K83" t="s">
        <v>85</v>
      </c>
      <c r="L83">
        <v>4</v>
      </c>
    </row>
    <row r="84" spans="1:12" x14ac:dyDescent="0.3">
      <c r="A84" t="s">
        <v>730</v>
      </c>
      <c r="B84" t="s">
        <v>731</v>
      </c>
      <c r="C84" t="s">
        <v>572</v>
      </c>
      <c r="D84" t="s">
        <v>730</v>
      </c>
      <c r="E84" t="s">
        <v>572</v>
      </c>
      <c r="G84" t="s">
        <v>574</v>
      </c>
      <c r="I84" t="s">
        <v>572</v>
      </c>
      <c r="J84" t="s">
        <v>572</v>
      </c>
      <c r="K84" t="s">
        <v>253</v>
      </c>
      <c r="L84">
        <v>4</v>
      </c>
    </row>
    <row r="85" spans="1:12" x14ac:dyDescent="0.3">
      <c r="A85" t="s">
        <v>632</v>
      </c>
      <c r="B85" t="s">
        <v>732</v>
      </c>
      <c r="C85" t="s">
        <v>572</v>
      </c>
      <c r="D85" t="s">
        <v>634</v>
      </c>
      <c r="E85" t="s">
        <v>572</v>
      </c>
      <c r="G85" t="s">
        <v>635</v>
      </c>
      <c r="I85" t="s">
        <v>572</v>
      </c>
      <c r="J85" t="s">
        <v>572</v>
      </c>
      <c r="K85" t="s">
        <v>77</v>
      </c>
      <c r="L85">
        <v>4</v>
      </c>
    </row>
    <row r="86" spans="1:12" x14ac:dyDescent="0.3">
      <c r="A86" t="s">
        <v>733</v>
      </c>
      <c r="B86" t="s">
        <v>734</v>
      </c>
      <c r="C86" t="s">
        <v>572</v>
      </c>
      <c r="D86" t="s">
        <v>733</v>
      </c>
      <c r="E86" t="s">
        <v>572</v>
      </c>
      <c r="G86" t="s">
        <v>593</v>
      </c>
      <c r="I86" t="s">
        <v>572</v>
      </c>
      <c r="J86" t="s">
        <v>572</v>
      </c>
      <c r="K86" t="s">
        <v>85</v>
      </c>
      <c r="L86">
        <v>4</v>
      </c>
    </row>
    <row r="87" spans="1:12" x14ac:dyDescent="0.3">
      <c r="A87" t="s">
        <v>726</v>
      </c>
      <c r="B87" t="s">
        <v>735</v>
      </c>
      <c r="C87" t="s">
        <v>572</v>
      </c>
      <c r="D87" t="s">
        <v>726</v>
      </c>
      <c r="E87" t="s">
        <v>572</v>
      </c>
      <c r="G87" t="s">
        <v>635</v>
      </c>
      <c r="I87" t="s">
        <v>572</v>
      </c>
      <c r="J87" t="s">
        <v>572</v>
      </c>
      <c r="K87" t="s">
        <v>77</v>
      </c>
      <c r="L87">
        <v>4</v>
      </c>
    </row>
    <row r="88" spans="1:12" x14ac:dyDescent="0.3">
      <c r="A88" t="s">
        <v>736</v>
      </c>
      <c r="B88" t="s">
        <v>737</v>
      </c>
      <c r="C88" t="s">
        <v>572</v>
      </c>
      <c r="D88" t="s">
        <v>736</v>
      </c>
      <c r="E88" t="s">
        <v>572</v>
      </c>
      <c r="G88" t="s">
        <v>593</v>
      </c>
      <c r="I88" t="s">
        <v>572</v>
      </c>
      <c r="J88" t="s">
        <v>572</v>
      </c>
      <c r="K88" t="s">
        <v>85</v>
      </c>
      <c r="L88">
        <v>4</v>
      </c>
    </row>
    <row r="89" spans="1:12" x14ac:dyDescent="0.3">
      <c r="A89" t="s">
        <v>738</v>
      </c>
      <c r="B89" t="s">
        <v>739</v>
      </c>
      <c r="C89" t="s">
        <v>572</v>
      </c>
      <c r="D89" t="s">
        <v>738</v>
      </c>
      <c r="E89" t="s">
        <v>572</v>
      </c>
      <c r="G89" t="s">
        <v>574</v>
      </c>
      <c r="I89" t="s">
        <v>572</v>
      </c>
      <c r="J89" t="s">
        <v>572</v>
      </c>
      <c r="K89" t="s">
        <v>253</v>
      </c>
      <c r="L89">
        <v>4</v>
      </c>
    </row>
    <row r="90" spans="1:12" x14ac:dyDescent="0.3">
      <c r="A90" t="s">
        <v>632</v>
      </c>
      <c r="B90" t="s">
        <v>740</v>
      </c>
      <c r="C90" t="s">
        <v>572</v>
      </c>
      <c r="D90" t="s">
        <v>634</v>
      </c>
      <c r="E90" t="s">
        <v>572</v>
      </c>
      <c r="G90" t="s">
        <v>635</v>
      </c>
      <c r="I90" t="s">
        <v>572</v>
      </c>
      <c r="J90" t="s">
        <v>572</v>
      </c>
      <c r="K90" t="s">
        <v>77</v>
      </c>
      <c r="L90">
        <v>4</v>
      </c>
    </row>
    <row r="91" spans="1:12" x14ac:dyDescent="0.3">
      <c r="A91" t="s">
        <v>741</v>
      </c>
      <c r="B91" t="s">
        <v>742</v>
      </c>
      <c r="C91" t="s">
        <v>572</v>
      </c>
      <c r="D91" t="s">
        <v>741</v>
      </c>
      <c r="E91" t="s">
        <v>572</v>
      </c>
      <c r="G91" t="s">
        <v>593</v>
      </c>
      <c r="I91" t="s">
        <v>572</v>
      </c>
      <c r="J91" t="s">
        <v>572</v>
      </c>
      <c r="K91" t="s">
        <v>85</v>
      </c>
      <c r="L91">
        <v>4</v>
      </c>
    </row>
    <row r="92" spans="1:12" x14ac:dyDescent="0.3">
      <c r="A92" t="s">
        <v>726</v>
      </c>
      <c r="B92" t="s">
        <v>743</v>
      </c>
      <c r="C92" t="s">
        <v>572</v>
      </c>
      <c r="D92" t="s">
        <v>726</v>
      </c>
      <c r="E92" t="s">
        <v>572</v>
      </c>
      <c r="G92" t="s">
        <v>635</v>
      </c>
      <c r="I92" t="s">
        <v>572</v>
      </c>
      <c r="J92" t="s">
        <v>572</v>
      </c>
      <c r="K92" t="s">
        <v>77</v>
      </c>
      <c r="L92">
        <v>4</v>
      </c>
    </row>
    <row r="93" spans="1:12" x14ac:dyDescent="0.3">
      <c r="A93" t="s">
        <v>744</v>
      </c>
      <c r="B93" t="s">
        <v>745</v>
      </c>
      <c r="C93" t="s">
        <v>572</v>
      </c>
      <c r="D93" t="s">
        <v>744</v>
      </c>
      <c r="E93" t="s">
        <v>572</v>
      </c>
      <c r="G93" t="s">
        <v>593</v>
      </c>
      <c r="I93" t="s">
        <v>572</v>
      </c>
      <c r="J93" t="s">
        <v>572</v>
      </c>
      <c r="K93" t="s">
        <v>85</v>
      </c>
      <c r="L93">
        <v>4</v>
      </c>
    </row>
    <row r="94" spans="1:12" x14ac:dyDescent="0.3">
      <c r="A94" t="s">
        <v>746</v>
      </c>
      <c r="B94" t="s">
        <v>747</v>
      </c>
      <c r="C94" t="s">
        <v>572</v>
      </c>
      <c r="D94" t="s">
        <v>746</v>
      </c>
      <c r="E94" t="s">
        <v>572</v>
      </c>
      <c r="G94" t="s">
        <v>574</v>
      </c>
      <c r="I94" t="s">
        <v>572</v>
      </c>
      <c r="J94" t="s">
        <v>572</v>
      </c>
      <c r="K94" t="s">
        <v>253</v>
      </c>
      <c r="L94">
        <v>4</v>
      </c>
    </row>
    <row r="95" spans="1:12" x14ac:dyDescent="0.3">
      <c r="A95" t="s">
        <v>632</v>
      </c>
      <c r="B95" t="s">
        <v>748</v>
      </c>
      <c r="C95" t="s">
        <v>572</v>
      </c>
      <c r="D95" t="s">
        <v>634</v>
      </c>
      <c r="E95" t="s">
        <v>572</v>
      </c>
      <c r="G95" t="s">
        <v>635</v>
      </c>
      <c r="I95" t="s">
        <v>572</v>
      </c>
      <c r="J95" t="s">
        <v>572</v>
      </c>
      <c r="K95" t="s">
        <v>77</v>
      </c>
      <c r="L95">
        <v>4</v>
      </c>
    </row>
    <row r="96" spans="1:12" x14ac:dyDescent="0.3">
      <c r="A96" t="s">
        <v>749</v>
      </c>
      <c r="B96" t="s">
        <v>750</v>
      </c>
      <c r="C96" t="s">
        <v>572</v>
      </c>
      <c r="D96" t="s">
        <v>749</v>
      </c>
      <c r="E96" t="s">
        <v>572</v>
      </c>
      <c r="G96" t="s">
        <v>593</v>
      </c>
      <c r="I96" t="s">
        <v>572</v>
      </c>
      <c r="J96" t="s">
        <v>572</v>
      </c>
      <c r="K96" t="s">
        <v>85</v>
      </c>
      <c r="L96">
        <v>4</v>
      </c>
    </row>
    <row r="97" spans="1:12" x14ac:dyDescent="0.3">
      <c r="A97" t="s">
        <v>726</v>
      </c>
      <c r="B97" t="s">
        <v>751</v>
      </c>
      <c r="C97" t="s">
        <v>572</v>
      </c>
      <c r="D97" t="s">
        <v>726</v>
      </c>
      <c r="E97" t="s">
        <v>572</v>
      </c>
      <c r="G97" t="s">
        <v>635</v>
      </c>
      <c r="I97" t="s">
        <v>572</v>
      </c>
      <c r="J97" t="s">
        <v>572</v>
      </c>
      <c r="K97" t="s">
        <v>77</v>
      </c>
      <c r="L97">
        <v>4</v>
      </c>
    </row>
    <row r="98" spans="1:12" x14ac:dyDescent="0.3">
      <c r="A98" t="s">
        <v>752</v>
      </c>
      <c r="B98" t="s">
        <v>753</v>
      </c>
      <c r="C98" t="s">
        <v>572</v>
      </c>
      <c r="D98" t="s">
        <v>752</v>
      </c>
      <c r="E98" t="s">
        <v>572</v>
      </c>
      <c r="G98" t="s">
        <v>593</v>
      </c>
      <c r="I98" t="s">
        <v>572</v>
      </c>
      <c r="J98" t="s">
        <v>572</v>
      </c>
      <c r="K98" t="s">
        <v>85</v>
      </c>
      <c r="L98">
        <v>4</v>
      </c>
    </row>
    <row r="99" spans="1:12" x14ac:dyDescent="0.3">
      <c r="A99" t="s">
        <v>754</v>
      </c>
      <c r="B99" t="s">
        <v>755</v>
      </c>
      <c r="C99" t="s">
        <v>572</v>
      </c>
      <c r="D99" t="s">
        <v>754</v>
      </c>
      <c r="E99" t="s">
        <v>572</v>
      </c>
      <c r="G99" t="s">
        <v>574</v>
      </c>
      <c r="I99" t="s">
        <v>572</v>
      </c>
      <c r="J99" t="s">
        <v>572</v>
      </c>
      <c r="K99" t="s">
        <v>253</v>
      </c>
      <c r="L99">
        <v>4</v>
      </c>
    </row>
    <row r="100" spans="1:12" x14ac:dyDescent="0.3">
      <c r="A100" t="s">
        <v>632</v>
      </c>
      <c r="B100" t="s">
        <v>756</v>
      </c>
      <c r="C100" t="s">
        <v>572</v>
      </c>
      <c r="D100" t="s">
        <v>634</v>
      </c>
      <c r="E100" t="s">
        <v>572</v>
      </c>
      <c r="G100" t="s">
        <v>635</v>
      </c>
      <c r="I100" t="s">
        <v>572</v>
      </c>
      <c r="J100" t="s">
        <v>572</v>
      </c>
      <c r="K100" t="s">
        <v>77</v>
      </c>
      <c r="L100">
        <v>4</v>
      </c>
    </row>
    <row r="101" spans="1:12" x14ac:dyDescent="0.3">
      <c r="A101" t="s">
        <v>757</v>
      </c>
      <c r="B101" t="s">
        <v>758</v>
      </c>
      <c r="C101" t="s">
        <v>572</v>
      </c>
      <c r="D101" t="s">
        <v>757</v>
      </c>
      <c r="E101" t="s">
        <v>572</v>
      </c>
      <c r="G101" t="s">
        <v>593</v>
      </c>
      <c r="I101" t="s">
        <v>572</v>
      </c>
      <c r="J101" t="s">
        <v>572</v>
      </c>
      <c r="K101" t="s">
        <v>85</v>
      </c>
      <c r="L101">
        <v>4</v>
      </c>
    </row>
    <row r="102" spans="1:12" x14ac:dyDescent="0.3">
      <c r="A102" t="s">
        <v>726</v>
      </c>
      <c r="B102" t="s">
        <v>759</v>
      </c>
      <c r="C102" t="s">
        <v>572</v>
      </c>
      <c r="D102" t="s">
        <v>726</v>
      </c>
      <c r="E102" t="s">
        <v>572</v>
      </c>
      <c r="G102" t="s">
        <v>635</v>
      </c>
      <c r="I102" t="s">
        <v>572</v>
      </c>
      <c r="J102" t="s">
        <v>572</v>
      </c>
      <c r="K102" t="s">
        <v>77</v>
      </c>
      <c r="L102">
        <v>4</v>
      </c>
    </row>
    <row r="103" spans="1:12" x14ac:dyDescent="0.3">
      <c r="A103" t="s">
        <v>760</v>
      </c>
      <c r="B103" t="s">
        <v>761</v>
      </c>
      <c r="C103" t="s">
        <v>572</v>
      </c>
      <c r="D103" t="s">
        <v>760</v>
      </c>
      <c r="E103" t="s">
        <v>572</v>
      </c>
      <c r="G103" t="s">
        <v>593</v>
      </c>
      <c r="I103" t="s">
        <v>572</v>
      </c>
      <c r="J103" t="s">
        <v>572</v>
      </c>
      <c r="K103" t="s">
        <v>85</v>
      </c>
      <c r="L103">
        <v>4</v>
      </c>
    </row>
    <row r="104" spans="1:12" x14ac:dyDescent="0.3">
      <c r="A104" t="s">
        <v>762</v>
      </c>
      <c r="B104" t="s">
        <v>763</v>
      </c>
      <c r="C104" t="s">
        <v>572</v>
      </c>
      <c r="D104" t="s">
        <v>762</v>
      </c>
      <c r="E104" t="s">
        <v>572</v>
      </c>
      <c r="G104" t="s">
        <v>574</v>
      </c>
      <c r="I104" t="s">
        <v>572</v>
      </c>
      <c r="J104" t="s">
        <v>572</v>
      </c>
      <c r="K104" t="s">
        <v>253</v>
      </c>
      <c r="L104">
        <v>4</v>
      </c>
    </row>
    <row r="105" spans="1:12" x14ac:dyDescent="0.3">
      <c r="A105" t="s">
        <v>632</v>
      </c>
      <c r="B105" t="s">
        <v>764</v>
      </c>
      <c r="C105" t="s">
        <v>572</v>
      </c>
      <c r="D105" t="s">
        <v>634</v>
      </c>
      <c r="E105" t="s">
        <v>572</v>
      </c>
      <c r="G105" t="s">
        <v>635</v>
      </c>
      <c r="I105" t="s">
        <v>572</v>
      </c>
      <c r="J105" t="s">
        <v>572</v>
      </c>
      <c r="K105" t="s">
        <v>77</v>
      </c>
      <c r="L105">
        <v>4</v>
      </c>
    </row>
    <row r="106" spans="1:12" x14ac:dyDescent="0.3">
      <c r="A106" t="s">
        <v>765</v>
      </c>
      <c r="B106" t="s">
        <v>766</v>
      </c>
      <c r="C106" t="s">
        <v>572</v>
      </c>
      <c r="D106" t="s">
        <v>765</v>
      </c>
      <c r="E106" t="s">
        <v>572</v>
      </c>
      <c r="G106" t="s">
        <v>593</v>
      </c>
      <c r="I106" t="s">
        <v>572</v>
      </c>
      <c r="J106" t="s">
        <v>572</v>
      </c>
      <c r="K106" t="s">
        <v>85</v>
      </c>
      <c r="L106">
        <v>4</v>
      </c>
    </row>
    <row r="107" spans="1:12" x14ac:dyDescent="0.3">
      <c r="A107" t="s">
        <v>726</v>
      </c>
      <c r="B107" t="s">
        <v>767</v>
      </c>
      <c r="C107" t="s">
        <v>572</v>
      </c>
      <c r="D107" t="s">
        <v>726</v>
      </c>
      <c r="E107" t="s">
        <v>572</v>
      </c>
      <c r="G107" t="s">
        <v>635</v>
      </c>
      <c r="I107" t="s">
        <v>572</v>
      </c>
      <c r="J107" t="s">
        <v>572</v>
      </c>
      <c r="K107" t="s">
        <v>77</v>
      </c>
      <c r="L107">
        <v>4</v>
      </c>
    </row>
    <row r="108" spans="1:12" x14ac:dyDescent="0.3">
      <c r="A108" t="s">
        <v>768</v>
      </c>
      <c r="B108" t="s">
        <v>769</v>
      </c>
      <c r="C108" t="s">
        <v>572</v>
      </c>
      <c r="D108" t="s">
        <v>768</v>
      </c>
      <c r="E108" t="s">
        <v>572</v>
      </c>
      <c r="G108" t="s">
        <v>593</v>
      </c>
      <c r="I108" t="s">
        <v>572</v>
      </c>
      <c r="J108" t="s">
        <v>572</v>
      </c>
      <c r="K108" t="s">
        <v>85</v>
      </c>
      <c r="L108">
        <v>4</v>
      </c>
    </row>
    <row r="109" spans="1:12" x14ac:dyDescent="0.3">
      <c r="A109" t="s">
        <v>770</v>
      </c>
      <c r="B109" t="s">
        <v>771</v>
      </c>
      <c r="C109" t="s">
        <v>572</v>
      </c>
      <c r="D109" t="s">
        <v>770</v>
      </c>
      <c r="E109" t="s">
        <v>572</v>
      </c>
      <c r="G109" t="s">
        <v>574</v>
      </c>
      <c r="I109" t="s">
        <v>572</v>
      </c>
      <c r="J109" t="s">
        <v>572</v>
      </c>
      <c r="K109" t="s">
        <v>253</v>
      </c>
      <c r="L109">
        <v>4</v>
      </c>
    </row>
    <row r="110" spans="1:12" x14ac:dyDescent="0.3">
      <c r="A110" t="s">
        <v>632</v>
      </c>
      <c r="B110" t="s">
        <v>772</v>
      </c>
      <c r="C110" t="s">
        <v>572</v>
      </c>
      <c r="D110" t="s">
        <v>634</v>
      </c>
      <c r="E110" t="s">
        <v>572</v>
      </c>
      <c r="G110" t="s">
        <v>635</v>
      </c>
      <c r="I110" t="s">
        <v>572</v>
      </c>
      <c r="J110" t="s">
        <v>572</v>
      </c>
      <c r="K110" t="s">
        <v>77</v>
      </c>
      <c r="L110">
        <v>4</v>
      </c>
    </row>
    <row r="111" spans="1:12" x14ac:dyDescent="0.3">
      <c r="A111" t="s">
        <v>773</v>
      </c>
      <c r="B111" t="s">
        <v>774</v>
      </c>
      <c r="C111" t="s">
        <v>572</v>
      </c>
      <c r="D111" t="s">
        <v>773</v>
      </c>
      <c r="E111" t="s">
        <v>572</v>
      </c>
      <c r="G111" t="s">
        <v>593</v>
      </c>
      <c r="I111" t="s">
        <v>572</v>
      </c>
      <c r="J111" t="s">
        <v>572</v>
      </c>
      <c r="K111" t="s">
        <v>85</v>
      </c>
      <c r="L111">
        <v>4</v>
      </c>
    </row>
    <row r="112" spans="1:12" x14ac:dyDescent="0.3">
      <c r="A112" t="s">
        <v>726</v>
      </c>
      <c r="B112" t="s">
        <v>775</v>
      </c>
      <c r="C112" t="s">
        <v>572</v>
      </c>
      <c r="D112" t="s">
        <v>726</v>
      </c>
      <c r="E112" t="s">
        <v>572</v>
      </c>
      <c r="G112" t="s">
        <v>635</v>
      </c>
      <c r="I112" t="s">
        <v>572</v>
      </c>
      <c r="J112" t="s">
        <v>572</v>
      </c>
      <c r="K112" t="s">
        <v>77</v>
      </c>
      <c r="L112">
        <v>4</v>
      </c>
    </row>
    <row r="113" spans="1:12" x14ac:dyDescent="0.3">
      <c r="A113" t="s">
        <v>776</v>
      </c>
      <c r="B113" t="s">
        <v>777</v>
      </c>
      <c r="C113" t="s">
        <v>572</v>
      </c>
      <c r="D113" t="s">
        <v>776</v>
      </c>
      <c r="E113" t="s">
        <v>572</v>
      </c>
      <c r="G113" t="s">
        <v>593</v>
      </c>
      <c r="I113" t="s">
        <v>572</v>
      </c>
      <c r="J113" t="s">
        <v>572</v>
      </c>
      <c r="K113" t="s">
        <v>85</v>
      </c>
      <c r="L113">
        <v>4</v>
      </c>
    </row>
    <row r="114" spans="1:12" x14ac:dyDescent="0.3">
      <c r="A114" t="s">
        <v>778</v>
      </c>
      <c r="B114" t="s">
        <v>779</v>
      </c>
      <c r="C114" t="s">
        <v>572</v>
      </c>
      <c r="D114" t="s">
        <v>778</v>
      </c>
      <c r="E114" t="s">
        <v>572</v>
      </c>
      <c r="G114" t="s">
        <v>574</v>
      </c>
      <c r="I114" t="s">
        <v>572</v>
      </c>
      <c r="J114" t="s">
        <v>572</v>
      </c>
      <c r="K114" t="s">
        <v>253</v>
      </c>
      <c r="L114">
        <v>4</v>
      </c>
    </row>
    <row r="115" spans="1:12" x14ac:dyDescent="0.3">
      <c r="A115" t="s">
        <v>632</v>
      </c>
      <c r="B115" t="s">
        <v>780</v>
      </c>
      <c r="C115" t="s">
        <v>572</v>
      </c>
      <c r="D115" t="s">
        <v>634</v>
      </c>
      <c r="E115" t="s">
        <v>572</v>
      </c>
      <c r="G115" t="s">
        <v>635</v>
      </c>
      <c r="I115" t="s">
        <v>572</v>
      </c>
      <c r="J115" t="s">
        <v>572</v>
      </c>
      <c r="K115" t="s">
        <v>77</v>
      </c>
      <c r="L115">
        <v>4</v>
      </c>
    </row>
    <row r="116" spans="1:12" x14ac:dyDescent="0.3">
      <c r="A116" t="s">
        <v>781</v>
      </c>
      <c r="B116" t="s">
        <v>782</v>
      </c>
      <c r="C116" t="s">
        <v>572</v>
      </c>
      <c r="D116" t="s">
        <v>781</v>
      </c>
      <c r="E116" t="s">
        <v>572</v>
      </c>
      <c r="G116" t="s">
        <v>593</v>
      </c>
      <c r="I116" t="s">
        <v>572</v>
      </c>
      <c r="J116" t="s">
        <v>572</v>
      </c>
      <c r="K116" t="s">
        <v>85</v>
      </c>
      <c r="L116">
        <v>4</v>
      </c>
    </row>
    <row r="117" spans="1:12" x14ac:dyDescent="0.3">
      <c r="A117" t="s">
        <v>726</v>
      </c>
      <c r="B117" t="s">
        <v>783</v>
      </c>
      <c r="C117" t="s">
        <v>572</v>
      </c>
      <c r="D117" t="s">
        <v>726</v>
      </c>
      <c r="E117" t="s">
        <v>572</v>
      </c>
      <c r="G117" t="s">
        <v>635</v>
      </c>
      <c r="I117" t="s">
        <v>572</v>
      </c>
      <c r="J117" t="s">
        <v>572</v>
      </c>
      <c r="K117" t="s">
        <v>77</v>
      </c>
      <c r="L117">
        <v>4</v>
      </c>
    </row>
    <row r="118" spans="1:12" x14ac:dyDescent="0.3">
      <c r="A118" t="s">
        <v>784</v>
      </c>
      <c r="B118" t="s">
        <v>785</v>
      </c>
      <c r="C118" t="s">
        <v>572</v>
      </c>
      <c r="D118" t="s">
        <v>784</v>
      </c>
      <c r="E118" t="s">
        <v>572</v>
      </c>
      <c r="G118" t="s">
        <v>593</v>
      </c>
      <c r="I118" t="s">
        <v>572</v>
      </c>
      <c r="J118" t="s">
        <v>572</v>
      </c>
      <c r="K118" t="s">
        <v>85</v>
      </c>
      <c r="L118">
        <v>4</v>
      </c>
    </row>
    <row r="119" spans="1:12" x14ac:dyDescent="0.3">
      <c r="A119" t="s">
        <v>786</v>
      </c>
      <c r="B119" t="s">
        <v>787</v>
      </c>
      <c r="C119" t="s">
        <v>572</v>
      </c>
      <c r="D119" t="s">
        <v>786</v>
      </c>
      <c r="E119" t="s">
        <v>572</v>
      </c>
      <c r="G119" t="s">
        <v>574</v>
      </c>
      <c r="I119" t="s">
        <v>572</v>
      </c>
      <c r="J119" t="s">
        <v>572</v>
      </c>
      <c r="K119" t="s">
        <v>253</v>
      </c>
      <c r="L119">
        <v>4</v>
      </c>
    </row>
    <row r="120" spans="1:12" x14ac:dyDescent="0.3">
      <c r="A120" t="s">
        <v>788</v>
      </c>
      <c r="B120" t="s">
        <v>789</v>
      </c>
      <c r="C120" t="s">
        <v>572</v>
      </c>
      <c r="D120" t="s">
        <v>788</v>
      </c>
      <c r="E120" t="s">
        <v>572</v>
      </c>
      <c r="G120" t="s">
        <v>574</v>
      </c>
      <c r="I120" t="s">
        <v>572</v>
      </c>
      <c r="J120" t="s">
        <v>572</v>
      </c>
      <c r="K120" t="s">
        <v>253</v>
      </c>
      <c r="L120">
        <v>4</v>
      </c>
    </row>
    <row r="121" spans="1:12" x14ac:dyDescent="0.3">
      <c r="A121" t="s">
        <v>790</v>
      </c>
      <c r="B121" t="s">
        <v>791</v>
      </c>
      <c r="C121" t="s">
        <v>572</v>
      </c>
      <c r="D121" t="s">
        <v>790</v>
      </c>
      <c r="E121" t="s">
        <v>572</v>
      </c>
      <c r="G121" t="s">
        <v>574</v>
      </c>
      <c r="I121" t="s">
        <v>572</v>
      </c>
      <c r="J121" t="s">
        <v>572</v>
      </c>
      <c r="K121" t="s">
        <v>253</v>
      </c>
      <c r="L121">
        <v>4</v>
      </c>
    </row>
    <row r="122" spans="1:12" x14ac:dyDescent="0.3">
      <c r="A122" t="s">
        <v>792</v>
      </c>
      <c r="B122" t="s">
        <v>793</v>
      </c>
      <c r="C122" t="s">
        <v>572</v>
      </c>
      <c r="D122" t="s">
        <v>792</v>
      </c>
      <c r="E122" t="s">
        <v>572</v>
      </c>
      <c r="G122" t="s">
        <v>574</v>
      </c>
      <c r="I122" t="s">
        <v>572</v>
      </c>
      <c r="J122" t="s">
        <v>572</v>
      </c>
      <c r="K122" t="s">
        <v>253</v>
      </c>
      <c r="L122">
        <v>4</v>
      </c>
    </row>
    <row r="123" spans="1:12" x14ac:dyDescent="0.3">
      <c r="A123" t="s">
        <v>794</v>
      </c>
      <c r="B123" t="s">
        <v>795</v>
      </c>
      <c r="C123" t="s">
        <v>572</v>
      </c>
      <c r="D123" t="s">
        <v>794</v>
      </c>
      <c r="E123" t="s">
        <v>572</v>
      </c>
      <c r="G123" t="s">
        <v>574</v>
      </c>
      <c r="I123" t="s">
        <v>572</v>
      </c>
      <c r="J123" t="s">
        <v>572</v>
      </c>
      <c r="K123" t="s">
        <v>253</v>
      </c>
      <c r="L123">
        <v>4</v>
      </c>
    </row>
    <row r="124" spans="1:12" x14ac:dyDescent="0.3">
      <c r="A124" t="s">
        <v>796</v>
      </c>
      <c r="B124" t="s">
        <v>797</v>
      </c>
      <c r="C124" t="s">
        <v>572</v>
      </c>
      <c r="D124" t="s">
        <v>796</v>
      </c>
      <c r="E124" t="s">
        <v>572</v>
      </c>
      <c r="G124" t="s">
        <v>574</v>
      </c>
      <c r="I124" t="s">
        <v>572</v>
      </c>
      <c r="J124" t="s">
        <v>572</v>
      </c>
      <c r="K124" t="s">
        <v>253</v>
      </c>
      <c r="L124">
        <v>4</v>
      </c>
    </row>
    <row r="125" spans="1:12" x14ac:dyDescent="0.3">
      <c r="A125" t="s">
        <v>798</v>
      </c>
      <c r="B125" t="s">
        <v>799</v>
      </c>
      <c r="C125" t="s">
        <v>572</v>
      </c>
      <c r="D125" t="s">
        <v>798</v>
      </c>
      <c r="E125" t="s">
        <v>572</v>
      </c>
      <c r="G125" t="s">
        <v>574</v>
      </c>
      <c r="I125" t="s">
        <v>572</v>
      </c>
      <c r="J125" t="s">
        <v>572</v>
      </c>
      <c r="K125" t="s">
        <v>253</v>
      </c>
      <c r="L125">
        <v>4</v>
      </c>
    </row>
    <row r="126" spans="1:12" x14ac:dyDescent="0.3">
      <c r="A126" t="s">
        <v>800</v>
      </c>
      <c r="B126" t="s">
        <v>801</v>
      </c>
      <c r="C126" t="s">
        <v>572</v>
      </c>
      <c r="D126" t="s">
        <v>800</v>
      </c>
      <c r="E126" t="s">
        <v>572</v>
      </c>
      <c r="G126" t="s">
        <v>574</v>
      </c>
      <c r="I126" t="s">
        <v>572</v>
      </c>
      <c r="J126" t="s">
        <v>572</v>
      </c>
      <c r="K126" t="s">
        <v>253</v>
      </c>
      <c r="L126">
        <v>4</v>
      </c>
    </row>
    <row r="127" spans="1:12" x14ac:dyDescent="0.3">
      <c r="A127" t="s">
        <v>802</v>
      </c>
      <c r="B127" t="s">
        <v>803</v>
      </c>
      <c r="C127" t="s">
        <v>572</v>
      </c>
      <c r="D127" t="s">
        <v>802</v>
      </c>
      <c r="E127" t="s">
        <v>572</v>
      </c>
      <c r="G127" t="s">
        <v>574</v>
      </c>
      <c r="I127" t="s">
        <v>572</v>
      </c>
      <c r="J127" t="s">
        <v>572</v>
      </c>
      <c r="K127" t="s">
        <v>253</v>
      </c>
      <c r="L127">
        <v>4</v>
      </c>
    </row>
    <row r="128" spans="1:12" x14ac:dyDescent="0.3">
      <c r="A128" t="s">
        <v>804</v>
      </c>
      <c r="B128" t="s">
        <v>805</v>
      </c>
      <c r="C128" t="s">
        <v>572</v>
      </c>
      <c r="D128" t="s">
        <v>804</v>
      </c>
      <c r="E128" t="s">
        <v>572</v>
      </c>
      <c r="G128" t="s">
        <v>574</v>
      </c>
      <c r="I128" t="s">
        <v>572</v>
      </c>
      <c r="J128" t="s">
        <v>572</v>
      </c>
      <c r="K128" t="s">
        <v>253</v>
      </c>
      <c r="L128">
        <v>4</v>
      </c>
    </row>
    <row r="129" spans="1:12" x14ac:dyDescent="0.3">
      <c r="A129" t="s">
        <v>806</v>
      </c>
      <c r="B129" t="s">
        <v>807</v>
      </c>
      <c r="C129" t="s">
        <v>572</v>
      </c>
      <c r="D129" t="s">
        <v>806</v>
      </c>
      <c r="E129" t="s">
        <v>572</v>
      </c>
      <c r="G129" t="s">
        <v>574</v>
      </c>
      <c r="I129" t="s">
        <v>572</v>
      </c>
      <c r="J129" t="s">
        <v>572</v>
      </c>
      <c r="K129" t="s">
        <v>253</v>
      </c>
      <c r="L129">
        <v>4</v>
      </c>
    </row>
    <row r="130" spans="1:12" x14ac:dyDescent="0.3">
      <c r="A130" t="s">
        <v>808</v>
      </c>
      <c r="B130" t="s">
        <v>809</v>
      </c>
      <c r="C130" t="s">
        <v>572</v>
      </c>
      <c r="D130" t="s">
        <v>808</v>
      </c>
      <c r="E130" t="s">
        <v>572</v>
      </c>
      <c r="G130" t="s">
        <v>574</v>
      </c>
      <c r="I130" t="s">
        <v>572</v>
      </c>
      <c r="J130" t="s">
        <v>572</v>
      </c>
      <c r="K130" t="s">
        <v>253</v>
      </c>
      <c r="L130">
        <v>4</v>
      </c>
    </row>
    <row r="131" spans="1:12" x14ac:dyDescent="0.3">
      <c r="A131" t="s">
        <v>810</v>
      </c>
      <c r="B131" t="s">
        <v>811</v>
      </c>
      <c r="C131" t="s">
        <v>572</v>
      </c>
      <c r="D131" t="s">
        <v>810</v>
      </c>
      <c r="E131" t="s">
        <v>572</v>
      </c>
      <c r="G131" t="s">
        <v>574</v>
      </c>
      <c r="I131" t="s">
        <v>572</v>
      </c>
      <c r="J131" t="s">
        <v>572</v>
      </c>
      <c r="K131" t="s">
        <v>253</v>
      </c>
      <c r="L131">
        <v>4</v>
      </c>
    </row>
    <row r="132" spans="1:12" x14ac:dyDescent="0.3">
      <c r="A132" t="s">
        <v>812</v>
      </c>
      <c r="B132" t="s">
        <v>813</v>
      </c>
      <c r="C132" t="s">
        <v>572</v>
      </c>
      <c r="D132" t="s">
        <v>812</v>
      </c>
      <c r="E132" t="s">
        <v>572</v>
      </c>
      <c r="G132" t="s">
        <v>574</v>
      </c>
      <c r="I132" t="s">
        <v>572</v>
      </c>
      <c r="J132" t="s">
        <v>572</v>
      </c>
      <c r="K132" t="s">
        <v>253</v>
      </c>
      <c r="L132">
        <v>4</v>
      </c>
    </row>
    <row r="133" spans="1:12" x14ac:dyDescent="0.3">
      <c r="A133" t="s">
        <v>814</v>
      </c>
      <c r="B133" t="s">
        <v>815</v>
      </c>
      <c r="C133" t="s">
        <v>572</v>
      </c>
      <c r="D133" t="s">
        <v>814</v>
      </c>
      <c r="E133" t="s">
        <v>572</v>
      </c>
      <c r="G133" t="s">
        <v>574</v>
      </c>
      <c r="I133" t="s">
        <v>572</v>
      </c>
      <c r="J133" t="s">
        <v>572</v>
      </c>
      <c r="K133" t="s">
        <v>253</v>
      </c>
      <c r="L133">
        <v>4</v>
      </c>
    </row>
    <row r="134" spans="1:12" x14ac:dyDescent="0.3">
      <c r="A134" t="s">
        <v>816</v>
      </c>
      <c r="B134" t="s">
        <v>817</v>
      </c>
      <c r="C134" t="s">
        <v>572</v>
      </c>
      <c r="D134" t="s">
        <v>816</v>
      </c>
      <c r="E134" t="s">
        <v>572</v>
      </c>
      <c r="G134" t="s">
        <v>574</v>
      </c>
      <c r="I134" t="s">
        <v>572</v>
      </c>
      <c r="J134" t="s">
        <v>572</v>
      </c>
      <c r="K134" t="s">
        <v>253</v>
      </c>
      <c r="L134">
        <v>4</v>
      </c>
    </row>
    <row r="135" spans="1:12" x14ac:dyDescent="0.3">
      <c r="A135" t="s">
        <v>818</v>
      </c>
      <c r="B135" t="s">
        <v>819</v>
      </c>
      <c r="C135" t="s">
        <v>572</v>
      </c>
      <c r="D135" t="s">
        <v>818</v>
      </c>
      <c r="E135" t="s">
        <v>572</v>
      </c>
      <c r="G135" t="s">
        <v>574</v>
      </c>
      <c r="I135" t="s">
        <v>572</v>
      </c>
      <c r="J135" t="s">
        <v>572</v>
      </c>
      <c r="K135" t="s">
        <v>253</v>
      </c>
      <c r="L135">
        <v>4</v>
      </c>
    </row>
    <row r="136" spans="1:12" x14ac:dyDescent="0.3">
      <c r="A136" t="s">
        <v>820</v>
      </c>
      <c r="B136" t="s">
        <v>821</v>
      </c>
      <c r="C136" t="s">
        <v>572</v>
      </c>
      <c r="D136" t="s">
        <v>820</v>
      </c>
      <c r="E136" t="s">
        <v>572</v>
      </c>
      <c r="G136" t="s">
        <v>574</v>
      </c>
      <c r="I136" t="s">
        <v>572</v>
      </c>
      <c r="J136" t="s">
        <v>572</v>
      </c>
      <c r="K136" t="s">
        <v>253</v>
      </c>
      <c r="L136">
        <v>4</v>
      </c>
    </row>
    <row r="137" spans="1:12" x14ac:dyDescent="0.3">
      <c r="A137" t="s">
        <v>822</v>
      </c>
      <c r="B137" t="s">
        <v>823</v>
      </c>
      <c r="C137" t="s">
        <v>572</v>
      </c>
      <c r="D137" t="s">
        <v>822</v>
      </c>
      <c r="E137" t="s">
        <v>572</v>
      </c>
      <c r="G137" t="s">
        <v>574</v>
      </c>
      <c r="I137" t="s">
        <v>572</v>
      </c>
      <c r="J137" t="s">
        <v>572</v>
      </c>
      <c r="K137" t="s">
        <v>253</v>
      </c>
      <c r="L137">
        <v>4</v>
      </c>
    </row>
    <row r="138" spans="1:12" x14ac:dyDescent="0.3">
      <c r="A138" t="s">
        <v>824</v>
      </c>
      <c r="B138" t="s">
        <v>825</v>
      </c>
      <c r="C138" t="s">
        <v>572</v>
      </c>
      <c r="D138" t="s">
        <v>824</v>
      </c>
      <c r="E138" t="s">
        <v>572</v>
      </c>
      <c r="G138" t="s">
        <v>574</v>
      </c>
      <c r="I138" t="s">
        <v>572</v>
      </c>
      <c r="J138" t="s">
        <v>572</v>
      </c>
      <c r="K138" t="s">
        <v>253</v>
      </c>
      <c r="L138">
        <v>4</v>
      </c>
    </row>
    <row r="139" spans="1:12" x14ac:dyDescent="0.3">
      <c r="A139" t="s">
        <v>826</v>
      </c>
      <c r="B139" t="s">
        <v>827</v>
      </c>
      <c r="C139" t="s">
        <v>572</v>
      </c>
      <c r="D139" t="s">
        <v>826</v>
      </c>
      <c r="E139" t="s">
        <v>572</v>
      </c>
      <c r="G139" t="s">
        <v>574</v>
      </c>
      <c r="I139" t="s">
        <v>572</v>
      </c>
      <c r="J139" t="s">
        <v>572</v>
      </c>
      <c r="K139" t="s">
        <v>253</v>
      </c>
      <c r="L139">
        <v>4</v>
      </c>
    </row>
    <row r="140" spans="1:12" x14ac:dyDescent="0.3">
      <c r="A140" t="s">
        <v>828</v>
      </c>
      <c r="B140" t="s">
        <v>829</v>
      </c>
      <c r="C140" t="s">
        <v>572</v>
      </c>
      <c r="D140" t="s">
        <v>828</v>
      </c>
      <c r="E140" t="s">
        <v>572</v>
      </c>
      <c r="G140" t="s">
        <v>574</v>
      </c>
      <c r="I140" t="s">
        <v>572</v>
      </c>
      <c r="J140" t="s">
        <v>572</v>
      </c>
      <c r="K140" t="s">
        <v>253</v>
      </c>
      <c r="L140">
        <v>4</v>
      </c>
    </row>
    <row r="141" spans="1:12" x14ac:dyDescent="0.3">
      <c r="A141" t="s">
        <v>830</v>
      </c>
      <c r="B141" t="s">
        <v>831</v>
      </c>
      <c r="C141" t="s">
        <v>572</v>
      </c>
      <c r="D141" t="s">
        <v>830</v>
      </c>
      <c r="E141" t="s">
        <v>572</v>
      </c>
      <c r="G141" t="s">
        <v>574</v>
      </c>
      <c r="I141" t="s">
        <v>572</v>
      </c>
      <c r="J141" t="s">
        <v>572</v>
      </c>
      <c r="K141" t="s">
        <v>253</v>
      </c>
      <c r="L141">
        <v>4</v>
      </c>
    </row>
    <row r="142" spans="1:12" x14ac:dyDescent="0.3">
      <c r="A142" t="s">
        <v>832</v>
      </c>
      <c r="B142" t="s">
        <v>833</v>
      </c>
      <c r="C142" t="s">
        <v>572</v>
      </c>
      <c r="D142" t="s">
        <v>832</v>
      </c>
      <c r="E142" t="s">
        <v>572</v>
      </c>
      <c r="G142" t="s">
        <v>574</v>
      </c>
      <c r="I142" t="s">
        <v>572</v>
      </c>
      <c r="J142" t="s">
        <v>572</v>
      </c>
      <c r="K142" t="s">
        <v>253</v>
      </c>
      <c r="L142">
        <v>4</v>
      </c>
    </row>
    <row r="143" spans="1:12" x14ac:dyDescent="0.3">
      <c r="A143" t="s">
        <v>834</v>
      </c>
      <c r="B143" t="s">
        <v>835</v>
      </c>
      <c r="C143" t="s">
        <v>572</v>
      </c>
      <c r="D143" t="s">
        <v>834</v>
      </c>
      <c r="E143" t="s">
        <v>572</v>
      </c>
      <c r="G143" t="s">
        <v>574</v>
      </c>
      <c r="I143" t="s">
        <v>572</v>
      </c>
      <c r="J143" t="s">
        <v>572</v>
      </c>
      <c r="K143" t="s">
        <v>253</v>
      </c>
      <c r="L143">
        <v>4</v>
      </c>
    </row>
    <row r="144" spans="1:12" x14ac:dyDescent="0.3">
      <c r="A144" t="s">
        <v>836</v>
      </c>
      <c r="B144" t="s">
        <v>837</v>
      </c>
      <c r="C144" t="s">
        <v>572</v>
      </c>
      <c r="D144" t="s">
        <v>836</v>
      </c>
      <c r="E144" t="s">
        <v>572</v>
      </c>
      <c r="G144" t="s">
        <v>574</v>
      </c>
      <c r="I144" t="s">
        <v>572</v>
      </c>
      <c r="J144" t="s">
        <v>572</v>
      </c>
      <c r="K144" t="s">
        <v>253</v>
      </c>
      <c r="L144">
        <v>4</v>
      </c>
    </row>
    <row r="145" spans="1:12" x14ac:dyDescent="0.3">
      <c r="A145" t="s">
        <v>838</v>
      </c>
      <c r="B145" t="s">
        <v>839</v>
      </c>
      <c r="C145" t="s">
        <v>572</v>
      </c>
      <c r="D145" t="s">
        <v>838</v>
      </c>
      <c r="E145" t="s">
        <v>572</v>
      </c>
      <c r="G145" t="s">
        <v>574</v>
      </c>
      <c r="I145" t="s">
        <v>572</v>
      </c>
      <c r="J145" t="s">
        <v>572</v>
      </c>
      <c r="K145" t="s">
        <v>253</v>
      </c>
      <c r="L145">
        <v>4</v>
      </c>
    </row>
    <row r="146" spans="1:12" x14ac:dyDescent="0.3">
      <c r="A146" t="s">
        <v>840</v>
      </c>
      <c r="B146" t="s">
        <v>841</v>
      </c>
      <c r="C146" t="s">
        <v>572</v>
      </c>
      <c r="D146" t="s">
        <v>840</v>
      </c>
      <c r="E146" t="s">
        <v>572</v>
      </c>
      <c r="G146" t="s">
        <v>574</v>
      </c>
      <c r="I146" t="s">
        <v>572</v>
      </c>
      <c r="J146" t="s">
        <v>572</v>
      </c>
      <c r="K146" t="s">
        <v>253</v>
      </c>
      <c r="L146">
        <v>4</v>
      </c>
    </row>
    <row r="147" spans="1:12" x14ac:dyDescent="0.3">
      <c r="A147" t="s">
        <v>842</v>
      </c>
      <c r="B147" t="s">
        <v>843</v>
      </c>
      <c r="C147" t="s">
        <v>572</v>
      </c>
      <c r="D147" t="s">
        <v>842</v>
      </c>
      <c r="E147" t="s">
        <v>572</v>
      </c>
      <c r="G147" t="s">
        <v>574</v>
      </c>
      <c r="I147" t="s">
        <v>572</v>
      </c>
      <c r="J147" t="s">
        <v>572</v>
      </c>
      <c r="K147" t="s">
        <v>253</v>
      </c>
      <c r="L147">
        <v>4</v>
      </c>
    </row>
    <row r="148" spans="1:12" x14ac:dyDescent="0.3">
      <c r="A148" t="s">
        <v>844</v>
      </c>
      <c r="B148" t="s">
        <v>845</v>
      </c>
      <c r="C148" t="s">
        <v>572</v>
      </c>
      <c r="D148" t="s">
        <v>844</v>
      </c>
      <c r="E148" t="s">
        <v>572</v>
      </c>
      <c r="G148" t="s">
        <v>574</v>
      </c>
      <c r="I148" t="s">
        <v>572</v>
      </c>
      <c r="J148" t="s">
        <v>572</v>
      </c>
      <c r="K148" t="s">
        <v>253</v>
      </c>
      <c r="L148">
        <v>4</v>
      </c>
    </row>
    <row r="149" spans="1:12" x14ac:dyDescent="0.3">
      <c r="A149" t="s">
        <v>846</v>
      </c>
      <c r="B149" t="s">
        <v>847</v>
      </c>
      <c r="C149" t="s">
        <v>572</v>
      </c>
      <c r="D149" t="s">
        <v>846</v>
      </c>
      <c r="E149" t="s">
        <v>572</v>
      </c>
      <c r="G149" t="s">
        <v>574</v>
      </c>
      <c r="I149" t="s">
        <v>572</v>
      </c>
      <c r="J149" t="s">
        <v>572</v>
      </c>
      <c r="K149" t="s">
        <v>253</v>
      </c>
      <c r="L149">
        <v>4</v>
      </c>
    </row>
    <row r="150" spans="1:12" x14ac:dyDescent="0.3">
      <c r="A150" t="s">
        <v>848</v>
      </c>
      <c r="B150" t="s">
        <v>849</v>
      </c>
      <c r="C150" t="s">
        <v>572</v>
      </c>
      <c r="D150" t="s">
        <v>848</v>
      </c>
      <c r="E150" t="s">
        <v>572</v>
      </c>
      <c r="G150" t="s">
        <v>574</v>
      </c>
      <c r="I150" t="s">
        <v>572</v>
      </c>
      <c r="J150" t="s">
        <v>572</v>
      </c>
      <c r="K150" t="s">
        <v>253</v>
      </c>
      <c r="L150">
        <v>4</v>
      </c>
    </row>
    <row r="151" spans="1:12" x14ac:dyDescent="0.3">
      <c r="A151" t="s">
        <v>850</v>
      </c>
      <c r="B151" t="s">
        <v>851</v>
      </c>
      <c r="C151" t="s">
        <v>572</v>
      </c>
      <c r="E151" t="s">
        <v>572</v>
      </c>
      <c r="G151" t="s">
        <v>574</v>
      </c>
      <c r="I151" t="s">
        <v>572</v>
      </c>
      <c r="J151" t="s">
        <v>572</v>
      </c>
      <c r="K151" t="s">
        <v>253</v>
      </c>
      <c r="L151">
        <v>4</v>
      </c>
    </row>
    <row r="152" spans="1:12" x14ac:dyDescent="0.3">
      <c r="A152" t="s">
        <v>852</v>
      </c>
      <c r="B152" t="s">
        <v>853</v>
      </c>
      <c r="C152" t="s">
        <v>572</v>
      </c>
      <c r="E152" t="s">
        <v>572</v>
      </c>
      <c r="G152" t="s">
        <v>574</v>
      </c>
      <c r="I152" t="s">
        <v>572</v>
      </c>
      <c r="J152" t="s">
        <v>572</v>
      </c>
      <c r="K152" t="s">
        <v>253</v>
      </c>
      <c r="L152">
        <v>4</v>
      </c>
    </row>
    <row r="153" spans="1:12" x14ac:dyDescent="0.3">
      <c r="A153" t="s">
        <v>854</v>
      </c>
      <c r="B153" t="s">
        <v>855</v>
      </c>
      <c r="C153" t="s">
        <v>572</v>
      </c>
      <c r="E153" t="s">
        <v>572</v>
      </c>
      <c r="G153" t="s">
        <v>574</v>
      </c>
      <c r="I153" t="s">
        <v>572</v>
      </c>
      <c r="J153" t="s">
        <v>572</v>
      </c>
      <c r="K153" t="s">
        <v>253</v>
      </c>
      <c r="L153">
        <v>4</v>
      </c>
    </row>
    <row r="154" spans="1:12" x14ac:dyDescent="0.3">
      <c r="A154" t="s">
        <v>856</v>
      </c>
      <c r="B154" t="s">
        <v>857</v>
      </c>
      <c r="C154" t="s">
        <v>572</v>
      </c>
      <c r="E154" t="s">
        <v>572</v>
      </c>
      <c r="G154" t="s">
        <v>574</v>
      </c>
      <c r="I154" t="s">
        <v>572</v>
      </c>
      <c r="J154" t="s">
        <v>572</v>
      </c>
      <c r="K154" t="s">
        <v>253</v>
      </c>
      <c r="L154">
        <v>4</v>
      </c>
    </row>
    <row r="155" spans="1:12" x14ac:dyDescent="0.3">
      <c r="A155" t="s">
        <v>858</v>
      </c>
      <c r="B155" t="s">
        <v>859</v>
      </c>
      <c r="C155" t="s">
        <v>572</v>
      </c>
      <c r="E155" t="s">
        <v>572</v>
      </c>
      <c r="G155" t="s">
        <v>574</v>
      </c>
      <c r="I155" t="s">
        <v>572</v>
      </c>
      <c r="J155" t="s">
        <v>572</v>
      </c>
      <c r="K155" t="s">
        <v>253</v>
      </c>
      <c r="L155">
        <v>4</v>
      </c>
    </row>
    <row r="156" spans="1:12" x14ac:dyDescent="0.3">
      <c r="A156" t="s">
        <v>860</v>
      </c>
      <c r="B156" t="s">
        <v>861</v>
      </c>
      <c r="C156" t="s">
        <v>572</v>
      </c>
      <c r="E156" t="s">
        <v>572</v>
      </c>
      <c r="G156" t="s">
        <v>574</v>
      </c>
      <c r="I156" t="s">
        <v>572</v>
      </c>
      <c r="J156" t="s">
        <v>572</v>
      </c>
      <c r="K156" t="s">
        <v>253</v>
      </c>
      <c r="L156">
        <v>4</v>
      </c>
    </row>
    <row r="157" spans="1:12" x14ac:dyDescent="0.3">
      <c r="A157" t="s">
        <v>862</v>
      </c>
      <c r="B157" t="s">
        <v>863</v>
      </c>
      <c r="C157" t="s">
        <v>572</v>
      </c>
      <c r="E157" t="s">
        <v>572</v>
      </c>
      <c r="G157" t="s">
        <v>574</v>
      </c>
      <c r="I157" t="s">
        <v>572</v>
      </c>
      <c r="J157" t="s">
        <v>572</v>
      </c>
      <c r="K157" t="s">
        <v>253</v>
      </c>
      <c r="L157">
        <v>4</v>
      </c>
    </row>
    <row r="158" spans="1:12" x14ac:dyDescent="0.3">
      <c r="A158" t="s">
        <v>864</v>
      </c>
      <c r="B158" t="s">
        <v>865</v>
      </c>
      <c r="C158" t="s">
        <v>572</v>
      </c>
      <c r="E158" t="s">
        <v>572</v>
      </c>
      <c r="G158" t="s">
        <v>574</v>
      </c>
      <c r="I158" t="s">
        <v>572</v>
      </c>
      <c r="J158" t="s">
        <v>572</v>
      </c>
      <c r="K158" t="s">
        <v>253</v>
      </c>
      <c r="L158">
        <v>4</v>
      </c>
    </row>
    <row r="159" spans="1:12" x14ac:dyDescent="0.3">
      <c r="A159" t="s">
        <v>866</v>
      </c>
      <c r="B159" t="s">
        <v>867</v>
      </c>
      <c r="C159" t="s">
        <v>572</v>
      </c>
      <c r="E159" t="s">
        <v>572</v>
      </c>
      <c r="G159" t="s">
        <v>574</v>
      </c>
      <c r="I159" t="s">
        <v>572</v>
      </c>
      <c r="J159" t="s">
        <v>572</v>
      </c>
      <c r="K159" t="s">
        <v>253</v>
      </c>
      <c r="L159">
        <v>4</v>
      </c>
    </row>
    <row r="160" spans="1:12" x14ac:dyDescent="0.3">
      <c r="A160" t="s">
        <v>868</v>
      </c>
      <c r="B160" t="s">
        <v>869</v>
      </c>
      <c r="C160" t="s">
        <v>572</v>
      </c>
      <c r="E160" t="s">
        <v>572</v>
      </c>
      <c r="G160" t="s">
        <v>574</v>
      </c>
      <c r="I160" t="s">
        <v>572</v>
      </c>
      <c r="J160" t="s">
        <v>572</v>
      </c>
      <c r="K160" t="s">
        <v>253</v>
      </c>
      <c r="L160">
        <v>4</v>
      </c>
    </row>
    <row r="161" spans="1:12" x14ac:dyDescent="0.3">
      <c r="A161" t="s">
        <v>870</v>
      </c>
      <c r="B161" t="s">
        <v>871</v>
      </c>
      <c r="C161" t="s">
        <v>572</v>
      </c>
      <c r="E161" t="s">
        <v>572</v>
      </c>
      <c r="G161" t="s">
        <v>574</v>
      </c>
      <c r="I161" t="s">
        <v>572</v>
      </c>
      <c r="J161" t="s">
        <v>572</v>
      </c>
      <c r="K161" t="s">
        <v>253</v>
      </c>
      <c r="L161">
        <v>4</v>
      </c>
    </row>
    <row r="162" spans="1:12" x14ac:dyDescent="0.3">
      <c r="A162" t="s">
        <v>872</v>
      </c>
      <c r="B162" t="s">
        <v>873</v>
      </c>
      <c r="C162" t="s">
        <v>572</v>
      </c>
      <c r="E162" t="s">
        <v>572</v>
      </c>
      <c r="G162" t="s">
        <v>574</v>
      </c>
      <c r="I162" t="s">
        <v>572</v>
      </c>
      <c r="J162" t="s">
        <v>572</v>
      </c>
      <c r="K162" t="s">
        <v>253</v>
      </c>
      <c r="L162">
        <v>4</v>
      </c>
    </row>
    <row r="163" spans="1:12" x14ac:dyDescent="0.3">
      <c r="A163" t="s">
        <v>874</v>
      </c>
      <c r="B163" t="s">
        <v>875</v>
      </c>
      <c r="C163" t="s">
        <v>572</v>
      </c>
      <c r="E163" t="s">
        <v>572</v>
      </c>
      <c r="G163" t="s">
        <v>574</v>
      </c>
      <c r="I163" t="s">
        <v>572</v>
      </c>
      <c r="J163" t="s">
        <v>572</v>
      </c>
      <c r="K163" t="s">
        <v>253</v>
      </c>
      <c r="L163">
        <v>4</v>
      </c>
    </row>
    <row r="164" spans="1:12" x14ac:dyDescent="0.3">
      <c r="A164" t="s">
        <v>876</v>
      </c>
      <c r="B164" t="s">
        <v>877</v>
      </c>
      <c r="C164" t="s">
        <v>572</v>
      </c>
      <c r="E164" t="s">
        <v>572</v>
      </c>
      <c r="G164" t="s">
        <v>574</v>
      </c>
      <c r="I164" t="s">
        <v>572</v>
      </c>
      <c r="J164" t="s">
        <v>572</v>
      </c>
      <c r="K164" t="s">
        <v>253</v>
      </c>
      <c r="L164">
        <v>4</v>
      </c>
    </row>
    <row r="165" spans="1:12" x14ac:dyDescent="0.3">
      <c r="A165" t="s">
        <v>878</v>
      </c>
      <c r="B165" t="s">
        <v>879</v>
      </c>
      <c r="C165" t="s">
        <v>572</v>
      </c>
      <c r="E165" t="s">
        <v>572</v>
      </c>
      <c r="G165" t="s">
        <v>574</v>
      </c>
      <c r="I165" t="s">
        <v>572</v>
      </c>
      <c r="J165" t="s">
        <v>572</v>
      </c>
      <c r="K165" t="s">
        <v>253</v>
      </c>
      <c r="L165">
        <v>4</v>
      </c>
    </row>
    <row r="166" spans="1:12" x14ac:dyDescent="0.3">
      <c r="A166" t="s">
        <v>880</v>
      </c>
      <c r="B166" t="s">
        <v>881</v>
      </c>
      <c r="C166" t="s">
        <v>572</v>
      </c>
      <c r="E166" t="s">
        <v>572</v>
      </c>
      <c r="G166" t="s">
        <v>574</v>
      </c>
      <c r="I166" t="s">
        <v>572</v>
      </c>
      <c r="J166" t="s">
        <v>572</v>
      </c>
      <c r="K166" t="s">
        <v>253</v>
      </c>
      <c r="L166">
        <v>4</v>
      </c>
    </row>
    <row r="167" spans="1:12" x14ac:dyDescent="0.3">
      <c r="A167" t="s">
        <v>882</v>
      </c>
      <c r="B167" t="s">
        <v>883</v>
      </c>
      <c r="C167" t="s">
        <v>592</v>
      </c>
      <c r="E167" t="s">
        <v>572</v>
      </c>
      <c r="G167" t="s">
        <v>884</v>
      </c>
      <c r="I167" t="s">
        <v>572</v>
      </c>
      <c r="J167" t="s">
        <v>572</v>
      </c>
      <c r="K167" t="s">
        <v>885</v>
      </c>
      <c r="L167">
        <v>4</v>
      </c>
    </row>
    <row r="168" spans="1:12" x14ac:dyDescent="0.3">
      <c r="A168" t="s">
        <v>886</v>
      </c>
      <c r="B168" t="s">
        <v>887</v>
      </c>
      <c r="C168" t="s">
        <v>592</v>
      </c>
      <c r="E168" t="s">
        <v>572</v>
      </c>
      <c r="G168" t="s">
        <v>574</v>
      </c>
      <c r="I168" t="s">
        <v>572</v>
      </c>
      <c r="J168" t="s">
        <v>572</v>
      </c>
      <c r="K168" t="s">
        <v>253</v>
      </c>
      <c r="L168">
        <v>4</v>
      </c>
    </row>
    <row r="169" spans="1:12" x14ac:dyDescent="0.3">
      <c r="A169" t="s">
        <v>888</v>
      </c>
      <c r="B169" t="s">
        <v>889</v>
      </c>
      <c r="C169" t="s">
        <v>592</v>
      </c>
      <c r="E169" t="s">
        <v>572</v>
      </c>
      <c r="G169" t="s">
        <v>574</v>
      </c>
      <c r="I169" t="s">
        <v>572</v>
      </c>
      <c r="J169" t="s">
        <v>572</v>
      </c>
      <c r="K169" t="s">
        <v>253</v>
      </c>
      <c r="L169">
        <v>4</v>
      </c>
    </row>
    <row r="170" spans="1:12" x14ac:dyDescent="0.3">
      <c r="A170" t="s">
        <v>890</v>
      </c>
      <c r="B170" t="s">
        <v>891</v>
      </c>
      <c r="C170" t="s">
        <v>592</v>
      </c>
      <c r="E170" t="s">
        <v>572</v>
      </c>
      <c r="G170" t="s">
        <v>574</v>
      </c>
      <c r="I170" t="s">
        <v>572</v>
      </c>
      <c r="J170" t="s">
        <v>572</v>
      </c>
      <c r="K170" t="s">
        <v>253</v>
      </c>
      <c r="L170">
        <v>4</v>
      </c>
    </row>
    <row r="171" spans="1:12" x14ac:dyDescent="0.3">
      <c r="A171" t="s">
        <v>892</v>
      </c>
      <c r="B171" t="s">
        <v>893</v>
      </c>
      <c r="C171" t="s">
        <v>592</v>
      </c>
      <c r="E171" t="s">
        <v>572</v>
      </c>
      <c r="G171" t="s">
        <v>574</v>
      </c>
      <c r="I171" t="s">
        <v>572</v>
      </c>
      <c r="J171" t="s">
        <v>572</v>
      </c>
      <c r="K171" t="s">
        <v>253</v>
      </c>
      <c r="L171">
        <v>4</v>
      </c>
    </row>
    <row r="172" spans="1:12" x14ac:dyDescent="0.3">
      <c r="A172" t="s">
        <v>894</v>
      </c>
      <c r="B172" t="s">
        <v>895</v>
      </c>
      <c r="C172" t="s">
        <v>592</v>
      </c>
      <c r="E172" t="s">
        <v>572</v>
      </c>
      <c r="G172" t="s">
        <v>574</v>
      </c>
      <c r="I172" t="s">
        <v>572</v>
      </c>
      <c r="J172" t="s">
        <v>572</v>
      </c>
      <c r="K172" t="s">
        <v>253</v>
      </c>
      <c r="L172">
        <v>4</v>
      </c>
    </row>
    <row r="173" spans="1:12" x14ac:dyDescent="0.3">
      <c r="A173" t="s">
        <v>896</v>
      </c>
      <c r="B173" t="s">
        <v>897</v>
      </c>
      <c r="C173" t="s">
        <v>592</v>
      </c>
      <c r="E173" t="s">
        <v>572</v>
      </c>
      <c r="G173" t="s">
        <v>574</v>
      </c>
      <c r="I173" t="s">
        <v>572</v>
      </c>
      <c r="J173" t="s">
        <v>572</v>
      </c>
      <c r="K173" t="s">
        <v>253</v>
      </c>
      <c r="L173">
        <v>4</v>
      </c>
    </row>
    <row r="174" spans="1:12" x14ac:dyDescent="0.3">
      <c r="A174" t="s">
        <v>898</v>
      </c>
      <c r="B174" t="s">
        <v>899</v>
      </c>
      <c r="C174" t="s">
        <v>592</v>
      </c>
      <c r="E174" t="s">
        <v>572</v>
      </c>
      <c r="G174" t="s">
        <v>574</v>
      </c>
      <c r="I174" t="s">
        <v>572</v>
      </c>
      <c r="J174" t="s">
        <v>572</v>
      </c>
      <c r="K174" t="s">
        <v>253</v>
      </c>
      <c r="L174">
        <v>4</v>
      </c>
    </row>
    <row r="175" spans="1:12" x14ac:dyDescent="0.3">
      <c r="A175" t="s">
        <v>900</v>
      </c>
      <c r="B175" t="s">
        <v>901</v>
      </c>
      <c r="C175" t="s">
        <v>592</v>
      </c>
      <c r="E175" t="s">
        <v>572</v>
      </c>
      <c r="G175" t="s">
        <v>574</v>
      </c>
      <c r="I175" t="s">
        <v>572</v>
      </c>
      <c r="J175" t="s">
        <v>572</v>
      </c>
      <c r="K175" t="s">
        <v>253</v>
      </c>
      <c r="L175">
        <v>4</v>
      </c>
    </row>
    <row r="176" spans="1:12" x14ac:dyDescent="0.3">
      <c r="A176" t="s">
        <v>902</v>
      </c>
      <c r="B176" t="s">
        <v>903</v>
      </c>
      <c r="C176" t="s">
        <v>592</v>
      </c>
      <c r="E176" t="s">
        <v>572</v>
      </c>
      <c r="G176" t="s">
        <v>574</v>
      </c>
      <c r="I176" t="s">
        <v>572</v>
      </c>
      <c r="J176" t="s">
        <v>572</v>
      </c>
      <c r="K176" t="s">
        <v>253</v>
      </c>
      <c r="L176">
        <v>4</v>
      </c>
    </row>
    <row r="177" spans="1:12" x14ac:dyDescent="0.3">
      <c r="A177" t="s">
        <v>904</v>
      </c>
      <c r="B177" t="s">
        <v>905</v>
      </c>
      <c r="C177" t="s">
        <v>592</v>
      </c>
      <c r="E177" t="s">
        <v>572</v>
      </c>
      <c r="G177" t="s">
        <v>574</v>
      </c>
      <c r="I177" t="s">
        <v>572</v>
      </c>
      <c r="J177" t="s">
        <v>572</v>
      </c>
      <c r="K177" t="s">
        <v>253</v>
      </c>
      <c r="L177">
        <v>4</v>
      </c>
    </row>
    <row r="178" spans="1:12" x14ac:dyDescent="0.3">
      <c r="A178" t="s">
        <v>906</v>
      </c>
      <c r="B178" t="s">
        <v>907</v>
      </c>
      <c r="C178" t="s">
        <v>592</v>
      </c>
      <c r="E178" t="s">
        <v>572</v>
      </c>
      <c r="G178" t="s">
        <v>574</v>
      </c>
      <c r="I178" t="s">
        <v>572</v>
      </c>
      <c r="J178" t="s">
        <v>572</v>
      </c>
      <c r="K178" t="s">
        <v>253</v>
      </c>
      <c r="L178">
        <v>4</v>
      </c>
    </row>
    <row r="179" spans="1:12" x14ac:dyDescent="0.3">
      <c r="A179" t="s">
        <v>908</v>
      </c>
      <c r="B179" t="s">
        <v>909</v>
      </c>
      <c r="C179" t="s">
        <v>592</v>
      </c>
      <c r="E179" t="s">
        <v>572</v>
      </c>
      <c r="G179" t="s">
        <v>574</v>
      </c>
      <c r="I179" t="s">
        <v>572</v>
      </c>
      <c r="J179" t="s">
        <v>572</v>
      </c>
      <c r="K179" t="s">
        <v>253</v>
      </c>
      <c r="L179">
        <v>4</v>
      </c>
    </row>
    <row r="180" spans="1:12" x14ac:dyDescent="0.3">
      <c r="A180" t="s">
        <v>910</v>
      </c>
      <c r="B180" t="s">
        <v>911</v>
      </c>
      <c r="C180" t="s">
        <v>592</v>
      </c>
      <c r="E180" t="s">
        <v>572</v>
      </c>
      <c r="G180" t="s">
        <v>574</v>
      </c>
      <c r="I180" t="s">
        <v>572</v>
      </c>
      <c r="J180" t="s">
        <v>572</v>
      </c>
      <c r="K180" t="s">
        <v>253</v>
      </c>
      <c r="L180">
        <v>4</v>
      </c>
    </row>
    <row r="181" spans="1:12" x14ac:dyDescent="0.3">
      <c r="A181" t="s">
        <v>912</v>
      </c>
      <c r="B181" t="s">
        <v>913</v>
      </c>
      <c r="C181" t="s">
        <v>592</v>
      </c>
      <c r="E181" t="s">
        <v>572</v>
      </c>
      <c r="G181" t="s">
        <v>574</v>
      </c>
      <c r="I181" t="s">
        <v>572</v>
      </c>
      <c r="J181" t="s">
        <v>572</v>
      </c>
      <c r="K181" t="s">
        <v>253</v>
      </c>
      <c r="L181">
        <v>4</v>
      </c>
    </row>
    <row r="182" spans="1:12" x14ac:dyDescent="0.3">
      <c r="A182" t="s">
        <v>914</v>
      </c>
      <c r="B182" t="s">
        <v>915</v>
      </c>
      <c r="C182" t="s">
        <v>592</v>
      </c>
      <c r="E182" t="s">
        <v>572</v>
      </c>
      <c r="G182" t="s">
        <v>574</v>
      </c>
      <c r="I182" t="s">
        <v>572</v>
      </c>
      <c r="J182" t="s">
        <v>572</v>
      </c>
      <c r="K182" t="s">
        <v>253</v>
      </c>
      <c r="L182">
        <v>4</v>
      </c>
    </row>
    <row r="183" spans="1:12" x14ac:dyDescent="0.3">
      <c r="A183" t="s">
        <v>916</v>
      </c>
      <c r="B183" t="s">
        <v>917</v>
      </c>
      <c r="C183" t="s">
        <v>592</v>
      </c>
      <c r="E183" t="s">
        <v>572</v>
      </c>
      <c r="G183" t="s">
        <v>574</v>
      </c>
      <c r="I183" t="s">
        <v>572</v>
      </c>
      <c r="J183" t="s">
        <v>572</v>
      </c>
      <c r="K183" t="s">
        <v>253</v>
      </c>
      <c r="L183">
        <v>4</v>
      </c>
    </row>
    <row r="184" spans="1:12" x14ac:dyDescent="0.3">
      <c r="A184" t="s">
        <v>918</v>
      </c>
      <c r="B184" t="s">
        <v>919</v>
      </c>
      <c r="C184" t="s">
        <v>592</v>
      </c>
      <c r="E184" t="s">
        <v>572</v>
      </c>
      <c r="G184" t="s">
        <v>884</v>
      </c>
      <c r="I184" t="s">
        <v>572</v>
      </c>
      <c r="J184" t="s">
        <v>572</v>
      </c>
      <c r="K184" t="s">
        <v>885</v>
      </c>
      <c r="L184">
        <v>4</v>
      </c>
    </row>
    <row r="185" spans="1:12" x14ac:dyDescent="0.3">
      <c r="A185" t="s">
        <v>920</v>
      </c>
    </row>
    <row r="186" spans="1:12" x14ac:dyDescent="0.3">
      <c r="A186" t="s">
        <v>921</v>
      </c>
      <c r="B186" t="s">
        <v>922</v>
      </c>
      <c r="C186" t="s">
        <v>572</v>
      </c>
      <c r="D186" t="s">
        <v>921</v>
      </c>
      <c r="E186" t="s">
        <v>572</v>
      </c>
      <c r="G186" t="s">
        <v>574</v>
      </c>
      <c r="I186" t="s">
        <v>572</v>
      </c>
      <c r="J186" t="s">
        <v>572</v>
      </c>
      <c r="K186" t="s">
        <v>253</v>
      </c>
      <c r="L186">
        <v>5</v>
      </c>
    </row>
    <row r="187" spans="1:12" x14ac:dyDescent="0.3">
      <c r="A187" t="s">
        <v>923</v>
      </c>
      <c r="B187" t="s">
        <v>924</v>
      </c>
      <c r="C187" t="s">
        <v>572</v>
      </c>
      <c r="D187" t="s">
        <v>923</v>
      </c>
      <c r="E187" t="s">
        <v>572</v>
      </c>
      <c r="G187" t="s">
        <v>574</v>
      </c>
      <c r="I187" t="s">
        <v>572</v>
      </c>
      <c r="J187" t="s">
        <v>572</v>
      </c>
      <c r="K187" t="s">
        <v>253</v>
      </c>
      <c r="L187">
        <v>5</v>
      </c>
    </row>
    <row r="188" spans="1:12" x14ac:dyDescent="0.3">
      <c r="A188" t="s">
        <v>925</v>
      </c>
      <c r="B188" t="s">
        <v>926</v>
      </c>
      <c r="C188" t="s">
        <v>572</v>
      </c>
      <c r="D188" t="s">
        <v>925</v>
      </c>
      <c r="E188" t="s">
        <v>572</v>
      </c>
      <c r="G188" t="s">
        <v>635</v>
      </c>
      <c r="I188" t="s">
        <v>572</v>
      </c>
      <c r="J188" t="s">
        <v>572</v>
      </c>
      <c r="K188" t="s">
        <v>77</v>
      </c>
      <c r="L188">
        <v>5</v>
      </c>
    </row>
    <row r="189" spans="1:12" x14ac:dyDescent="0.3">
      <c r="A189" t="s">
        <v>927</v>
      </c>
    </row>
    <row r="190" spans="1:12" x14ac:dyDescent="0.3">
      <c r="A190" t="s">
        <v>928</v>
      </c>
      <c r="B190" t="s">
        <v>929</v>
      </c>
      <c r="C190" t="s">
        <v>572</v>
      </c>
      <c r="D190" t="s">
        <v>930</v>
      </c>
      <c r="E190" t="s">
        <v>572</v>
      </c>
      <c r="G190" t="s">
        <v>635</v>
      </c>
      <c r="I190" t="s">
        <v>572</v>
      </c>
      <c r="J190" t="s">
        <v>572</v>
      </c>
      <c r="K190" t="s">
        <v>77</v>
      </c>
      <c r="L190">
        <v>6</v>
      </c>
    </row>
    <row r="191" spans="1:12" x14ac:dyDescent="0.3">
      <c r="A191" t="s">
        <v>931</v>
      </c>
      <c r="B191" t="s">
        <v>932</v>
      </c>
      <c r="C191" t="s">
        <v>572</v>
      </c>
      <c r="D191" t="s">
        <v>931</v>
      </c>
      <c r="E191" t="s">
        <v>572</v>
      </c>
      <c r="G191" t="s">
        <v>574</v>
      </c>
      <c r="I191" t="s">
        <v>572</v>
      </c>
      <c r="J191" t="s">
        <v>572</v>
      </c>
      <c r="K191" t="s">
        <v>253</v>
      </c>
      <c r="L191">
        <v>6</v>
      </c>
    </row>
    <row r="192" spans="1:12" x14ac:dyDescent="0.3">
      <c r="A192" t="s">
        <v>933</v>
      </c>
      <c r="B192" t="s">
        <v>934</v>
      </c>
      <c r="C192" t="s">
        <v>572</v>
      </c>
      <c r="D192" t="s">
        <v>933</v>
      </c>
      <c r="E192" t="s">
        <v>572</v>
      </c>
      <c r="G192" t="s">
        <v>574</v>
      </c>
      <c r="I192" t="s">
        <v>572</v>
      </c>
      <c r="J192" t="s">
        <v>572</v>
      </c>
      <c r="K192" t="s">
        <v>253</v>
      </c>
      <c r="L192">
        <v>6</v>
      </c>
    </row>
    <row r="193" spans="1:12" x14ac:dyDescent="0.3">
      <c r="A193" t="s">
        <v>935</v>
      </c>
      <c r="B193" t="s">
        <v>936</v>
      </c>
      <c r="C193" t="s">
        <v>572</v>
      </c>
      <c r="D193" t="s">
        <v>937</v>
      </c>
      <c r="E193" t="s">
        <v>572</v>
      </c>
      <c r="G193" t="s">
        <v>574</v>
      </c>
      <c r="I193" t="s">
        <v>572</v>
      </c>
      <c r="J193" t="s">
        <v>572</v>
      </c>
      <c r="K193" t="s">
        <v>253</v>
      </c>
      <c r="L193">
        <v>6</v>
      </c>
    </row>
    <row r="194" spans="1:12" x14ac:dyDescent="0.3">
      <c r="A194" t="s">
        <v>938</v>
      </c>
      <c r="B194" t="s">
        <v>939</v>
      </c>
      <c r="C194" t="s">
        <v>572</v>
      </c>
      <c r="D194" t="s">
        <v>940</v>
      </c>
      <c r="E194" t="s">
        <v>572</v>
      </c>
      <c r="G194" t="s">
        <v>593</v>
      </c>
      <c r="I194" t="s">
        <v>572</v>
      </c>
      <c r="J194" t="s">
        <v>572</v>
      </c>
      <c r="K194" t="s">
        <v>85</v>
      </c>
      <c r="L194">
        <v>6</v>
      </c>
    </row>
    <row r="195" spans="1:12" x14ac:dyDescent="0.3">
      <c r="A195" t="s">
        <v>570</v>
      </c>
      <c r="B195" t="s">
        <v>941</v>
      </c>
      <c r="C195" t="s">
        <v>572</v>
      </c>
      <c r="D195" t="s">
        <v>573</v>
      </c>
      <c r="E195" t="s">
        <v>572</v>
      </c>
      <c r="G195" t="s">
        <v>574</v>
      </c>
      <c r="I195" t="s">
        <v>572</v>
      </c>
      <c r="J195" t="s">
        <v>572</v>
      </c>
      <c r="K195" t="s">
        <v>253</v>
      </c>
      <c r="L195">
        <v>6</v>
      </c>
    </row>
    <row r="196" spans="1:12" x14ac:dyDescent="0.3">
      <c r="A196" t="s">
        <v>575</v>
      </c>
      <c r="B196" t="s">
        <v>942</v>
      </c>
      <c r="C196" t="s">
        <v>572</v>
      </c>
      <c r="D196" t="s">
        <v>577</v>
      </c>
      <c r="E196" t="s">
        <v>572</v>
      </c>
      <c r="G196" t="s">
        <v>574</v>
      </c>
      <c r="I196" t="s">
        <v>572</v>
      </c>
      <c r="J196" t="s">
        <v>572</v>
      </c>
      <c r="K196" t="s">
        <v>253</v>
      </c>
      <c r="L196">
        <v>6</v>
      </c>
    </row>
    <row r="197" spans="1:12" x14ac:dyDescent="0.3">
      <c r="A197" t="s">
        <v>578</v>
      </c>
      <c r="B197" t="s">
        <v>943</v>
      </c>
      <c r="C197" t="s">
        <v>572</v>
      </c>
      <c r="D197" t="s">
        <v>579</v>
      </c>
      <c r="E197" t="s">
        <v>572</v>
      </c>
      <c r="G197" t="s">
        <v>574</v>
      </c>
      <c r="I197" t="s">
        <v>572</v>
      </c>
      <c r="J197" t="s">
        <v>572</v>
      </c>
      <c r="K197" t="s">
        <v>253</v>
      </c>
      <c r="L197">
        <v>6</v>
      </c>
    </row>
    <row r="198" spans="1:12" x14ac:dyDescent="0.3">
      <c r="A198" t="s">
        <v>580</v>
      </c>
      <c r="B198" t="s">
        <v>944</v>
      </c>
      <c r="C198" t="s">
        <v>572</v>
      </c>
      <c r="D198" t="s">
        <v>581</v>
      </c>
      <c r="E198" t="s">
        <v>572</v>
      </c>
      <c r="G198" t="s">
        <v>574</v>
      </c>
      <c r="I198" t="s">
        <v>572</v>
      </c>
      <c r="J198" t="s">
        <v>572</v>
      </c>
      <c r="K198" t="s">
        <v>253</v>
      </c>
      <c r="L198">
        <v>6</v>
      </c>
    </row>
    <row r="199" spans="1:12" x14ac:dyDescent="0.3">
      <c r="A199" t="s">
        <v>945</v>
      </c>
      <c r="B199" t="s">
        <v>946</v>
      </c>
      <c r="C199" t="s">
        <v>572</v>
      </c>
      <c r="D199" t="s">
        <v>945</v>
      </c>
      <c r="E199" t="s">
        <v>572</v>
      </c>
      <c r="G199" t="s">
        <v>574</v>
      </c>
      <c r="I199" t="s">
        <v>572</v>
      </c>
      <c r="J199" t="s">
        <v>572</v>
      </c>
      <c r="K199" t="s">
        <v>253</v>
      </c>
      <c r="L199">
        <v>6</v>
      </c>
    </row>
    <row r="200" spans="1:12" x14ac:dyDescent="0.3">
      <c r="A200" t="s">
        <v>947</v>
      </c>
      <c r="B200" t="s">
        <v>948</v>
      </c>
      <c r="C200" t="s">
        <v>572</v>
      </c>
      <c r="D200" t="s">
        <v>947</v>
      </c>
      <c r="E200" t="s">
        <v>572</v>
      </c>
      <c r="G200" t="s">
        <v>574</v>
      </c>
      <c r="I200" t="s">
        <v>572</v>
      </c>
      <c r="J200" t="s">
        <v>572</v>
      </c>
      <c r="K200" t="s">
        <v>253</v>
      </c>
      <c r="L200">
        <v>6</v>
      </c>
    </row>
    <row r="201" spans="1:12" x14ac:dyDescent="0.3">
      <c r="A201" t="s">
        <v>949</v>
      </c>
      <c r="B201" t="s">
        <v>950</v>
      </c>
      <c r="C201" t="s">
        <v>572</v>
      </c>
      <c r="D201" t="s">
        <v>949</v>
      </c>
      <c r="E201" t="s">
        <v>572</v>
      </c>
      <c r="G201" t="s">
        <v>593</v>
      </c>
      <c r="I201" t="s">
        <v>572</v>
      </c>
      <c r="J201" t="s">
        <v>572</v>
      </c>
      <c r="K201" t="s">
        <v>85</v>
      </c>
      <c r="L201">
        <v>6</v>
      </c>
    </row>
    <row r="202" spans="1:12" x14ac:dyDescent="0.3">
      <c r="A202" t="s">
        <v>951</v>
      </c>
      <c r="B202" t="s">
        <v>952</v>
      </c>
      <c r="C202" t="s">
        <v>572</v>
      </c>
      <c r="D202" t="s">
        <v>951</v>
      </c>
      <c r="E202" t="s">
        <v>572</v>
      </c>
      <c r="G202" t="s">
        <v>593</v>
      </c>
      <c r="I202" t="s">
        <v>572</v>
      </c>
      <c r="J202" t="s">
        <v>572</v>
      </c>
      <c r="K202" t="s">
        <v>85</v>
      </c>
      <c r="L202">
        <v>6</v>
      </c>
    </row>
    <row r="203" spans="1:12" x14ac:dyDescent="0.3">
      <c r="A203" t="s">
        <v>953</v>
      </c>
      <c r="B203" t="s">
        <v>954</v>
      </c>
      <c r="C203" t="s">
        <v>572</v>
      </c>
      <c r="D203" t="s">
        <v>953</v>
      </c>
      <c r="E203" t="s">
        <v>572</v>
      </c>
      <c r="G203" t="s">
        <v>593</v>
      </c>
      <c r="I203" t="s">
        <v>572</v>
      </c>
      <c r="J203" t="s">
        <v>572</v>
      </c>
      <c r="K203" t="s">
        <v>85</v>
      </c>
      <c r="L203">
        <v>6</v>
      </c>
    </row>
    <row r="204" spans="1:12" x14ac:dyDescent="0.3">
      <c r="A204" t="s">
        <v>955</v>
      </c>
      <c r="B204" t="s">
        <v>956</v>
      </c>
      <c r="C204" t="s">
        <v>572</v>
      </c>
      <c r="D204" t="s">
        <v>955</v>
      </c>
      <c r="E204" t="s">
        <v>572</v>
      </c>
      <c r="G204" t="s">
        <v>593</v>
      </c>
      <c r="I204" t="s">
        <v>572</v>
      </c>
      <c r="J204" t="s">
        <v>572</v>
      </c>
      <c r="K204" t="s">
        <v>85</v>
      </c>
      <c r="L204">
        <v>6</v>
      </c>
    </row>
    <row r="205" spans="1:12" x14ac:dyDescent="0.3">
      <c r="A205" t="s">
        <v>957</v>
      </c>
      <c r="B205" t="s">
        <v>958</v>
      </c>
      <c r="C205" t="s">
        <v>572</v>
      </c>
      <c r="D205" t="s">
        <v>957</v>
      </c>
      <c r="E205" t="s">
        <v>572</v>
      </c>
      <c r="G205" t="s">
        <v>574</v>
      </c>
      <c r="I205" t="s">
        <v>572</v>
      </c>
      <c r="J205" t="s">
        <v>572</v>
      </c>
      <c r="K205" t="s">
        <v>253</v>
      </c>
      <c r="L205">
        <v>6</v>
      </c>
    </row>
    <row r="206" spans="1:12" x14ac:dyDescent="0.3">
      <c r="A206" t="s">
        <v>959</v>
      </c>
      <c r="B206" t="s">
        <v>960</v>
      </c>
      <c r="C206" t="s">
        <v>572</v>
      </c>
      <c r="D206" t="s">
        <v>959</v>
      </c>
      <c r="E206" t="s">
        <v>572</v>
      </c>
      <c r="G206" t="s">
        <v>961</v>
      </c>
      <c r="I206" t="s">
        <v>572</v>
      </c>
      <c r="J206" t="s">
        <v>572</v>
      </c>
      <c r="K206" t="s">
        <v>77</v>
      </c>
      <c r="L206">
        <v>6</v>
      </c>
    </row>
    <row r="207" spans="1:12" x14ac:dyDescent="0.3">
      <c r="A207" t="s">
        <v>962</v>
      </c>
      <c r="B207" t="s">
        <v>963</v>
      </c>
      <c r="C207" t="s">
        <v>572</v>
      </c>
      <c r="D207" t="s">
        <v>962</v>
      </c>
      <c r="E207" t="s">
        <v>572</v>
      </c>
      <c r="G207" t="s">
        <v>574</v>
      </c>
      <c r="I207" t="s">
        <v>572</v>
      </c>
      <c r="J207" t="s">
        <v>572</v>
      </c>
      <c r="K207" t="s">
        <v>253</v>
      </c>
      <c r="L207">
        <v>6</v>
      </c>
    </row>
    <row r="208" spans="1:12" x14ac:dyDescent="0.3">
      <c r="A208" t="s">
        <v>964</v>
      </c>
      <c r="B208" t="s">
        <v>965</v>
      </c>
      <c r="C208" t="s">
        <v>572</v>
      </c>
      <c r="D208" t="s">
        <v>964</v>
      </c>
      <c r="E208" t="s">
        <v>572</v>
      </c>
      <c r="G208" t="s">
        <v>574</v>
      </c>
      <c r="I208" t="s">
        <v>572</v>
      </c>
      <c r="J208" t="s">
        <v>572</v>
      </c>
      <c r="K208" t="s">
        <v>253</v>
      </c>
      <c r="L208">
        <v>6</v>
      </c>
    </row>
    <row r="209" spans="1:12" x14ac:dyDescent="0.3">
      <c r="A209" t="s">
        <v>966</v>
      </c>
      <c r="B209" t="s">
        <v>967</v>
      </c>
      <c r="C209" t="s">
        <v>572</v>
      </c>
      <c r="D209" t="s">
        <v>966</v>
      </c>
      <c r="E209" t="s">
        <v>572</v>
      </c>
      <c r="G209" t="s">
        <v>574</v>
      </c>
      <c r="I209" t="s">
        <v>572</v>
      </c>
      <c r="J209" t="s">
        <v>572</v>
      </c>
      <c r="K209" t="s">
        <v>253</v>
      </c>
      <c r="L209">
        <v>6</v>
      </c>
    </row>
    <row r="210" spans="1:12" x14ac:dyDescent="0.3">
      <c r="A210" t="s">
        <v>968</v>
      </c>
      <c r="B210" t="s">
        <v>969</v>
      </c>
      <c r="C210" t="s">
        <v>572</v>
      </c>
      <c r="D210" t="s">
        <v>968</v>
      </c>
      <c r="E210" t="s">
        <v>572</v>
      </c>
      <c r="G210" t="s">
        <v>574</v>
      </c>
      <c r="I210" t="s">
        <v>572</v>
      </c>
      <c r="J210" t="s">
        <v>572</v>
      </c>
      <c r="K210" t="s">
        <v>253</v>
      </c>
      <c r="L210">
        <v>6</v>
      </c>
    </row>
    <row r="211" spans="1:12" x14ac:dyDescent="0.3">
      <c r="A211" t="s">
        <v>970</v>
      </c>
      <c r="B211" t="s">
        <v>971</v>
      </c>
      <c r="C211" t="s">
        <v>572</v>
      </c>
      <c r="D211" t="s">
        <v>970</v>
      </c>
      <c r="E211" t="s">
        <v>572</v>
      </c>
      <c r="G211" t="s">
        <v>574</v>
      </c>
      <c r="I211" t="s">
        <v>572</v>
      </c>
      <c r="J211" t="s">
        <v>572</v>
      </c>
      <c r="K211" t="s">
        <v>253</v>
      </c>
      <c r="L211">
        <v>6</v>
      </c>
    </row>
    <row r="212" spans="1:12" x14ac:dyDescent="0.3">
      <c r="A212" t="s">
        <v>972</v>
      </c>
      <c r="B212" t="s">
        <v>973</v>
      </c>
      <c r="C212" t="s">
        <v>572</v>
      </c>
      <c r="D212" t="s">
        <v>972</v>
      </c>
      <c r="E212" t="s">
        <v>572</v>
      </c>
      <c r="G212" t="s">
        <v>574</v>
      </c>
      <c r="I212" t="s">
        <v>572</v>
      </c>
      <c r="J212" t="s">
        <v>572</v>
      </c>
      <c r="K212" t="s">
        <v>253</v>
      </c>
      <c r="L212">
        <v>6</v>
      </c>
    </row>
    <row r="213" spans="1:12" x14ac:dyDescent="0.3">
      <c r="A213" t="s">
        <v>974</v>
      </c>
      <c r="B213" t="s">
        <v>975</v>
      </c>
      <c r="C213" t="s">
        <v>572</v>
      </c>
      <c r="D213" t="s">
        <v>974</v>
      </c>
      <c r="E213" t="s">
        <v>572</v>
      </c>
      <c r="G213" t="s">
        <v>574</v>
      </c>
      <c r="I213" t="s">
        <v>572</v>
      </c>
      <c r="J213" t="s">
        <v>572</v>
      </c>
      <c r="K213" t="s">
        <v>253</v>
      </c>
      <c r="L213">
        <v>6</v>
      </c>
    </row>
    <row r="214" spans="1:12" x14ac:dyDescent="0.3">
      <c r="A214" t="s">
        <v>976</v>
      </c>
      <c r="B214" t="s">
        <v>977</v>
      </c>
      <c r="C214" t="s">
        <v>572</v>
      </c>
      <c r="D214" t="s">
        <v>976</v>
      </c>
      <c r="E214" t="s">
        <v>572</v>
      </c>
      <c r="G214" t="s">
        <v>574</v>
      </c>
      <c r="I214" t="s">
        <v>572</v>
      </c>
      <c r="J214" t="s">
        <v>572</v>
      </c>
      <c r="K214" t="s">
        <v>253</v>
      </c>
      <c r="L214">
        <v>6</v>
      </c>
    </row>
    <row r="215" spans="1:12" x14ac:dyDescent="0.3">
      <c r="A215" t="s">
        <v>978</v>
      </c>
      <c r="B215" t="s">
        <v>979</v>
      </c>
      <c r="C215" t="s">
        <v>572</v>
      </c>
      <c r="D215" t="s">
        <v>978</v>
      </c>
      <c r="E215" t="s">
        <v>572</v>
      </c>
      <c r="G215" t="s">
        <v>574</v>
      </c>
      <c r="I215" t="s">
        <v>572</v>
      </c>
      <c r="J215" t="s">
        <v>572</v>
      </c>
      <c r="K215" t="s">
        <v>253</v>
      </c>
      <c r="L215">
        <v>6</v>
      </c>
    </row>
    <row r="216" spans="1:12" x14ac:dyDescent="0.3">
      <c r="A216" t="s">
        <v>980</v>
      </c>
      <c r="B216" t="s">
        <v>981</v>
      </c>
      <c r="C216" t="s">
        <v>572</v>
      </c>
      <c r="D216" t="s">
        <v>980</v>
      </c>
      <c r="E216" t="s">
        <v>572</v>
      </c>
      <c r="G216" t="s">
        <v>574</v>
      </c>
      <c r="I216" t="s">
        <v>572</v>
      </c>
      <c r="J216" t="s">
        <v>572</v>
      </c>
      <c r="K216" t="s">
        <v>253</v>
      </c>
      <c r="L216">
        <v>6</v>
      </c>
    </row>
    <row r="217" spans="1:12" x14ac:dyDescent="0.3">
      <c r="A217" t="s">
        <v>982</v>
      </c>
      <c r="B217" t="s">
        <v>983</v>
      </c>
      <c r="C217" t="s">
        <v>572</v>
      </c>
      <c r="D217" t="s">
        <v>982</v>
      </c>
      <c r="E217" t="s">
        <v>572</v>
      </c>
      <c r="G217" t="s">
        <v>574</v>
      </c>
      <c r="I217" t="s">
        <v>572</v>
      </c>
      <c r="J217" t="s">
        <v>572</v>
      </c>
      <c r="K217" t="s">
        <v>253</v>
      </c>
      <c r="L217">
        <v>6</v>
      </c>
    </row>
    <row r="218" spans="1:12" x14ac:dyDescent="0.3">
      <c r="A218" t="s">
        <v>984</v>
      </c>
      <c r="B218" t="s">
        <v>985</v>
      </c>
      <c r="C218" t="s">
        <v>572</v>
      </c>
      <c r="D218" t="s">
        <v>984</v>
      </c>
      <c r="E218" t="s">
        <v>572</v>
      </c>
      <c r="G218" t="s">
        <v>574</v>
      </c>
      <c r="I218" t="s">
        <v>572</v>
      </c>
      <c r="J218" t="s">
        <v>572</v>
      </c>
      <c r="K218" t="s">
        <v>253</v>
      </c>
      <c r="L218">
        <v>6</v>
      </c>
    </row>
    <row r="219" spans="1:12" x14ac:dyDescent="0.3">
      <c r="A219" t="s">
        <v>986</v>
      </c>
      <c r="B219" t="s">
        <v>987</v>
      </c>
      <c r="C219" t="s">
        <v>572</v>
      </c>
      <c r="D219" t="s">
        <v>986</v>
      </c>
      <c r="E219" t="s">
        <v>572</v>
      </c>
      <c r="G219" t="s">
        <v>961</v>
      </c>
      <c r="I219" t="s">
        <v>572</v>
      </c>
      <c r="J219" t="s">
        <v>572</v>
      </c>
      <c r="K219" t="s">
        <v>77</v>
      </c>
      <c r="L219">
        <v>6</v>
      </c>
    </row>
    <row r="220" spans="1:12" x14ac:dyDescent="0.3">
      <c r="A220" t="s">
        <v>988</v>
      </c>
      <c r="B220" t="s">
        <v>989</v>
      </c>
      <c r="C220" t="s">
        <v>572</v>
      </c>
      <c r="D220" t="s">
        <v>988</v>
      </c>
      <c r="E220" t="s">
        <v>572</v>
      </c>
      <c r="G220" t="s">
        <v>961</v>
      </c>
      <c r="I220" t="s">
        <v>572</v>
      </c>
      <c r="J220" t="s">
        <v>572</v>
      </c>
      <c r="K220" t="s">
        <v>77</v>
      </c>
      <c r="L220">
        <v>6</v>
      </c>
    </row>
    <row r="221" spans="1:12" x14ac:dyDescent="0.3">
      <c r="A221" t="s">
        <v>990</v>
      </c>
      <c r="B221" t="s">
        <v>991</v>
      </c>
      <c r="C221" t="s">
        <v>572</v>
      </c>
      <c r="D221" t="s">
        <v>990</v>
      </c>
      <c r="E221" t="s">
        <v>572</v>
      </c>
      <c r="G221" t="s">
        <v>635</v>
      </c>
      <c r="I221" t="s">
        <v>572</v>
      </c>
      <c r="J221" t="s">
        <v>572</v>
      </c>
      <c r="K221" t="s">
        <v>77</v>
      </c>
      <c r="L221">
        <v>6</v>
      </c>
    </row>
    <row r="222" spans="1:12" x14ac:dyDescent="0.3">
      <c r="A222" t="s">
        <v>992</v>
      </c>
      <c r="B222" t="s">
        <v>993</v>
      </c>
      <c r="C222" t="s">
        <v>572</v>
      </c>
      <c r="D222" t="s">
        <v>992</v>
      </c>
      <c r="E222" t="s">
        <v>572</v>
      </c>
      <c r="G222" t="s">
        <v>593</v>
      </c>
      <c r="I222" t="s">
        <v>572</v>
      </c>
      <c r="J222" t="s">
        <v>572</v>
      </c>
      <c r="K222" t="s">
        <v>85</v>
      </c>
      <c r="L222">
        <v>6</v>
      </c>
    </row>
    <row r="223" spans="1:12" x14ac:dyDescent="0.3">
      <c r="A223" t="s">
        <v>994</v>
      </c>
      <c r="B223" t="s">
        <v>995</v>
      </c>
      <c r="C223" t="s">
        <v>572</v>
      </c>
      <c r="D223" t="s">
        <v>994</v>
      </c>
      <c r="E223" t="s">
        <v>572</v>
      </c>
      <c r="G223" t="s">
        <v>574</v>
      </c>
      <c r="I223" t="s">
        <v>572</v>
      </c>
      <c r="J223" t="s">
        <v>572</v>
      </c>
      <c r="K223" t="s">
        <v>253</v>
      </c>
      <c r="L223">
        <v>6</v>
      </c>
    </row>
    <row r="224" spans="1:12" x14ac:dyDescent="0.3">
      <c r="A224" t="s">
        <v>996</v>
      </c>
      <c r="B224" t="s">
        <v>997</v>
      </c>
      <c r="C224" t="s">
        <v>572</v>
      </c>
      <c r="D224" t="s">
        <v>996</v>
      </c>
      <c r="E224" t="s">
        <v>572</v>
      </c>
      <c r="G224" t="s">
        <v>593</v>
      </c>
      <c r="I224" t="s">
        <v>572</v>
      </c>
      <c r="J224" t="s">
        <v>572</v>
      </c>
      <c r="K224" t="s">
        <v>85</v>
      </c>
      <c r="L224">
        <v>6</v>
      </c>
    </row>
    <row r="225" spans="1:12" x14ac:dyDescent="0.3">
      <c r="A225" t="s">
        <v>998</v>
      </c>
      <c r="B225" t="s">
        <v>999</v>
      </c>
      <c r="C225" t="s">
        <v>572</v>
      </c>
      <c r="D225" t="s">
        <v>998</v>
      </c>
      <c r="E225" t="s">
        <v>572</v>
      </c>
      <c r="G225" t="s">
        <v>593</v>
      </c>
      <c r="I225" t="s">
        <v>572</v>
      </c>
      <c r="J225" t="s">
        <v>572</v>
      </c>
      <c r="K225" t="s">
        <v>85</v>
      </c>
      <c r="L225">
        <v>6</v>
      </c>
    </row>
    <row r="226" spans="1:12" x14ac:dyDescent="0.3">
      <c r="A226" t="s">
        <v>1000</v>
      </c>
      <c r="B226" t="s">
        <v>1001</v>
      </c>
      <c r="C226" t="s">
        <v>572</v>
      </c>
      <c r="D226" t="s">
        <v>1000</v>
      </c>
      <c r="E226" t="s">
        <v>572</v>
      </c>
      <c r="G226" t="s">
        <v>593</v>
      </c>
      <c r="I226" t="s">
        <v>572</v>
      </c>
      <c r="J226" t="s">
        <v>572</v>
      </c>
      <c r="K226" t="s">
        <v>85</v>
      </c>
      <c r="L226">
        <v>6</v>
      </c>
    </row>
    <row r="227" spans="1:12" x14ac:dyDescent="0.3">
      <c r="A227" t="s">
        <v>1002</v>
      </c>
      <c r="B227" t="s">
        <v>1003</v>
      </c>
      <c r="C227" t="s">
        <v>572</v>
      </c>
      <c r="D227" t="s">
        <v>1002</v>
      </c>
      <c r="E227" t="s">
        <v>572</v>
      </c>
      <c r="G227" t="s">
        <v>593</v>
      </c>
      <c r="I227" t="s">
        <v>572</v>
      </c>
      <c r="J227" t="s">
        <v>572</v>
      </c>
      <c r="K227" t="s">
        <v>85</v>
      </c>
      <c r="L227">
        <v>6</v>
      </c>
    </row>
    <row r="228" spans="1:12" x14ac:dyDescent="0.3">
      <c r="A228" t="s">
        <v>1004</v>
      </c>
      <c r="B228" t="s">
        <v>1005</v>
      </c>
      <c r="C228" t="s">
        <v>572</v>
      </c>
      <c r="D228" t="s">
        <v>1004</v>
      </c>
      <c r="E228" t="s">
        <v>572</v>
      </c>
      <c r="G228" t="s">
        <v>593</v>
      </c>
      <c r="I228" t="s">
        <v>572</v>
      </c>
      <c r="J228" t="s">
        <v>572</v>
      </c>
      <c r="K228" t="s">
        <v>85</v>
      </c>
      <c r="L228">
        <v>6</v>
      </c>
    </row>
    <row r="229" spans="1:12" x14ac:dyDescent="0.3">
      <c r="A229" t="s">
        <v>1006</v>
      </c>
      <c r="B229" t="s">
        <v>1007</v>
      </c>
      <c r="C229" t="s">
        <v>572</v>
      </c>
      <c r="D229" t="s">
        <v>1006</v>
      </c>
      <c r="E229" t="s">
        <v>572</v>
      </c>
      <c r="G229" t="s">
        <v>593</v>
      </c>
      <c r="I229" t="s">
        <v>572</v>
      </c>
      <c r="J229" t="s">
        <v>572</v>
      </c>
      <c r="K229" t="s">
        <v>85</v>
      </c>
      <c r="L229">
        <v>6</v>
      </c>
    </row>
    <row r="230" spans="1:12" x14ac:dyDescent="0.3">
      <c r="A230" t="s">
        <v>1008</v>
      </c>
      <c r="B230" t="s">
        <v>1009</v>
      </c>
      <c r="C230" t="s">
        <v>572</v>
      </c>
      <c r="D230" t="s">
        <v>1008</v>
      </c>
      <c r="E230" t="s">
        <v>572</v>
      </c>
      <c r="G230" t="s">
        <v>593</v>
      </c>
      <c r="I230" t="s">
        <v>572</v>
      </c>
      <c r="J230" t="s">
        <v>572</v>
      </c>
      <c r="K230" t="s">
        <v>85</v>
      </c>
      <c r="L230">
        <v>6</v>
      </c>
    </row>
    <row r="231" spans="1:12" x14ac:dyDescent="0.3">
      <c r="A231" t="s">
        <v>1010</v>
      </c>
      <c r="B231" t="s">
        <v>1011</v>
      </c>
      <c r="C231" t="s">
        <v>572</v>
      </c>
      <c r="D231" t="s">
        <v>1010</v>
      </c>
      <c r="E231" t="s">
        <v>572</v>
      </c>
      <c r="G231" t="s">
        <v>593</v>
      </c>
      <c r="I231" t="s">
        <v>572</v>
      </c>
      <c r="J231" t="s">
        <v>572</v>
      </c>
      <c r="K231" t="s">
        <v>85</v>
      </c>
      <c r="L231">
        <v>6</v>
      </c>
    </row>
    <row r="232" spans="1:12" x14ac:dyDescent="0.3">
      <c r="A232" t="s">
        <v>1012</v>
      </c>
      <c r="B232" t="s">
        <v>1013</v>
      </c>
      <c r="C232" t="s">
        <v>572</v>
      </c>
      <c r="D232" t="s">
        <v>1012</v>
      </c>
      <c r="E232" t="s">
        <v>572</v>
      </c>
      <c r="G232" t="s">
        <v>593</v>
      </c>
      <c r="I232" t="s">
        <v>572</v>
      </c>
      <c r="J232" t="s">
        <v>572</v>
      </c>
      <c r="K232" t="s">
        <v>85</v>
      </c>
      <c r="L232">
        <v>6</v>
      </c>
    </row>
    <row r="233" spans="1:12" x14ac:dyDescent="0.3">
      <c r="A233" t="s">
        <v>1014</v>
      </c>
      <c r="B233" t="s">
        <v>1015</v>
      </c>
      <c r="C233" t="s">
        <v>572</v>
      </c>
      <c r="D233" t="s">
        <v>1014</v>
      </c>
      <c r="E233" t="s">
        <v>572</v>
      </c>
      <c r="G233" t="s">
        <v>593</v>
      </c>
      <c r="I233" t="s">
        <v>572</v>
      </c>
      <c r="J233" t="s">
        <v>572</v>
      </c>
      <c r="K233" t="s">
        <v>85</v>
      </c>
      <c r="L233">
        <v>6</v>
      </c>
    </row>
    <row r="234" spans="1:12" x14ac:dyDescent="0.3">
      <c r="A234" t="s">
        <v>1016</v>
      </c>
      <c r="B234" t="s">
        <v>1017</v>
      </c>
      <c r="C234" t="s">
        <v>572</v>
      </c>
      <c r="D234" t="s">
        <v>1016</v>
      </c>
      <c r="E234" t="s">
        <v>572</v>
      </c>
      <c r="G234" t="s">
        <v>593</v>
      </c>
      <c r="I234" t="s">
        <v>572</v>
      </c>
      <c r="J234" t="s">
        <v>572</v>
      </c>
      <c r="K234" t="s">
        <v>85</v>
      </c>
      <c r="L234">
        <v>6</v>
      </c>
    </row>
    <row r="235" spans="1:12" x14ac:dyDescent="0.3">
      <c r="A235" t="s">
        <v>1018</v>
      </c>
      <c r="B235" t="s">
        <v>1019</v>
      </c>
      <c r="C235" t="s">
        <v>572</v>
      </c>
      <c r="D235" t="s">
        <v>1018</v>
      </c>
      <c r="E235" t="s">
        <v>572</v>
      </c>
      <c r="G235" t="s">
        <v>593</v>
      </c>
      <c r="I235" t="s">
        <v>572</v>
      </c>
      <c r="J235" t="s">
        <v>572</v>
      </c>
      <c r="K235" t="s">
        <v>85</v>
      </c>
      <c r="L235">
        <v>6</v>
      </c>
    </row>
    <row r="236" spans="1:12" x14ac:dyDescent="0.3">
      <c r="A236" t="s">
        <v>1018</v>
      </c>
      <c r="B236" t="s">
        <v>1020</v>
      </c>
      <c r="C236" t="s">
        <v>572</v>
      </c>
      <c r="D236" t="s">
        <v>1018</v>
      </c>
      <c r="E236" t="s">
        <v>572</v>
      </c>
      <c r="G236" t="s">
        <v>593</v>
      </c>
      <c r="I236" t="s">
        <v>572</v>
      </c>
      <c r="J236" t="s">
        <v>572</v>
      </c>
      <c r="K236" t="s">
        <v>85</v>
      </c>
      <c r="L236">
        <v>6</v>
      </c>
    </row>
    <row r="237" spans="1:12" x14ac:dyDescent="0.3">
      <c r="A237" t="s">
        <v>1021</v>
      </c>
      <c r="B237" t="s">
        <v>1022</v>
      </c>
      <c r="C237" t="s">
        <v>572</v>
      </c>
      <c r="D237" t="s">
        <v>1023</v>
      </c>
      <c r="E237" t="s">
        <v>572</v>
      </c>
      <c r="G237" t="s">
        <v>593</v>
      </c>
      <c r="I237" t="s">
        <v>572</v>
      </c>
      <c r="J237" t="s">
        <v>572</v>
      </c>
      <c r="K237" t="s">
        <v>85</v>
      </c>
      <c r="L237">
        <v>6</v>
      </c>
    </row>
    <row r="238" spans="1:12" x14ac:dyDescent="0.3">
      <c r="A238" t="s">
        <v>1024</v>
      </c>
      <c r="B238" t="s">
        <v>1025</v>
      </c>
      <c r="C238" t="s">
        <v>572</v>
      </c>
      <c r="D238" t="s">
        <v>1026</v>
      </c>
      <c r="E238" t="s">
        <v>572</v>
      </c>
      <c r="G238" t="s">
        <v>593</v>
      </c>
      <c r="I238" t="s">
        <v>572</v>
      </c>
      <c r="J238" t="s">
        <v>572</v>
      </c>
      <c r="K238" t="s">
        <v>85</v>
      </c>
      <c r="L238">
        <v>6</v>
      </c>
    </row>
    <row r="239" spans="1:12" x14ac:dyDescent="0.3">
      <c r="A239" t="s">
        <v>1027</v>
      </c>
      <c r="B239" t="s">
        <v>1028</v>
      </c>
      <c r="C239" t="s">
        <v>572</v>
      </c>
      <c r="D239" t="s">
        <v>1027</v>
      </c>
      <c r="E239" t="s">
        <v>572</v>
      </c>
      <c r="G239" t="s">
        <v>574</v>
      </c>
      <c r="I239" t="s">
        <v>572</v>
      </c>
      <c r="J239" t="s">
        <v>572</v>
      </c>
      <c r="K239" t="s">
        <v>253</v>
      </c>
      <c r="L239">
        <v>6</v>
      </c>
    </row>
    <row r="240" spans="1:12" x14ac:dyDescent="0.3">
      <c r="A240" t="s">
        <v>1029</v>
      </c>
      <c r="B240" t="s">
        <v>1030</v>
      </c>
      <c r="C240" t="s">
        <v>572</v>
      </c>
      <c r="D240" t="s">
        <v>1029</v>
      </c>
      <c r="E240" t="s">
        <v>572</v>
      </c>
      <c r="G240" t="s">
        <v>574</v>
      </c>
      <c r="I240" t="s">
        <v>572</v>
      </c>
      <c r="J240" t="s">
        <v>572</v>
      </c>
      <c r="K240" t="s">
        <v>253</v>
      </c>
      <c r="L240">
        <v>6</v>
      </c>
    </row>
    <row r="241" spans="1:12" x14ac:dyDescent="0.3">
      <c r="A241" t="s">
        <v>1031</v>
      </c>
      <c r="B241" t="s">
        <v>1032</v>
      </c>
      <c r="C241" t="s">
        <v>572</v>
      </c>
      <c r="D241" t="s">
        <v>1031</v>
      </c>
      <c r="E241" t="s">
        <v>572</v>
      </c>
      <c r="G241" t="s">
        <v>961</v>
      </c>
      <c r="I241" t="s">
        <v>572</v>
      </c>
      <c r="J241" t="s">
        <v>572</v>
      </c>
      <c r="K241" t="s">
        <v>77</v>
      </c>
      <c r="L241">
        <v>6</v>
      </c>
    </row>
    <row r="242" spans="1:12" x14ac:dyDescent="0.3">
      <c r="A242" t="s">
        <v>1031</v>
      </c>
      <c r="B242" t="s">
        <v>1033</v>
      </c>
      <c r="C242" t="s">
        <v>572</v>
      </c>
      <c r="D242" t="s">
        <v>1031</v>
      </c>
      <c r="E242" t="s">
        <v>572</v>
      </c>
      <c r="G242" t="s">
        <v>961</v>
      </c>
      <c r="I242" t="s">
        <v>572</v>
      </c>
      <c r="J242" t="s">
        <v>572</v>
      </c>
      <c r="K242" t="s">
        <v>77</v>
      </c>
      <c r="L242">
        <v>6</v>
      </c>
    </row>
    <row r="243" spans="1:12" x14ac:dyDescent="0.3">
      <c r="A243" t="s">
        <v>1031</v>
      </c>
      <c r="B243" t="s">
        <v>1034</v>
      </c>
      <c r="C243" t="s">
        <v>572</v>
      </c>
      <c r="D243" t="s">
        <v>1031</v>
      </c>
      <c r="E243" t="s">
        <v>572</v>
      </c>
      <c r="G243" t="s">
        <v>961</v>
      </c>
      <c r="I243" t="s">
        <v>572</v>
      </c>
      <c r="J243" t="s">
        <v>572</v>
      </c>
      <c r="K243" t="s">
        <v>77</v>
      </c>
      <c r="L243">
        <v>6</v>
      </c>
    </row>
    <row r="244" spans="1:12" x14ac:dyDescent="0.3">
      <c r="A244" t="s">
        <v>1031</v>
      </c>
      <c r="B244" t="s">
        <v>1035</v>
      </c>
      <c r="C244" t="s">
        <v>572</v>
      </c>
      <c r="D244" t="s">
        <v>1031</v>
      </c>
      <c r="E244" t="s">
        <v>572</v>
      </c>
      <c r="G244" t="s">
        <v>961</v>
      </c>
      <c r="I244" t="s">
        <v>572</v>
      </c>
      <c r="J244" t="s">
        <v>572</v>
      </c>
      <c r="K244" t="s">
        <v>77</v>
      </c>
      <c r="L244">
        <v>6</v>
      </c>
    </row>
    <row r="245" spans="1:12" x14ac:dyDescent="0.3">
      <c r="A245" t="s">
        <v>1031</v>
      </c>
      <c r="B245" t="s">
        <v>1036</v>
      </c>
      <c r="C245" t="s">
        <v>572</v>
      </c>
      <c r="D245" t="s">
        <v>1031</v>
      </c>
      <c r="E245" t="s">
        <v>572</v>
      </c>
      <c r="G245" t="s">
        <v>961</v>
      </c>
      <c r="I245" t="s">
        <v>572</v>
      </c>
      <c r="J245" t="s">
        <v>572</v>
      </c>
      <c r="K245" t="s">
        <v>77</v>
      </c>
      <c r="L245">
        <v>6</v>
      </c>
    </row>
    <row r="246" spans="1:12" x14ac:dyDescent="0.3">
      <c r="A246" t="s">
        <v>1031</v>
      </c>
      <c r="B246" t="s">
        <v>1037</v>
      </c>
      <c r="C246" t="s">
        <v>572</v>
      </c>
      <c r="D246" t="s">
        <v>1031</v>
      </c>
      <c r="E246" t="s">
        <v>572</v>
      </c>
      <c r="G246" t="s">
        <v>961</v>
      </c>
      <c r="I246" t="s">
        <v>572</v>
      </c>
      <c r="J246" t="s">
        <v>572</v>
      </c>
      <c r="K246" t="s">
        <v>77</v>
      </c>
      <c r="L246">
        <v>6</v>
      </c>
    </row>
    <row r="247" spans="1:12" x14ac:dyDescent="0.3">
      <c r="A247" t="s">
        <v>1031</v>
      </c>
      <c r="B247" t="s">
        <v>1038</v>
      </c>
      <c r="C247" t="s">
        <v>572</v>
      </c>
      <c r="D247" t="s">
        <v>1031</v>
      </c>
      <c r="E247" t="s">
        <v>572</v>
      </c>
      <c r="G247" t="s">
        <v>961</v>
      </c>
      <c r="I247" t="s">
        <v>572</v>
      </c>
      <c r="J247" t="s">
        <v>572</v>
      </c>
      <c r="K247" t="s">
        <v>77</v>
      </c>
      <c r="L247">
        <v>6</v>
      </c>
    </row>
    <row r="248" spans="1:12" x14ac:dyDescent="0.3">
      <c r="A248" t="s">
        <v>1031</v>
      </c>
      <c r="B248" t="s">
        <v>1039</v>
      </c>
      <c r="C248" t="s">
        <v>572</v>
      </c>
      <c r="D248" t="s">
        <v>1031</v>
      </c>
      <c r="E248" t="s">
        <v>572</v>
      </c>
      <c r="G248" t="s">
        <v>961</v>
      </c>
      <c r="I248" t="s">
        <v>572</v>
      </c>
      <c r="J248" t="s">
        <v>572</v>
      </c>
      <c r="K248" t="s">
        <v>77</v>
      </c>
      <c r="L248">
        <v>6</v>
      </c>
    </row>
    <row r="249" spans="1:12" x14ac:dyDescent="0.3">
      <c r="A249" t="s">
        <v>1031</v>
      </c>
      <c r="B249" t="s">
        <v>1040</v>
      </c>
      <c r="C249" t="s">
        <v>572</v>
      </c>
      <c r="D249" t="s">
        <v>1031</v>
      </c>
      <c r="E249" t="s">
        <v>572</v>
      </c>
      <c r="G249" t="s">
        <v>961</v>
      </c>
      <c r="I249" t="s">
        <v>572</v>
      </c>
      <c r="J249" t="s">
        <v>572</v>
      </c>
      <c r="K249" t="s">
        <v>77</v>
      </c>
      <c r="L249">
        <v>6</v>
      </c>
    </row>
    <row r="250" spans="1:12" x14ac:dyDescent="0.3">
      <c r="A250" t="s">
        <v>1031</v>
      </c>
      <c r="B250" t="s">
        <v>1041</v>
      </c>
      <c r="C250" t="s">
        <v>572</v>
      </c>
      <c r="D250" t="s">
        <v>1031</v>
      </c>
      <c r="E250" t="s">
        <v>572</v>
      </c>
      <c r="G250" t="s">
        <v>961</v>
      </c>
      <c r="I250" t="s">
        <v>572</v>
      </c>
      <c r="J250" t="s">
        <v>572</v>
      </c>
      <c r="K250" t="s">
        <v>77</v>
      </c>
      <c r="L250">
        <v>6</v>
      </c>
    </row>
    <row r="251" spans="1:12" x14ac:dyDescent="0.3">
      <c r="A251" t="s">
        <v>1031</v>
      </c>
      <c r="B251" t="s">
        <v>1042</v>
      </c>
      <c r="C251" t="s">
        <v>572</v>
      </c>
      <c r="D251" t="s">
        <v>1031</v>
      </c>
      <c r="E251" t="s">
        <v>572</v>
      </c>
      <c r="G251" t="s">
        <v>961</v>
      </c>
      <c r="I251" t="s">
        <v>572</v>
      </c>
      <c r="J251" t="s">
        <v>572</v>
      </c>
      <c r="K251" t="s">
        <v>77</v>
      </c>
      <c r="L251">
        <v>6</v>
      </c>
    </row>
    <row r="252" spans="1:12" x14ac:dyDescent="0.3">
      <c r="A252" t="s">
        <v>1031</v>
      </c>
      <c r="B252" t="s">
        <v>1043</v>
      </c>
      <c r="C252" t="s">
        <v>572</v>
      </c>
      <c r="D252" t="s">
        <v>1031</v>
      </c>
      <c r="E252" t="s">
        <v>572</v>
      </c>
      <c r="G252" t="s">
        <v>961</v>
      </c>
      <c r="I252" t="s">
        <v>572</v>
      </c>
      <c r="J252" t="s">
        <v>572</v>
      </c>
      <c r="K252" t="s">
        <v>77</v>
      </c>
      <c r="L252">
        <v>6</v>
      </c>
    </row>
    <row r="253" spans="1:12" x14ac:dyDescent="0.3">
      <c r="A253" t="s">
        <v>1031</v>
      </c>
      <c r="B253" t="s">
        <v>1044</v>
      </c>
      <c r="C253" t="s">
        <v>572</v>
      </c>
      <c r="D253" t="s">
        <v>1031</v>
      </c>
      <c r="E253" t="s">
        <v>572</v>
      </c>
      <c r="G253" t="s">
        <v>961</v>
      </c>
      <c r="I253" t="s">
        <v>572</v>
      </c>
      <c r="J253" t="s">
        <v>572</v>
      </c>
      <c r="K253" t="s">
        <v>77</v>
      </c>
      <c r="L253">
        <v>6</v>
      </c>
    </row>
    <row r="254" spans="1:12" x14ac:dyDescent="0.3">
      <c r="A254" t="s">
        <v>1031</v>
      </c>
      <c r="B254" t="s">
        <v>1045</v>
      </c>
      <c r="C254" t="s">
        <v>572</v>
      </c>
      <c r="D254" t="s">
        <v>1031</v>
      </c>
      <c r="E254" t="s">
        <v>572</v>
      </c>
      <c r="G254" t="s">
        <v>961</v>
      </c>
      <c r="I254" t="s">
        <v>572</v>
      </c>
      <c r="J254" t="s">
        <v>572</v>
      </c>
      <c r="K254" t="s">
        <v>77</v>
      </c>
      <c r="L254">
        <v>6</v>
      </c>
    </row>
    <row r="255" spans="1:12" x14ac:dyDescent="0.3">
      <c r="A255" t="s">
        <v>1031</v>
      </c>
      <c r="B255" t="s">
        <v>1046</v>
      </c>
      <c r="C255" t="s">
        <v>572</v>
      </c>
      <c r="D255" t="s">
        <v>1031</v>
      </c>
      <c r="E255" t="s">
        <v>572</v>
      </c>
      <c r="G255" t="s">
        <v>961</v>
      </c>
      <c r="I255" t="s">
        <v>572</v>
      </c>
      <c r="J255" t="s">
        <v>572</v>
      </c>
      <c r="K255" t="s">
        <v>77</v>
      </c>
      <c r="L255">
        <v>6</v>
      </c>
    </row>
    <row r="256" spans="1:12" x14ac:dyDescent="0.3">
      <c r="A256" t="s">
        <v>1031</v>
      </c>
      <c r="B256" t="s">
        <v>1047</v>
      </c>
      <c r="C256" t="s">
        <v>572</v>
      </c>
      <c r="D256" t="s">
        <v>1031</v>
      </c>
      <c r="E256" t="s">
        <v>572</v>
      </c>
      <c r="G256" t="s">
        <v>961</v>
      </c>
      <c r="I256" t="s">
        <v>572</v>
      </c>
      <c r="J256" t="s">
        <v>572</v>
      </c>
      <c r="K256" t="s">
        <v>77</v>
      </c>
      <c r="L256">
        <v>6</v>
      </c>
    </row>
    <row r="257" spans="1:12" x14ac:dyDescent="0.3">
      <c r="A257" t="s">
        <v>1048</v>
      </c>
      <c r="B257" t="s">
        <v>1049</v>
      </c>
      <c r="C257" t="s">
        <v>592</v>
      </c>
      <c r="D257" t="s">
        <v>1048</v>
      </c>
      <c r="E257" t="s">
        <v>572</v>
      </c>
      <c r="G257" t="s">
        <v>574</v>
      </c>
      <c r="I257" t="s">
        <v>572</v>
      </c>
      <c r="J257" t="s">
        <v>572</v>
      </c>
      <c r="K257" t="s">
        <v>253</v>
      </c>
      <c r="L257">
        <v>6</v>
      </c>
    </row>
    <row r="258" spans="1:12" x14ac:dyDescent="0.3">
      <c r="A258" t="s">
        <v>1050</v>
      </c>
      <c r="B258" t="s">
        <v>1051</v>
      </c>
      <c r="C258" t="s">
        <v>592</v>
      </c>
      <c r="D258" t="s">
        <v>1050</v>
      </c>
      <c r="E258" t="s">
        <v>572</v>
      </c>
      <c r="G258" t="s">
        <v>574</v>
      </c>
      <c r="I258" t="s">
        <v>572</v>
      </c>
      <c r="J258" t="s">
        <v>572</v>
      </c>
      <c r="K258" t="s">
        <v>253</v>
      </c>
      <c r="L258">
        <v>6</v>
      </c>
    </row>
    <row r="259" spans="1:12" x14ac:dyDescent="0.3">
      <c r="A259" t="s">
        <v>1052</v>
      </c>
      <c r="B259" t="s">
        <v>1053</v>
      </c>
      <c r="C259" t="s">
        <v>592</v>
      </c>
      <c r="D259" t="s">
        <v>1052</v>
      </c>
      <c r="E259" t="s">
        <v>572</v>
      </c>
      <c r="G259" t="s">
        <v>574</v>
      </c>
      <c r="I259" t="s">
        <v>572</v>
      </c>
      <c r="J259" t="s">
        <v>572</v>
      </c>
      <c r="K259" t="s">
        <v>253</v>
      </c>
      <c r="L259">
        <v>6</v>
      </c>
    </row>
    <row r="260" spans="1:12" x14ac:dyDescent="0.3">
      <c r="A260" t="s">
        <v>1054</v>
      </c>
      <c r="B260" t="s">
        <v>1055</v>
      </c>
      <c r="C260" t="s">
        <v>592</v>
      </c>
      <c r="D260" t="s">
        <v>1054</v>
      </c>
      <c r="E260" t="s">
        <v>572</v>
      </c>
      <c r="G260" t="s">
        <v>574</v>
      </c>
      <c r="I260" t="s">
        <v>572</v>
      </c>
      <c r="J260" t="s">
        <v>572</v>
      </c>
      <c r="K260" t="s">
        <v>253</v>
      </c>
      <c r="L260">
        <v>6</v>
      </c>
    </row>
    <row r="261" spans="1:12" x14ac:dyDescent="0.3">
      <c r="A261" t="s">
        <v>1056</v>
      </c>
    </row>
    <row r="262" spans="1:12" x14ac:dyDescent="0.3">
      <c r="A262" t="s">
        <v>1057</v>
      </c>
      <c r="B262" t="s">
        <v>483</v>
      </c>
      <c r="C262" t="s">
        <v>572</v>
      </c>
      <c r="D262" t="s">
        <v>1057</v>
      </c>
      <c r="E262" t="s">
        <v>572</v>
      </c>
      <c r="G262" t="s">
        <v>961</v>
      </c>
      <c r="I262" t="s">
        <v>572</v>
      </c>
      <c r="J262" t="s">
        <v>572</v>
      </c>
      <c r="K262" t="s">
        <v>77</v>
      </c>
      <c r="L262">
        <v>7</v>
      </c>
    </row>
    <row r="263" spans="1:12" x14ac:dyDescent="0.3">
      <c r="A263" t="s">
        <v>1058</v>
      </c>
    </row>
    <row r="264" spans="1:12" x14ac:dyDescent="0.3">
      <c r="A264" t="s">
        <v>1059</v>
      </c>
      <c r="B264" t="s">
        <v>269</v>
      </c>
      <c r="C264" t="s">
        <v>572</v>
      </c>
      <c r="D264" t="s">
        <v>1059</v>
      </c>
      <c r="E264" t="s">
        <v>572</v>
      </c>
      <c r="G264" t="s">
        <v>593</v>
      </c>
      <c r="I264" t="s">
        <v>572</v>
      </c>
      <c r="J264" t="s">
        <v>572</v>
      </c>
      <c r="K264" t="s">
        <v>85</v>
      </c>
      <c r="L264">
        <v>8</v>
      </c>
    </row>
    <row r="265" spans="1:12" x14ac:dyDescent="0.3">
      <c r="A265" t="s">
        <v>1060</v>
      </c>
      <c r="B265" t="s">
        <v>287</v>
      </c>
      <c r="C265" t="s">
        <v>572</v>
      </c>
      <c r="D265" t="s">
        <v>1060</v>
      </c>
      <c r="E265" t="s">
        <v>572</v>
      </c>
      <c r="G265" t="s">
        <v>593</v>
      </c>
      <c r="I265" t="s">
        <v>572</v>
      </c>
      <c r="J265" t="s">
        <v>572</v>
      </c>
      <c r="K265" t="s">
        <v>85</v>
      </c>
      <c r="L265">
        <v>8</v>
      </c>
    </row>
    <row r="266" spans="1:12" x14ac:dyDescent="0.3">
      <c r="A266" t="s">
        <v>1061</v>
      </c>
      <c r="B266" t="s">
        <v>1062</v>
      </c>
      <c r="C266" t="s">
        <v>572</v>
      </c>
      <c r="D266" t="s">
        <v>1061</v>
      </c>
      <c r="E266" t="s">
        <v>572</v>
      </c>
      <c r="G266" t="s">
        <v>1063</v>
      </c>
      <c r="I266" t="s">
        <v>572</v>
      </c>
      <c r="J266" t="s">
        <v>572</v>
      </c>
      <c r="K266" t="s">
        <v>77</v>
      </c>
      <c r="L266">
        <v>8</v>
      </c>
    </row>
    <row r="267" spans="1:12" x14ac:dyDescent="0.3">
      <c r="A267" t="s">
        <v>1064</v>
      </c>
      <c r="B267" t="s">
        <v>1065</v>
      </c>
      <c r="C267" t="s">
        <v>572</v>
      </c>
      <c r="D267" t="s">
        <v>1064</v>
      </c>
      <c r="E267" t="s">
        <v>572</v>
      </c>
      <c r="G267" t="s">
        <v>1063</v>
      </c>
      <c r="I267" t="s">
        <v>572</v>
      </c>
      <c r="J267" t="s">
        <v>572</v>
      </c>
      <c r="K267" t="s">
        <v>77</v>
      </c>
      <c r="L267">
        <v>8</v>
      </c>
    </row>
    <row r="268" spans="1:12" x14ac:dyDescent="0.3">
      <c r="A268" t="s">
        <v>1066</v>
      </c>
      <c r="B268" t="s">
        <v>1067</v>
      </c>
      <c r="C268" t="s">
        <v>572</v>
      </c>
      <c r="D268" t="s">
        <v>1066</v>
      </c>
      <c r="E268" t="s">
        <v>572</v>
      </c>
      <c r="G268" t="s">
        <v>961</v>
      </c>
      <c r="I268" t="s">
        <v>572</v>
      </c>
      <c r="J268" t="s">
        <v>572</v>
      </c>
      <c r="K268" t="s">
        <v>77</v>
      </c>
      <c r="L268">
        <v>8</v>
      </c>
    </row>
    <row r="269" spans="1:12" x14ac:dyDescent="0.3">
      <c r="A269" t="s">
        <v>1068</v>
      </c>
      <c r="B269" t="s">
        <v>1069</v>
      </c>
      <c r="C269" t="s">
        <v>572</v>
      </c>
      <c r="D269" t="s">
        <v>1068</v>
      </c>
      <c r="E269" t="s">
        <v>572</v>
      </c>
      <c r="G269" t="s">
        <v>961</v>
      </c>
      <c r="I269" t="s">
        <v>572</v>
      </c>
      <c r="J269" t="s">
        <v>572</v>
      </c>
      <c r="K269" t="s">
        <v>77</v>
      </c>
      <c r="L269">
        <v>8</v>
      </c>
    </row>
    <row r="270" spans="1:12" x14ac:dyDescent="0.3">
      <c r="A270" t="s">
        <v>1070</v>
      </c>
      <c r="B270" t="s">
        <v>291</v>
      </c>
      <c r="C270" t="s">
        <v>572</v>
      </c>
      <c r="D270" t="s">
        <v>1070</v>
      </c>
      <c r="E270" t="s">
        <v>572</v>
      </c>
      <c r="G270" t="s">
        <v>593</v>
      </c>
      <c r="I270" t="s">
        <v>572</v>
      </c>
      <c r="J270" t="s">
        <v>572</v>
      </c>
      <c r="K270" t="s">
        <v>85</v>
      </c>
      <c r="L270">
        <v>8</v>
      </c>
    </row>
    <row r="271" spans="1:12" x14ac:dyDescent="0.3">
      <c r="A271" t="s">
        <v>1071</v>
      </c>
      <c r="B271" t="s">
        <v>506</v>
      </c>
      <c r="C271" t="s">
        <v>572</v>
      </c>
      <c r="D271" t="s">
        <v>1071</v>
      </c>
      <c r="E271" t="s">
        <v>572</v>
      </c>
      <c r="G271" t="s">
        <v>593</v>
      </c>
      <c r="I271" t="s">
        <v>572</v>
      </c>
      <c r="J271" t="s">
        <v>572</v>
      </c>
      <c r="K271" t="s">
        <v>85</v>
      </c>
      <c r="L271">
        <v>8</v>
      </c>
    </row>
    <row r="272" spans="1:12" x14ac:dyDescent="0.3">
      <c r="A272" t="s">
        <v>1061</v>
      </c>
      <c r="B272" t="s">
        <v>508</v>
      </c>
      <c r="C272" t="s">
        <v>572</v>
      </c>
      <c r="D272" t="s">
        <v>1061</v>
      </c>
      <c r="E272" t="s">
        <v>572</v>
      </c>
      <c r="G272" t="s">
        <v>1063</v>
      </c>
      <c r="I272" t="s">
        <v>572</v>
      </c>
      <c r="J272" t="s">
        <v>572</v>
      </c>
      <c r="K272" t="s">
        <v>77</v>
      </c>
      <c r="L272">
        <v>8</v>
      </c>
    </row>
    <row r="273" spans="1:12" x14ac:dyDescent="0.3">
      <c r="A273" t="s">
        <v>1064</v>
      </c>
      <c r="B273" t="s">
        <v>510</v>
      </c>
      <c r="C273" t="s">
        <v>572</v>
      </c>
      <c r="D273" t="s">
        <v>1064</v>
      </c>
      <c r="E273" t="s">
        <v>572</v>
      </c>
      <c r="G273" t="s">
        <v>1063</v>
      </c>
      <c r="I273" t="s">
        <v>572</v>
      </c>
      <c r="J273" t="s">
        <v>572</v>
      </c>
      <c r="K273" t="s">
        <v>77</v>
      </c>
      <c r="L273">
        <v>8</v>
      </c>
    </row>
    <row r="274" spans="1:12" x14ac:dyDescent="0.3">
      <c r="A274" t="s">
        <v>1066</v>
      </c>
      <c r="B274" t="s">
        <v>512</v>
      </c>
      <c r="C274" t="s">
        <v>572</v>
      </c>
      <c r="D274" t="s">
        <v>1066</v>
      </c>
      <c r="E274" t="s">
        <v>572</v>
      </c>
      <c r="G274" t="s">
        <v>961</v>
      </c>
      <c r="I274" t="s">
        <v>572</v>
      </c>
      <c r="J274" t="s">
        <v>572</v>
      </c>
      <c r="K274" t="s">
        <v>77</v>
      </c>
      <c r="L274">
        <v>8</v>
      </c>
    </row>
    <row r="275" spans="1:12" x14ac:dyDescent="0.3">
      <c r="A275" t="s">
        <v>1068</v>
      </c>
      <c r="B275" t="s">
        <v>514</v>
      </c>
      <c r="C275" t="s">
        <v>572</v>
      </c>
      <c r="D275" t="s">
        <v>1068</v>
      </c>
      <c r="E275" t="s">
        <v>572</v>
      </c>
      <c r="G275" t="s">
        <v>961</v>
      </c>
      <c r="I275" t="s">
        <v>572</v>
      </c>
      <c r="J275" t="s">
        <v>572</v>
      </c>
      <c r="K275" t="s">
        <v>77</v>
      </c>
      <c r="L275">
        <v>8</v>
      </c>
    </row>
    <row r="276" spans="1:12" x14ac:dyDescent="0.3">
      <c r="A276" t="s">
        <v>1072</v>
      </c>
      <c r="B276" t="s">
        <v>263</v>
      </c>
      <c r="C276" t="s">
        <v>572</v>
      </c>
      <c r="D276" t="s">
        <v>1072</v>
      </c>
      <c r="E276" t="s">
        <v>572</v>
      </c>
      <c r="G276" t="s">
        <v>593</v>
      </c>
      <c r="I276" t="s">
        <v>572</v>
      </c>
      <c r="J276" t="s">
        <v>572</v>
      </c>
      <c r="K276" t="s">
        <v>85</v>
      </c>
      <c r="L276">
        <v>8</v>
      </c>
    </row>
    <row r="277" spans="1:12" x14ac:dyDescent="0.3">
      <c r="A277" t="s">
        <v>1073</v>
      </c>
      <c r="B277" t="s">
        <v>265</v>
      </c>
      <c r="C277" t="s">
        <v>572</v>
      </c>
      <c r="D277" t="s">
        <v>1073</v>
      </c>
      <c r="E277" t="s">
        <v>572</v>
      </c>
      <c r="G277" t="s">
        <v>593</v>
      </c>
      <c r="I277" t="s">
        <v>572</v>
      </c>
      <c r="J277" t="s">
        <v>572</v>
      </c>
      <c r="K277" t="s">
        <v>85</v>
      </c>
      <c r="L277">
        <v>8</v>
      </c>
    </row>
    <row r="278" spans="1:12" x14ac:dyDescent="0.3">
      <c r="A278" t="s">
        <v>1061</v>
      </c>
      <c r="B278" t="s">
        <v>544</v>
      </c>
      <c r="C278" t="s">
        <v>572</v>
      </c>
      <c r="D278" t="s">
        <v>1061</v>
      </c>
      <c r="E278" t="s">
        <v>572</v>
      </c>
      <c r="G278" t="s">
        <v>1063</v>
      </c>
      <c r="I278" t="s">
        <v>572</v>
      </c>
      <c r="J278" t="s">
        <v>572</v>
      </c>
      <c r="K278" t="s">
        <v>77</v>
      </c>
      <c r="L278">
        <v>8</v>
      </c>
    </row>
    <row r="279" spans="1:12" x14ac:dyDescent="0.3">
      <c r="A279" t="s">
        <v>1064</v>
      </c>
      <c r="B279" t="s">
        <v>1074</v>
      </c>
      <c r="C279" t="s">
        <v>572</v>
      </c>
      <c r="D279" t="s">
        <v>1064</v>
      </c>
      <c r="E279" t="s">
        <v>572</v>
      </c>
      <c r="G279" t="s">
        <v>1063</v>
      </c>
      <c r="I279" t="s">
        <v>572</v>
      </c>
      <c r="J279" t="s">
        <v>572</v>
      </c>
      <c r="K279" t="s">
        <v>77</v>
      </c>
      <c r="L279">
        <v>8</v>
      </c>
    </row>
    <row r="280" spans="1:12" x14ac:dyDescent="0.3">
      <c r="A280" t="s">
        <v>1066</v>
      </c>
      <c r="B280" t="s">
        <v>546</v>
      </c>
      <c r="C280" t="s">
        <v>572</v>
      </c>
      <c r="D280" t="s">
        <v>1066</v>
      </c>
      <c r="E280" t="s">
        <v>572</v>
      </c>
      <c r="G280" t="s">
        <v>961</v>
      </c>
      <c r="I280" t="s">
        <v>572</v>
      </c>
      <c r="J280" t="s">
        <v>572</v>
      </c>
      <c r="K280" t="s">
        <v>77</v>
      </c>
      <c r="L280">
        <v>8</v>
      </c>
    </row>
    <row r="281" spans="1:12" x14ac:dyDescent="0.3">
      <c r="A281" t="s">
        <v>1068</v>
      </c>
      <c r="B281" t="s">
        <v>548</v>
      </c>
      <c r="C281" t="s">
        <v>572</v>
      </c>
      <c r="D281" t="s">
        <v>1068</v>
      </c>
      <c r="E281" t="s">
        <v>572</v>
      </c>
      <c r="G281" t="s">
        <v>961</v>
      </c>
      <c r="I281" t="s">
        <v>572</v>
      </c>
      <c r="J281" t="s">
        <v>572</v>
      </c>
      <c r="K281" t="s">
        <v>77</v>
      </c>
      <c r="L281">
        <v>8</v>
      </c>
    </row>
    <row r="282" spans="1:12" x14ac:dyDescent="0.3">
      <c r="A282" t="s">
        <v>1075</v>
      </c>
      <c r="B282" t="s">
        <v>555</v>
      </c>
      <c r="C282" t="s">
        <v>572</v>
      </c>
      <c r="D282" t="s">
        <v>1075</v>
      </c>
      <c r="E282" t="s">
        <v>572</v>
      </c>
      <c r="G282" t="s">
        <v>593</v>
      </c>
      <c r="I282" t="s">
        <v>572</v>
      </c>
      <c r="J282" t="s">
        <v>572</v>
      </c>
      <c r="K282" t="s">
        <v>85</v>
      </c>
      <c r="L282">
        <v>8</v>
      </c>
    </row>
    <row r="283" spans="1:12" x14ac:dyDescent="0.3">
      <c r="A283" t="s">
        <v>1076</v>
      </c>
      <c r="B283" t="s">
        <v>557</v>
      </c>
      <c r="C283" t="s">
        <v>572</v>
      </c>
      <c r="D283" t="s">
        <v>1076</v>
      </c>
      <c r="E283" t="s">
        <v>572</v>
      </c>
      <c r="G283" t="s">
        <v>593</v>
      </c>
      <c r="I283" t="s">
        <v>572</v>
      </c>
      <c r="J283" t="s">
        <v>572</v>
      </c>
      <c r="K283" t="s">
        <v>85</v>
      </c>
      <c r="L283">
        <v>8</v>
      </c>
    </row>
    <row r="284" spans="1:12" x14ac:dyDescent="0.3">
      <c r="A284" t="s">
        <v>1061</v>
      </c>
      <c r="B284" t="s">
        <v>559</v>
      </c>
      <c r="C284" t="s">
        <v>572</v>
      </c>
      <c r="D284" t="s">
        <v>1061</v>
      </c>
      <c r="E284" t="s">
        <v>572</v>
      </c>
      <c r="G284" t="s">
        <v>1063</v>
      </c>
      <c r="I284" t="s">
        <v>572</v>
      </c>
      <c r="J284" t="s">
        <v>572</v>
      </c>
      <c r="K284" t="s">
        <v>77</v>
      </c>
      <c r="L284">
        <v>8</v>
      </c>
    </row>
    <row r="285" spans="1:12" x14ac:dyDescent="0.3">
      <c r="A285" t="s">
        <v>1064</v>
      </c>
      <c r="B285" t="s">
        <v>561</v>
      </c>
      <c r="C285" t="s">
        <v>572</v>
      </c>
      <c r="D285" t="s">
        <v>1064</v>
      </c>
      <c r="E285" t="s">
        <v>572</v>
      </c>
      <c r="G285" t="s">
        <v>1063</v>
      </c>
      <c r="I285" t="s">
        <v>572</v>
      </c>
      <c r="J285" t="s">
        <v>572</v>
      </c>
      <c r="K285" t="s">
        <v>77</v>
      </c>
      <c r="L285">
        <v>8</v>
      </c>
    </row>
    <row r="286" spans="1:12" x14ac:dyDescent="0.3">
      <c r="A286" t="s">
        <v>1066</v>
      </c>
      <c r="B286" t="s">
        <v>1077</v>
      </c>
      <c r="C286" t="s">
        <v>572</v>
      </c>
      <c r="D286" t="s">
        <v>1066</v>
      </c>
      <c r="E286" t="s">
        <v>572</v>
      </c>
      <c r="G286" t="s">
        <v>961</v>
      </c>
      <c r="I286" t="s">
        <v>572</v>
      </c>
      <c r="J286" t="s">
        <v>572</v>
      </c>
      <c r="K286" t="s">
        <v>77</v>
      </c>
      <c r="L286">
        <v>8</v>
      </c>
    </row>
    <row r="287" spans="1:12" x14ac:dyDescent="0.3">
      <c r="A287" t="s">
        <v>1068</v>
      </c>
      <c r="B287" t="s">
        <v>1078</v>
      </c>
      <c r="C287" t="s">
        <v>572</v>
      </c>
      <c r="D287" t="s">
        <v>1068</v>
      </c>
      <c r="E287" t="s">
        <v>572</v>
      </c>
      <c r="G287" t="s">
        <v>961</v>
      </c>
      <c r="I287" t="s">
        <v>572</v>
      </c>
      <c r="J287" t="s">
        <v>572</v>
      </c>
      <c r="K287" t="s">
        <v>77</v>
      </c>
      <c r="L287">
        <v>8</v>
      </c>
    </row>
    <row r="288" spans="1:12" x14ac:dyDescent="0.3">
      <c r="A288" t="s">
        <v>1079</v>
      </c>
      <c r="B288" t="s">
        <v>1080</v>
      </c>
      <c r="C288" t="s">
        <v>572</v>
      </c>
      <c r="D288" t="s">
        <v>1079</v>
      </c>
      <c r="E288" t="s">
        <v>572</v>
      </c>
      <c r="G288" t="s">
        <v>593</v>
      </c>
      <c r="I288" t="s">
        <v>572</v>
      </c>
      <c r="J288" t="s">
        <v>572</v>
      </c>
      <c r="K288" t="s">
        <v>85</v>
      </c>
      <c r="L288">
        <v>8</v>
      </c>
    </row>
    <row r="289" spans="1:12" x14ac:dyDescent="0.3">
      <c r="A289" t="s">
        <v>1081</v>
      </c>
      <c r="B289" t="s">
        <v>1082</v>
      </c>
      <c r="C289" t="s">
        <v>572</v>
      </c>
      <c r="D289" t="s">
        <v>1081</v>
      </c>
      <c r="E289" t="s">
        <v>572</v>
      </c>
      <c r="G289" t="s">
        <v>593</v>
      </c>
      <c r="I289" t="s">
        <v>572</v>
      </c>
      <c r="J289" t="s">
        <v>572</v>
      </c>
      <c r="K289" t="s">
        <v>85</v>
      </c>
      <c r="L289">
        <v>8</v>
      </c>
    </row>
    <row r="290" spans="1:12" x14ac:dyDescent="0.3">
      <c r="A290" t="s">
        <v>1061</v>
      </c>
      <c r="B290" t="s">
        <v>1083</v>
      </c>
      <c r="C290" t="s">
        <v>572</v>
      </c>
      <c r="D290" t="s">
        <v>1061</v>
      </c>
      <c r="E290" t="s">
        <v>572</v>
      </c>
      <c r="G290" t="s">
        <v>1063</v>
      </c>
      <c r="I290" t="s">
        <v>572</v>
      </c>
      <c r="J290" t="s">
        <v>572</v>
      </c>
      <c r="K290" t="s">
        <v>77</v>
      </c>
      <c r="L290">
        <v>8</v>
      </c>
    </row>
    <row r="291" spans="1:12" x14ac:dyDescent="0.3">
      <c r="A291" t="s">
        <v>1064</v>
      </c>
      <c r="B291" t="s">
        <v>1084</v>
      </c>
      <c r="C291" t="s">
        <v>572</v>
      </c>
      <c r="D291" t="s">
        <v>1064</v>
      </c>
      <c r="E291" t="s">
        <v>572</v>
      </c>
      <c r="G291" t="s">
        <v>1063</v>
      </c>
      <c r="I291" t="s">
        <v>572</v>
      </c>
      <c r="J291" t="s">
        <v>572</v>
      </c>
      <c r="K291" t="s">
        <v>77</v>
      </c>
      <c r="L291">
        <v>8</v>
      </c>
    </row>
    <row r="292" spans="1:12" x14ac:dyDescent="0.3">
      <c r="A292" t="s">
        <v>1066</v>
      </c>
      <c r="B292" t="s">
        <v>1085</v>
      </c>
      <c r="C292" t="s">
        <v>572</v>
      </c>
      <c r="D292" t="s">
        <v>1066</v>
      </c>
      <c r="E292" t="s">
        <v>572</v>
      </c>
      <c r="G292" t="s">
        <v>961</v>
      </c>
      <c r="I292" t="s">
        <v>572</v>
      </c>
      <c r="J292" t="s">
        <v>572</v>
      </c>
      <c r="K292" t="s">
        <v>77</v>
      </c>
      <c r="L292">
        <v>8</v>
      </c>
    </row>
    <row r="293" spans="1:12" x14ac:dyDescent="0.3">
      <c r="A293" t="s">
        <v>1068</v>
      </c>
      <c r="B293" t="s">
        <v>1086</v>
      </c>
      <c r="C293" t="s">
        <v>572</v>
      </c>
      <c r="D293" t="s">
        <v>1068</v>
      </c>
      <c r="E293" t="s">
        <v>572</v>
      </c>
      <c r="G293" t="s">
        <v>961</v>
      </c>
      <c r="I293" t="s">
        <v>572</v>
      </c>
      <c r="J293" t="s">
        <v>572</v>
      </c>
      <c r="K293" t="s">
        <v>77</v>
      </c>
      <c r="L293">
        <v>8</v>
      </c>
    </row>
    <row r="294" spans="1:12" x14ac:dyDescent="0.3">
      <c r="A294" t="s">
        <v>1087</v>
      </c>
      <c r="B294" t="s">
        <v>563</v>
      </c>
      <c r="C294" t="s">
        <v>572</v>
      </c>
      <c r="D294" t="s">
        <v>1087</v>
      </c>
      <c r="E294" t="s">
        <v>572</v>
      </c>
      <c r="G294" t="s">
        <v>593</v>
      </c>
      <c r="I294" t="s">
        <v>572</v>
      </c>
      <c r="J294" t="s">
        <v>572</v>
      </c>
      <c r="K294" t="s">
        <v>85</v>
      </c>
      <c r="L294">
        <v>8</v>
      </c>
    </row>
    <row r="295" spans="1:12" x14ac:dyDescent="0.3">
      <c r="A295" t="s">
        <v>1088</v>
      </c>
      <c r="B295" t="s">
        <v>564</v>
      </c>
      <c r="C295" t="s">
        <v>572</v>
      </c>
      <c r="D295" t="s">
        <v>1088</v>
      </c>
      <c r="E295" t="s">
        <v>572</v>
      </c>
      <c r="G295" t="s">
        <v>593</v>
      </c>
      <c r="I295" t="s">
        <v>572</v>
      </c>
      <c r="J295" t="s">
        <v>572</v>
      </c>
      <c r="K295" t="s">
        <v>85</v>
      </c>
      <c r="L295">
        <v>8</v>
      </c>
    </row>
    <row r="296" spans="1:12" x14ac:dyDescent="0.3">
      <c r="A296" t="s">
        <v>1061</v>
      </c>
      <c r="B296" t="s">
        <v>565</v>
      </c>
      <c r="C296" t="s">
        <v>572</v>
      </c>
      <c r="D296" t="s">
        <v>1061</v>
      </c>
      <c r="E296" t="s">
        <v>572</v>
      </c>
      <c r="G296" t="s">
        <v>1063</v>
      </c>
      <c r="I296" t="s">
        <v>572</v>
      </c>
      <c r="J296" t="s">
        <v>572</v>
      </c>
      <c r="K296" t="s">
        <v>77</v>
      </c>
      <c r="L296">
        <v>8</v>
      </c>
    </row>
    <row r="297" spans="1:12" x14ac:dyDescent="0.3">
      <c r="A297" t="s">
        <v>1064</v>
      </c>
      <c r="B297" t="s">
        <v>1089</v>
      </c>
      <c r="C297" t="s">
        <v>572</v>
      </c>
      <c r="D297" t="s">
        <v>1064</v>
      </c>
      <c r="E297" t="s">
        <v>572</v>
      </c>
      <c r="G297" t="s">
        <v>1063</v>
      </c>
      <c r="I297" t="s">
        <v>572</v>
      </c>
      <c r="J297" t="s">
        <v>572</v>
      </c>
      <c r="K297" t="s">
        <v>77</v>
      </c>
      <c r="L297">
        <v>8</v>
      </c>
    </row>
    <row r="298" spans="1:12" x14ac:dyDescent="0.3">
      <c r="A298" t="s">
        <v>1066</v>
      </c>
      <c r="B298" t="s">
        <v>1090</v>
      </c>
      <c r="C298" t="s">
        <v>572</v>
      </c>
      <c r="D298" t="s">
        <v>1066</v>
      </c>
      <c r="E298" t="s">
        <v>572</v>
      </c>
      <c r="G298" t="s">
        <v>961</v>
      </c>
      <c r="I298" t="s">
        <v>572</v>
      </c>
      <c r="J298" t="s">
        <v>572</v>
      </c>
      <c r="K298" t="s">
        <v>77</v>
      </c>
      <c r="L298">
        <v>8</v>
      </c>
    </row>
    <row r="299" spans="1:12" x14ac:dyDescent="0.3">
      <c r="A299" t="s">
        <v>1068</v>
      </c>
      <c r="B299" t="s">
        <v>1091</v>
      </c>
      <c r="C299" t="s">
        <v>572</v>
      </c>
      <c r="D299" t="s">
        <v>1068</v>
      </c>
      <c r="E299" t="s">
        <v>572</v>
      </c>
      <c r="G299" t="s">
        <v>961</v>
      </c>
      <c r="I299" t="s">
        <v>572</v>
      </c>
      <c r="J299" t="s">
        <v>572</v>
      </c>
      <c r="K299" t="s">
        <v>77</v>
      </c>
      <c r="L299">
        <v>8</v>
      </c>
    </row>
    <row r="300" spans="1:12" x14ac:dyDescent="0.3">
      <c r="A300" t="s">
        <v>1092</v>
      </c>
      <c r="B300" t="s">
        <v>1093</v>
      </c>
      <c r="C300" t="s">
        <v>572</v>
      </c>
      <c r="D300" t="s">
        <v>1092</v>
      </c>
      <c r="E300" t="s">
        <v>572</v>
      </c>
      <c r="G300" t="s">
        <v>593</v>
      </c>
      <c r="I300" t="s">
        <v>572</v>
      </c>
      <c r="J300" t="s">
        <v>572</v>
      </c>
      <c r="K300" t="s">
        <v>85</v>
      </c>
      <c r="L300">
        <v>8</v>
      </c>
    </row>
    <row r="301" spans="1:12" x14ac:dyDescent="0.3">
      <c r="A301" t="s">
        <v>1094</v>
      </c>
      <c r="B301" t="s">
        <v>1095</v>
      </c>
      <c r="C301" t="s">
        <v>572</v>
      </c>
      <c r="D301" t="s">
        <v>1094</v>
      </c>
      <c r="E301" t="s">
        <v>572</v>
      </c>
      <c r="G301" t="s">
        <v>593</v>
      </c>
      <c r="I301" t="s">
        <v>572</v>
      </c>
      <c r="J301" t="s">
        <v>572</v>
      </c>
      <c r="K301" t="s">
        <v>85</v>
      </c>
      <c r="L301">
        <v>8</v>
      </c>
    </row>
    <row r="302" spans="1:12" x14ac:dyDescent="0.3">
      <c r="A302" t="s">
        <v>1061</v>
      </c>
      <c r="B302" t="s">
        <v>1096</v>
      </c>
      <c r="C302" t="s">
        <v>572</v>
      </c>
      <c r="D302" t="s">
        <v>1061</v>
      </c>
      <c r="E302" t="s">
        <v>572</v>
      </c>
      <c r="G302" t="s">
        <v>1063</v>
      </c>
      <c r="I302" t="s">
        <v>572</v>
      </c>
      <c r="J302" t="s">
        <v>572</v>
      </c>
      <c r="K302" t="s">
        <v>77</v>
      </c>
      <c r="L302">
        <v>8</v>
      </c>
    </row>
    <row r="303" spans="1:12" x14ac:dyDescent="0.3">
      <c r="A303" t="s">
        <v>1064</v>
      </c>
      <c r="B303" t="s">
        <v>1097</v>
      </c>
      <c r="C303" t="s">
        <v>572</v>
      </c>
      <c r="D303" t="s">
        <v>1064</v>
      </c>
      <c r="E303" t="s">
        <v>572</v>
      </c>
      <c r="G303" t="s">
        <v>1063</v>
      </c>
      <c r="I303" t="s">
        <v>572</v>
      </c>
      <c r="J303" t="s">
        <v>572</v>
      </c>
      <c r="K303" t="s">
        <v>77</v>
      </c>
      <c r="L303">
        <v>8</v>
      </c>
    </row>
    <row r="304" spans="1:12" x14ac:dyDescent="0.3">
      <c r="A304" t="s">
        <v>1066</v>
      </c>
      <c r="B304" t="s">
        <v>1098</v>
      </c>
      <c r="C304" t="s">
        <v>572</v>
      </c>
      <c r="D304" t="s">
        <v>1066</v>
      </c>
      <c r="E304" t="s">
        <v>572</v>
      </c>
      <c r="G304" t="s">
        <v>961</v>
      </c>
      <c r="I304" t="s">
        <v>572</v>
      </c>
      <c r="J304" t="s">
        <v>572</v>
      </c>
      <c r="K304" t="s">
        <v>77</v>
      </c>
      <c r="L304">
        <v>8</v>
      </c>
    </row>
    <row r="305" spans="1:12" x14ac:dyDescent="0.3">
      <c r="A305" t="s">
        <v>1068</v>
      </c>
      <c r="B305" t="s">
        <v>1099</v>
      </c>
      <c r="C305" t="s">
        <v>572</v>
      </c>
      <c r="D305" t="s">
        <v>1068</v>
      </c>
      <c r="E305" t="s">
        <v>572</v>
      </c>
      <c r="G305" t="s">
        <v>961</v>
      </c>
      <c r="I305" t="s">
        <v>572</v>
      </c>
      <c r="J305" t="s">
        <v>572</v>
      </c>
      <c r="K305" t="s">
        <v>77</v>
      </c>
      <c r="L305">
        <v>8</v>
      </c>
    </row>
    <row r="306" spans="1:12" x14ac:dyDescent="0.3">
      <c r="A306" t="s">
        <v>1100</v>
      </c>
      <c r="B306" t="s">
        <v>318</v>
      </c>
      <c r="C306" t="s">
        <v>572</v>
      </c>
      <c r="D306" t="s">
        <v>1100</v>
      </c>
      <c r="E306" t="s">
        <v>572</v>
      </c>
      <c r="G306" t="s">
        <v>593</v>
      </c>
      <c r="I306" t="s">
        <v>572</v>
      </c>
      <c r="J306" t="s">
        <v>572</v>
      </c>
      <c r="K306" t="s">
        <v>85</v>
      </c>
      <c r="L306">
        <v>8</v>
      </c>
    </row>
    <row r="307" spans="1:12" x14ac:dyDescent="0.3">
      <c r="A307" t="s">
        <v>1101</v>
      </c>
      <c r="B307" t="s">
        <v>312</v>
      </c>
      <c r="C307" t="s">
        <v>572</v>
      </c>
      <c r="D307" t="s">
        <v>1101</v>
      </c>
      <c r="E307" t="s">
        <v>572</v>
      </c>
      <c r="G307" t="s">
        <v>593</v>
      </c>
      <c r="I307" t="s">
        <v>572</v>
      </c>
      <c r="J307" t="s">
        <v>572</v>
      </c>
      <c r="K307" t="s">
        <v>85</v>
      </c>
      <c r="L307">
        <v>8</v>
      </c>
    </row>
    <row r="308" spans="1:12" x14ac:dyDescent="0.3">
      <c r="A308" t="s">
        <v>1061</v>
      </c>
      <c r="B308" t="s">
        <v>316</v>
      </c>
      <c r="C308" t="s">
        <v>572</v>
      </c>
      <c r="D308" t="s">
        <v>1061</v>
      </c>
      <c r="E308" t="s">
        <v>572</v>
      </c>
      <c r="G308" t="s">
        <v>1063</v>
      </c>
      <c r="I308" t="s">
        <v>572</v>
      </c>
      <c r="J308" t="s">
        <v>572</v>
      </c>
      <c r="K308" t="s">
        <v>77</v>
      </c>
      <c r="L308">
        <v>8</v>
      </c>
    </row>
    <row r="309" spans="1:12" x14ac:dyDescent="0.3">
      <c r="A309" t="s">
        <v>1064</v>
      </c>
      <c r="B309" t="s">
        <v>314</v>
      </c>
      <c r="C309" t="s">
        <v>572</v>
      </c>
      <c r="D309" t="s">
        <v>1064</v>
      </c>
      <c r="E309" t="s">
        <v>572</v>
      </c>
      <c r="G309" t="s">
        <v>1063</v>
      </c>
      <c r="I309" t="s">
        <v>572</v>
      </c>
      <c r="J309" t="s">
        <v>572</v>
      </c>
      <c r="K309" t="s">
        <v>77</v>
      </c>
      <c r="L309">
        <v>8</v>
      </c>
    </row>
    <row r="310" spans="1:12" x14ac:dyDescent="0.3">
      <c r="A310" t="s">
        <v>1066</v>
      </c>
      <c r="B310" t="s">
        <v>84</v>
      </c>
      <c r="C310" t="s">
        <v>572</v>
      </c>
      <c r="D310" t="s">
        <v>1066</v>
      </c>
      <c r="E310" t="s">
        <v>572</v>
      </c>
      <c r="G310" t="s">
        <v>961</v>
      </c>
      <c r="I310" t="s">
        <v>572</v>
      </c>
      <c r="J310" t="s">
        <v>572</v>
      </c>
      <c r="K310" t="s">
        <v>77</v>
      </c>
      <c r="L310">
        <v>8</v>
      </c>
    </row>
    <row r="311" spans="1:12" x14ac:dyDescent="0.3">
      <c r="A311" t="s">
        <v>1068</v>
      </c>
      <c r="B311" t="s">
        <v>184</v>
      </c>
      <c r="C311" t="s">
        <v>572</v>
      </c>
      <c r="D311" t="s">
        <v>1068</v>
      </c>
      <c r="E311" t="s">
        <v>572</v>
      </c>
      <c r="G311" t="s">
        <v>961</v>
      </c>
      <c r="I311" t="s">
        <v>572</v>
      </c>
      <c r="J311" t="s">
        <v>572</v>
      </c>
      <c r="K311" t="s">
        <v>77</v>
      </c>
      <c r="L311">
        <v>8</v>
      </c>
    </row>
    <row r="312" spans="1:12" x14ac:dyDescent="0.3">
      <c r="A312" t="s">
        <v>1102</v>
      </c>
      <c r="B312" t="s">
        <v>328</v>
      </c>
      <c r="C312" t="s">
        <v>572</v>
      </c>
      <c r="D312" t="s">
        <v>1102</v>
      </c>
      <c r="E312" t="s">
        <v>572</v>
      </c>
      <c r="G312" t="s">
        <v>593</v>
      </c>
      <c r="I312" t="s">
        <v>572</v>
      </c>
      <c r="J312" t="s">
        <v>572</v>
      </c>
      <c r="K312" t="s">
        <v>85</v>
      </c>
      <c r="L312">
        <v>8</v>
      </c>
    </row>
    <row r="313" spans="1:12" x14ac:dyDescent="0.3">
      <c r="A313" t="s">
        <v>1103</v>
      </c>
      <c r="B313" t="s">
        <v>64</v>
      </c>
      <c r="C313" t="s">
        <v>572</v>
      </c>
      <c r="D313" t="s">
        <v>1103</v>
      </c>
      <c r="E313" t="s">
        <v>572</v>
      </c>
      <c r="G313" t="s">
        <v>593</v>
      </c>
      <c r="I313" t="s">
        <v>572</v>
      </c>
      <c r="J313" t="s">
        <v>572</v>
      </c>
      <c r="K313" t="s">
        <v>85</v>
      </c>
      <c r="L313">
        <v>8</v>
      </c>
    </row>
    <row r="314" spans="1:12" x14ac:dyDescent="0.3">
      <c r="A314" t="s">
        <v>1061</v>
      </c>
      <c r="B314" t="s">
        <v>68</v>
      </c>
      <c r="C314" t="s">
        <v>572</v>
      </c>
      <c r="D314" t="s">
        <v>1061</v>
      </c>
      <c r="E314" t="s">
        <v>572</v>
      </c>
      <c r="G314" t="s">
        <v>1063</v>
      </c>
      <c r="I314" t="s">
        <v>572</v>
      </c>
      <c r="J314" t="s">
        <v>572</v>
      </c>
      <c r="K314" t="s">
        <v>77</v>
      </c>
      <c r="L314">
        <v>8</v>
      </c>
    </row>
    <row r="315" spans="1:12" x14ac:dyDescent="0.3">
      <c r="A315" t="s">
        <v>1064</v>
      </c>
      <c r="B315" t="s">
        <v>72</v>
      </c>
      <c r="C315" t="s">
        <v>572</v>
      </c>
      <c r="D315" t="s">
        <v>1064</v>
      </c>
      <c r="E315" t="s">
        <v>572</v>
      </c>
      <c r="G315" t="s">
        <v>1063</v>
      </c>
      <c r="I315" t="s">
        <v>572</v>
      </c>
      <c r="J315" t="s">
        <v>572</v>
      </c>
      <c r="K315" t="s">
        <v>77</v>
      </c>
      <c r="L315">
        <v>8</v>
      </c>
    </row>
    <row r="316" spans="1:12" x14ac:dyDescent="0.3">
      <c r="A316" t="s">
        <v>1066</v>
      </c>
      <c r="B316" t="s">
        <v>322</v>
      </c>
      <c r="C316" t="s">
        <v>572</v>
      </c>
      <c r="D316" t="s">
        <v>1066</v>
      </c>
      <c r="E316" t="s">
        <v>572</v>
      </c>
      <c r="G316" t="s">
        <v>961</v>
      </c>
      <c r="I316" t="s">
        <v>572</v>
      </c>
      <c r="J316" t="s">
        <v>572</v>
      </c>
      <c r="K316" t="s">
        <v>77</v>
      </c>
      <c r="L316">
        <v>8</v>
      </c>
    </row>
    <row r="317" spans="1:12" x14ac:dyDescent="0.3">
      <c r="A317" t="s">
        <v>1068</v>
      </c>
      <c r="B317" t="s">
        <v>75</v>
      </c>
      <c r="C317" t="s">
        <v>572</v>
      </c>
      <c r="D317" t="s">
        <v>1068</v>
      </c>
      <c r="E317" t="s">
        <v>572</v>
      </c>
      <c r="G317" t="s">
        <v>961</v>
      </c>
      <c r="I317" t="s">
        <v>572</v>
      </c>
      <c r="J317" t="s">
        <v>572</v>
      </c>
      <c r="K317" t="s">
        <v>77</v>
      </c>
      <c r="L317">
        <v>8</v>
      </c>
    </row>
    <row r="318" spans="1:12" x14ac:dyDescent="0.3">
      <c r="A318" t="s">
        <v>1104</v>
      </c>
      <c r="B318" t="s">
        <v>330</v>
      </c>
      <c r="C318" t="s">
        <v>572</v>
      </c>
      <c r="D318" t="s">
        <v>1104</v>
      </c>
      <c r="E318" t="s">
        <v>572</v>
      </c>
      <c r="G318" t="s">
        <v>593</v>
      </c>
      <c r="I318" t="s">
        <v>572</v>
      </c>
      <c r="J318" t="s">
        <v>572</v>
      </c>
      <c r="K318" t="s">
        <v>85</v>
      </c>
      <c r="L318">
        <v>8</v>
      </c>
    </row>
    <row r="319" spans="1:12" x14ac:dyDescent="0.3">
      <c r="A319" t="s">
        <v>1105</v>
      </c>
      <c r="B319" t="s">
        <v>324</v>
      </c>
      <c r="C319" t="s">
        <v>572</v>
      </c>
      <c r="D319" t="s">
        <v>1105</v>
      </c>
      <c r="E319" t="s">
        <v>572</v>
      </c>
      <c r="G319" t="s">
        <v>593</v>
      </c>
      <c r="I319" t="s">
        <v>572</v>
      </c>
      <c r="J319" t="s">
        <v>572</v>
      </c>
      <c r="K319" t="s">
        <v>85</v>
      </c>
      <c r="L319">
        <v>8</v>
      </c>
    </row>
    <row r="320" spans="1:12" x14ac:dyDescent="0.3">
      <c r="A320" t="s">
        <v>1061</v>
      </c>
      <c r="B320" t="s">
        <v>326</v>
      </c>
      <c r="C320" t="s">
        <v>572</v>
      </c>
      <c r="D320" t="s">
        <v>1061</v>
      </c>
      <c r="E320" t="s">
        <v>572</v>
      </c>
      <c r="G320" t="s">
        <v>1063</v>
      </c>
      <c r="I320" t="s">
        <v>572</v>
      </c>
      <c r="J320" t="s">
        <v>572</v>
      </c>
      <c r="K320" t="s">
        <v>77</v>
      </c>
      <c r="L320">
        <v>8</v>
      </c>
    </row>
    <row r="321" spans="1:12" x14ac:dyDescent="0.3">
      <c r="A321" t="s">
        <v>1064</v>
      </c>
      <c r="B321" t="s">
        <v>1106</v>
      </c>
      <c r="C321" t="s">
        <v>572</v>
      </c>
      <c r="D321" t="s">
        <v>1064</v>
      </c>
      <c r="E321" t="s">
        <v>572</v>
      </c>
      <c r="G321" t="s">
        <v>1063</v>
      </c>
      <c r="I321" t="s">
        <v>572</v>
      </c>
      <c r="J321" t="s">
        <v>572</v>
      </c>
      <c r="K321" t="s">
        <v>77</v>
      </c>
      <c r="L321">
        <v>8</v>
      </c>
    </row>
    <row r="322" spans="1:12" x14ac:dyDescent="0.3">
      <c r="A322" t="s">
        <v>1066</v>
      </c>
      <c r="B322" t="s">
        <v>1107</v>
      </c>
      <c r="C322" t="s">
        <v>572</v>
      </c>
      <c r="D322" t="s">
        <v>1066</v>
      </c>
      <c r="E322" t="s">
        <v>572</v>
      </c>
      <c r="G322" t="s">
        <v>961</v>
      </c>
      <c r="I322" t="s">
        <v>572</v>
      </c>
      <c r="J322" t="s">
        <v>572</v>
      </c>
      <c r="K322" t="s">
        <v>77</v>
      </c>
      <c r="L322">
        <v>8</v>
      </c>
    </row>
    <row r="323" spans="1:12" x14ac:dyDescent="0.3">
      <c r="A323" t="s">
        <v>1068</v>
      </c>
      <c r="B323" t="s">
        <v>1108</v>
      </c>
      <c r="C323" t="s">
        <v>572</v>
      </c>
      <c r="D323" t="s">
        <v>1068</v>
      </c>
      <c r="E323" t="s">
        <v>572</v>
      </c>
      <c r="G323" t="s">
        <v>961</v>
      </c>
      <c r="I323" t="s">
        <v>572</v>
      </c>
      <c r="J323" t="s">
        <v>572</v>
      </c>
      <c r="K323" t="s">
        <v>77</v>
      </c>
      <c r="L323">
        <v>8</v>
      </c>
    </row>
    <row r="324" spans="1:12" x14ac:dyDescent="0.3">
      <c r="A324" t="s">
        <v>1109</v>
      </c>
      <c r="B324" t="s">
        <v>1110</v>
      </c>
      <c r="C324" t="s">
        <v>572</v>
      </c>
      <c r="D324" t="s">
        <v>1109</v>
      </c>
      <c r="E324" t="s">
        <v>572</v>
      </c>
      <c r="G324" t="s">
        <v>593</v>
      </c>
      <c r="I324" t="s">
        <v>572</v>
      </c>
      <c r="J324" t="s">
        <v>572</v>
      </c>
      <c r="K324" t="s">
        <v>85</v>
      </c>
      <c r="L324">
        <v>8</v>
      </c>
    </row>
    <row r="325" spans="1:12" x14ac:dyDescent="0.3">
      <c r="A325" t="s">
        <v>1111</v>
      </c>
      <c r="B325" t="s">
        <v>1112</v>
      </c>
      <c r="C325" t="s">
        <v>572</v>
      </c>
      <c r="D325" t="s">
        <v>1111</v>
      </c>
      <c r="E325" t="s">
        <v>572</v>
      </c>
      <c r="G325" t="s">
        <v>593</v>
      </c>
      <c r="I325" t="s">
        <v>572</v>
      </c>
      <c r="J325" t="s">
        <v>572</v>
      </c>
      <c r="K325" t="s">
        <v>85</v>
      </c>
      <c r="L325">
        <v>8</v>
      </c>
    </row>
    <row r="326" spans="1:12" x14ac:dyDescent="0.3">
      <c r="A326" t="s">
        <v>1061</v>
      </c>
      <c r="B326" t="s">
        <v>1113</v>
      </c>
      <c r="C326" t="s">
        <v>572</v>
      </c>
      <c r="D326" t="s">
        <v>1061</v>
      </c>
      <c r="E326" t="s">
        <v>572</v>
      </c>
      <c r="G326" t="s">
        <v>1063</v>
      </c>
      <c r="I326" t="s">
        <v>572</v>
      </c>
      <c r="J326" t="s">
        <v>572</v>
      </c>
      <c r="K326" t="s">
        <v>77</v>
      </c>
      <c r="L326">
        <v>8</v>
      </c>
    </row>
    <row r="327" spans="1:12" x14ac:dyDescent="0.3">
      <c r="A327" t="s">
        <v>1064</v>
      </c>
      <c r="B327" t="s">
        <v>1114</v>
      </c>
      <c r="C327" t="s">
        <v>572</v>
      </c>
      <c r="D327" t="s">
        <v>1064</v>
      </c>
      <c r="E327" t="s">
        <v>572</v>
      </c>
      <c r="G327" t="s">
        <v>1063</v>
      </c>
      <c r="I327" t="s">
        <v>572</v>
      </c>
      <c r="J327" t="s">
        <v>572</v>
      </c>
      <c r="K327" t="s">
        <v>77</v>
      </c>
      <c r="L327">
        <v>8</v>
      </c>
    </row>
    <row r="328" spans="1:12" x14ac:dyDescent="0.3">
      <c r="A328" t="s">
        <v>1066</v>
      </c>
      <c r="B328" t="s">
        <v>1115</v>
      </c>
      <c r="C328" t="s">
        <v>572</v>
      </c>
      <c r="D328" t="s">
        <v>1066</v>
      </c>
      <c r="E328" t="s">
        <v>572</v>
      </c>
      <c r="G328" t="s">
        <v>961</v>
      </c>
      <c r="I328" t="s">
        <v>572</v>
      </c>
      <c r="J328" t="s">
        <v>572</v>
      </c>
      <c r="K328" t="s">
        <v>77</v>
      </c>
      <c r="L328">
        <v>8</v>
      </c>
    </row>
    <row r="329" spans="1:12" x14ac:dyDescent="0.3">
      <c r="A329" t="s">
        <v>1068</v>
      </c>
      <c r="B329" t="s">
        <v>1116</v>
      </c>
      <c r="C329" t="s">
        <v>572</v>
      </c>
      <c r="D329" t="s">
        <v>1068</v>
      </c>
      <c r="E329" t="s">
        <v>572</v>
      </c>
      <c r="G329" t="s">
        <v>961</v>
      </c>
      <c r="I329" t="s">
        <v>572</v>
      </c>
      <c r="J329" t="s">
        <v>572</v>
      </c>
      <c r="K329" t="s">
        <v>77</v>
      </c>
      <c r="L329">
        <v>8</v>
      </c>
    </row>
    <row r="330" spans="1:12" x14ac:dyDescent="0.3">
      <c r="A330" t="s">
        <v>1117</v>
      </c>
      <c r="B330" t="s">
        <v>1118</v>
      </c>
      <c r="C330" t="s">
        <v>572</v>
      </c>
      <c r="D330" t="s">
        <v>1117</v>
      </c>
      <c r="E330" t="s">
        <v>572</v>
      </c>
      <c r="G330" t="s">
        <v>593</v>
      </c>
      <c r="I330" t="s">
        <v>572</v>
      </c>
      <c r="J330" t="s">
        <v>572</v>
      </c>
      <c r="K330" t="s">
        <v>85</v>
      </c>
      <c r="L330">
        <v>8</v>
      </c>
    </row>
    <row r="331" spans="1:12" x14ac:dyDescent="0.3">
      <c r="A331" t="s">
        <v>1119</v>
      </c>
      <c r="B331" t="s">
        <v>1120</v>
      </c>
      <c r="C331" t="s">
        <v>572</v>
      </c>
      <c r="D331" t="s">
        <v>1119</v>
      </c>
      <c r="E331" t="s">
        <v>572</v>
      </c>
      <c r="G331" t="s">
        <v>593</v>
      </c>
      <c r="I331" t="s">
        <v>572</v>
      </c>
      <c r="J331" t="s">
        <v>572</v>
      </c>
      <c r="K331" t="s">
        <v>85</v>
      </c>
      <c r="L331">
        <v>8</v>
      </c>
    </row>
    <row r="332" spans="1:12" x14ac:dyDescent="0.3">
      <c r="A332" t="s">
        <v>1061</v>
      </c>
      <c r="B332" t="s">
        <v>1121</v>
      </c>
      <c r="C332" t="s">
        <v>572</v>
      </c>
      <c r="D332" t="s">
        <v>1061</v>
      </c>
      <c r="E332" t="s">
        <v>572</v>
      </c>
      <c r="G332" t="s">
        <v>1063</v>
      </c>
      <c r="I332" t="s">
        <v>572</v>
      </c>
      <c r="J332" t="s">
        <v>572</v>
      </c>
      <c r="K332" t="s">
        <v>77</v>
      </c>
      <c r="L332">
        <v>8</v>
      </c>
    </row>
    <row r="333" spans="1:12" x14ac:dyDescent="0.3">
      <c r="A333" t="s">
        <v>1064</v>
      </c>
      <c r="B333" t="s">
        <v>1122</v>
      </c>
      <c r="C333" t="s">
        <v>572</v>
      </c>
      <c r="D333" t="s">
        <v>1064</v>
      </c>
      <c r="E333" t="s">
        <v>572</v>
      </c>
      <c r="G333" t="s">
        <v>1063</v>
      </c>
      <c r="I333" t="s">
        <v>572</v>
      </c>
      <c r="J333" t="s">
        <v>572</v>
      </c>
      <c r="K333" t="s">
        <v>77</v>
      </c>
      <c r="L333">
        <v>8</v>
      </c>
    </row>
    <row r="334" spans="1:12" x14ac:dyDescent="0.3">
      <c r="A334" t="s">
        <v>1066</v>
      </c>
      <c r="B334" t="s">
        <v>1123</v>
      </c>
      <c r="C334" t="s">
        <v>572</v>
      </c>
      <c r="D334" t="s">
        <v>1066</v>
      </c>
      <c r="E334" t="s">
        <v>572</v>
      </c>
      <c r="G334" t="s">
        <v>961</v>
      </c>
      <c r="I334" t="s">
        <v>572</v>
      </c>
      <c r="J334" t="s">
        <v>572</v>
      </c>
      <c r="K334" t="s">
        <v>77</v>
      </c>
      <c r="L334">
        <v>8</v>
      </c>
    </row>
    <row r="335" spans="1:12" x14ac:dyDescent="0.3">
      <c r="A335" t="s">
        <v>1068</v>
      </c>
      <c r="B335" t="s">
        <v>1124</v>
      </c>
      <c r="C335" t="s">
        <v>572</v>
      </c>
      <c r="D335" t="s">
        <v>1068</v>
      </c>
      <c r="E335" t="s">
        <v>572</v>
      </c>
      <c r="G335" t="s">
        <v>961</v>
      </c>
      <c r="I335" t="s">
        <v>572</v>
      </c>
      <c r="J335" t="s">
        <v>572</v>
      </c>
      <c r="K335" t="s">
        <v>77</v>
      </c>
      <c r="L335">
        <v>8</v>
      </c>
    </row>
    <row r="336" spans="1:12" x14ac:dyDescent="0.3">
      <c r="A336" t="s">
        <v>1125</v>
      </c>
      <c r="B336" t="s">
        <v>1126</v>
      </c>
      <c r="C336" t="s">
        <v>572</v>
      </c>
      <c r="D336" t="s">
        <v>1125</v>
      </c>
      <c r="E336" t="s">
        <v>572</v>
      </c>
      <c r="G336" t="s">
        <v>593</v>
      </c>
      <c r="I336" t="s">
        <v>572</v>
      </c>
      <c r="J336" t="s">
        <v>572</v>
      </c>
      <c r="K336" t="s">
        <v>85</v>
      </c>
      <c r="L336">
        <v>8</v>
      </c>
    </row>
    <row r="337" spans="1:12" x14ac:dyDescent="0.3">
      <c r="A337" t="s">
        <v>1127</v>
      </c>
      <c r="B337" t="s">
        <v>1128</v>
      </c>
      <c r="C337" t="s">
        <v>572</v>
      </c>
      <c r="D337" t="s">
        <v>1127</v>
      </c>
      <c r="E337" t="s">
        <v>572</v>
      </c>
      <c r="G337" t="s">
        <v>593</v>
      </c>
      <c r="I337" t="s">
        <v>572</v>
      </c>
      <c r="J337" t="s">
        <v>572</v>
      </c>
      <c r="K337" t="s">
        <v>85</v>
      </c>
      <c r="L337">
        <v>8</v>
      </c>
    </row>
    <row r="338" spans="1:12" x14ac:dyDescent="0.3">
      <c r="A338" t="s">
        <v>1061</v>
      </c>
      <c r="B338" t="s">
        <v>1129</v>
      </c>
      <c r="C338" t="s">
        <v>572</v>
      </c>
      <c r="D338" t="s">
        <v>1061</v>
      </c>
      <c r="E338" t="s">
        <v>572</v>
      </c>
      <c r="G338" t="s">
        <v>1063</v>
      </c>
      <c r="I338" t="s">
        <v>572</v>
      </c>
      <c r="J338" t="s">
        <v>572</v>
      </c>
      <c r="K338" t="s">
        <v>77</v>
      </c>
      <c r="L338">
        <v>8</v>
      </c>
    </row>
    <row r="339" spans="1:12" x14ac:dyDescent="0.3">
      <c r="A339" t="s">
        <v>1064</v>
      </c>
      <c r="B339" t="s">
        <v>1130</v>
      </c>
      <c r="C339" t="s">
        <v>572</v>
      </c>
      <c r="D339" t="s">
        <v>1064</v>
      </c>
      <c r="E339" t="s">
        <v>572</v>
      </c>
      <c r="G339" t="s">
        <v>1063</v>
      </c>
      <c r="I339" t="s">
        <v>572</v>
      </c>
      <c r="J339" t="s">
        <v>572</v>
      </c>
      <c r="K339" t="s">
        <v>77</v>
      </c>
      <c r="L339">
        <v>8</v>
      </c>
    </row>
    <row r="340" spans="1:12" x14ac:dyDescent="0.3">
      <c r="A340" t="s">
        <v>1066</v>
      </c>
      <c r="B340" t="s">
        <v>1131</v>
      </c>
      <c r="C340" t="s">
        <v>572</v>
      </c>
      <c r="D340" t="s">
        <v>1066</v>
      </c>
      <c r="E340" t="s">
        <v>572</v>
      </c>
      <c r="G340" t="s">
        <v>961</v>
      </c>
      <c r="I340" t="s">
        <v>572</v>
      </c>
      <c r="J340" t="s">
        <v>572</v>
      </c>
      <c r="K340" t="s">
        <v>77</v>
      </c>
      <c r="L340">
        <v>8</v>
      </c>
    </row>
    <row r="341" spans="1:12" x14ac:dyDescent="0.3">
      <c r="A341" t="s">
        <v>1068</v>
      </c>
      <c r="B341" t="s">
        <v>1132</v>
      </c>
      <c r="C341" t="s">
        <v>572</v>
      </c>
      <c r="D341" t="s">
        <v>1068</v>
      </c>
      <c r="E341" t="s">
        <v>572</v>
      </c>
      <c r="G341" t="s">
        <v>961</v>
      </c>
      <c r="I341" t="s">
        <v>572</v>
      </c>
      <c r="J341" t="s">
        <v>572</v>
      </c>
      <c r="K341" t="s">
        <v>77</v>
      </c>
      <c r="L341">
        <v>8</v>
      </c>
    </row>
    <row r="342" spans="1:12" x14ac:dyDescent="0.3">
      <c r="A342" t="s">
        <v>1133</v>
      </c>
      <c r="B342" t="s">
        <v>1134</v>
      </c>
      <c r="C342" t="s">
        <v>572</v>
      </c>
      <c r="D342" t="s">
        <v>1133</v>
      </c>
      <c r="E342" t="s">
        <v>572</v>
      </c>
      <c r="G342" t="s">
        <v>593</v>
      </c>
      <c r="I342" t="s">
        <v>572</v>
      </c>
      <c r="J342" t="s">
        <v>572</v>
      </c>
      <c r="K342" t="s">
        <v>85</v>
      </c>
      <c r="L342">
        <v>8</v>
      </c>
    </row>
    <row r="343" spans="1:12" x14ac:dyDescent="0.3">
      <c r="A343" t="s">
        <v>1135</v>
      </c>
      <c r="B343" t="s">
        <v>1136</v>
      </c>
      <c r="C343" t="s">
        <v>572</v>
      </c>
      <c r="D343" t="s">
        <v>1135</v>
      </c>
      <c r="E343" t="s">
        <v>572</v>
      </c>
      <c r="G343" t="s">
        <v>593</v>
      </c>
      <c r="I343" t="s">
        <v>572</v>
      </c>
      <c r="J343" t="s">
        <v>572</v>
      </c>
      <c r="K343" t="s">
        <v>85</v>
      </c>
      <c r="L343">
        <v>8</v>
      </c>
    </row>
    <row r="344" spans="1:12" x14ac:dyDescent="0.3">
      <c r="A344" t="s">
        <v>1061</v>
      </c>
      <c r="B344" t="s">
        <v>1137</v>
      </c>
      <c r="C344" t="s">
        <v>572</v>
      </c>
      <c r="D344" t="s">
        <v>1061</v>
      </c>
      <c r="E344" t="s">
        <v>572</v>
      </c>
      <c r="G344" t="s">
        <v>1063</v>
      </c>
      <c r="I344" t="s">
        <v>572</v>
      </c>
      <c r="J344" t="s">
        <v>572</v>
      </c>
      <c r="K344" t="s">
        <v>77</v>
      </c>
      <c r="L344">
        <v>8</v>
      </c>
    </row>
    <row r="345" spans="1:12" x14ac:dyDescent="0.3">
      <c r="A345" t="s">
        <v>1064</v>
      </c>
      <c r="B345" t="s">
        <v>1138</v>
      </c>
      <c r="C345" t="s">
        <v>572</v>
      </c>
      <c r="D345" t="s">
        <v>1064</v>
      </c>
      <c r="E345" t="s">
        <v>572</v>
      </c>
      <c r="G345" t="s">
        <v>1063</v>
      </c>
      <c r="I345" t="s">
        <v>572</v>
      </c>
      <c r="J345" t="s">
        <v>572</v>
      </c>
      <c r="K345" t="s">
        <v>77</v>
      </c>
      <c r="L345">
        <v>8</v>
      </c>
    </row>
    <row r="346" spans="1:12" x14ac:dyDescent="0.3">
      <c r="A346" t="s">
        <v>1066</v>
      </c>
      <c r="B346" t="s">
        <v>1139</v>
      </c>
      <c r="C346" t="s">
        <v>572</v>
      </c>
      <c r="D346" t="s">
        <v>1066</v>
      </c>
      <c r="E346" t="s">
        <v>572</v>
      </c>
      <c r="G346" t="s">
        <v>961</v>
      </c>
      <c r="I346" t="s">
        <v>572</v>
      </c>
      <c r="J346" t="s">
        <v>572</v>
      </c>
      <c r="K346" t="s">
        <v>77</v>
      </c>
      <c r="L346">
        <v>8</v>
      </c>
    </row>
    <row r="347" spans="1:12" x14ac:dyDescent="0.3">
      <c r="A347" t="s">
        <v>1068</v>
      </c>
      <c r="B347" t="s">
        <v>1140</v>
      </c>
      <c r="C347" t="s">
        <v>572</v>
      </c>
      <c r="D347" t="s">
        <v>1068</v>
      </c>
      <c r="E347" t="s">
        <v>572</v>
      </c>
      <c r="G347" t="s">
        <v>961</v>
      </c>
      <c r="I347" t="s">
        <v>572</v>
      </c>
      <c r="J347" t="s">
        <v>572</v>
      </c>
      <c r="K347" t="s">
        <v>77</v>
      </c>
      <c r="L347">
        <v>8</v>
      </c>
    </row>
    <row r="348" spans="1:12" x14ac:dyDescent="0.3">
      <c r="A348" t="s">
        <v>1141</v>
      </c>
      <c r="B348" t="s">
        <v>1142</v>
      </c>
      <c r="C348" t="s">
        <v>572</v>
      </c>
      <c r="D348" t="s">
        <v>1141</v>
      </c>
      <c r="E348" t="s">
        <v>572</v>
      </c>
      <c r="G348" t="s">
        <v>593</v>
      </c>
      <c r="I348" t="s">
        <v>572</v>
      </c>
      <c r="J348" t="s">
        <v>572</v>
      </c>
      <c r="K348" t="s">
        <v>85</v>
      </c>
      <c r="L348">
        <v>8</v>
      </c>
    </row>
    <row r="349" spans="1:12" x14ac:dyDescent="0.3">
      <c r="A349" t="s">
        <v>1143</v>
      </c>
      <c r="B349" t="s">
        <v>1144</v>
      </c>
      <c r="C349" t="s">
        <v>572</v>
      </c>
      <c r="D349" t="s">
        <v>1143</v>
      </c>
      <c r="E349" t="s">
        <v>572</v>
      </c>
      <c r="G349" t="s">
        <v>593</v>
      </c>
      <c r="I349" t="s">
        <v>572</v>
      </c>
      <c r="J349" t="s">
        <v>572</v>
      </c>
      <c r="K349" t="s">
        <v>85</v>
      </c>
      <c r="L349">
        <v>8</v>
      </c>
    </row>
    <row r="350" spans="1:12" x14ac:dyDescent="0.3">
      <c r="A350" t="s">
        <v>1061</v>
      </c>
      <c r="B350" t="s">
        <v>1145</v>
      </c>
      <c r="C350" t="s">
        <v>572</v>
      </c>
      <c r="D350" t="s">
        <v>1061</v>
      </c>
      <c r="E350" t="s">
        <v>572</v>
      </c>
      <c r="G350" t="s">
        <v>1063</v>
      </c>
      <c r="I350" t="s">
        <v>572</v>
      </c>
      <c r="J350" t="s">
        <v>572</v>
      </c>
      <c r="K350" t="s">
        <v>77</v>
      </c>
      <c r="L350">
        <v>8</v>
      </c>
    </row>
    <row r="351" spans="1:12" x14ac:dyDescent="0.3">
      <c r="A351" t="s">
        <v>1064</v>
      </c>
      <c r="B351" t="s">
        <v>1146</v>
      </c>
      <c r="C351" t="s">
        <v>572</v>
      </c>
      <c r="D351" t="s">
        <v>1064</v>
      </c>
      <c r="E351" t="s">
        <v>572</v>
      </c>
      <c r="G351" t="s">
        <v>1063</v>
      </c>
      <c r="I351" t="s">
        <v>572</v>
      </c>
      <c r="J351" t="s">
        <v>572</v>
      </c>
      <c r="K351" t="s">
        <v>77</v>
      </c>
      <c r="L351">
        <v>8</v>
      </c>
    </row>
    <row r="352" spans="1:12" x14ac:dyDescent="0.3">
      <c r="A352" t="s">
        <v>1066</v>
      </c>
      <c r="B352" t="s">
        <v>1147</v>
      </c>
      <c r="C352" t="s">
        <v>572</v>
      </c>
      <c r="D352" t="s">
        <v>1066</v>
      </c>
      <c r="E352" t="s">
        <v>572</v>
      </c>
      <c r="G352" t="s">
        <v>961</v>
      </c>
      <c r="I352" t="s">
        <v>572</v>
      </c>
      <c r="J352" t="s">
        <v>572</v>
      </c>
      <c r="K352" t="s">
        <v>77</v>
      </c>
      <c r="L352">
        <v>8</v>
      </c>
    </row>
    <row r="353" spans="1:12" x14ac:dyDescent="0.3">
      <c r="A353" t="s">
        <v>1068</v>
      </c>
      <c r="B353" t="s">
        <v>1148</v>
      </c>
      <c r="C353" t="s">
        <v>572</v>
      </c>
      <c r="D353" t="s">
        <v>1068</v>
      </c>
      <c r="E353" t="s">
        <v>572</v>
      </c>
      <c r="G353" t="s">
        <v>961</v>
      </c>
      <c r="I353" t="s">
        <v>572</v>
      </c>
      <c r="J353" t="s">
        <v>572</v>
      </c>
      <c r="K353" t="s">
        <v>77</v>
      </c>
      <c r="L353">
        <v>8</v>
      </c>
    </row>
    <row r="354" spans="1:12" x14ac:dyDescent="0.3">
      <c r="A354" t="s">
        <v>1149</v>
      </c>
      <c r="B354" t="s">
        <v>1150</v>
      </c>
      <c r="C354" t="s">
        <v>572</v>
      </c>
      <c r="D354" t="s">
        <v>1149</v>
      </c>
      <c r="E354" t="s">
        <v>572</v>
      </c>
      <c r="G354" t="s">
        <v>593</v>
      </c>
      <c r="I354" t="s">
        <v>572</v>
      </c>
      <c r="J354" t="s">
        <v>572</v>
      </c>
      <c r="K354" t="s">
        <v>85</v>
      </c>
      <c r="L354">
        <v>8</v>
      </c>
    </row>
    <row r="355" spans="1:12" x14ac:dyDescent="0.3">
      <c r="A355" t="s">
        <v>1151</v>
      </c>
      <c r="B355" t="s">
        <v>1152</v>
      </c>
      <c r="C355" t="s">
        <v>572</v>
      </c>
      <c r="D355" t="s">
        <v>1151</v>
      </c>
      <c r="E355" t="s">
        <v>572</v>
      </c>
      <c r="G355" t="s">
        <v>593</v>
      </c>
      <c r="I355" t="s">
        <v>572</v>
      </c>
      <c r="J355" t="s">
        <v>572</v>
      </c>
      <c r="K355" t="s">
        <v>85</v>
      </c>
      <c r="L355">
        <v>8</v>
      </c>
    </row>
    <row r="356" spans="1:12" x14ac:dyDescent="0.3">
      <c r="A356" t="s">
        <v>1061</v>
      </c>
      <c r="B356" t="s">
        <v>1153</v>
      </c>
      <c r="C356" t="s">
        <v>572</v>
      </c>
      <c r="D356" t="s">
        <v>1061</v>
      </c>
      <c r="E356" t="s">
        <v>572</v>
      </c>
      <c r="G356" t="s">
        <v>1063</v>
      </c>
      <c r="I356" t="s">
        <v>572</v>
      </c>
      <c r="J356" t="s">
        <v>572</v>
      </c>
      <c r="K356" t="s">
        <v>77</v>
      </c>
      <c r="L356">
        <v>8</v>
      </c>
    </row>
    <row r="357" spans="1:12" x14ac:dyDescent="0.3">
      <c r="A357" t="s">
        <v>1064</v>
      </c>
      <c r="B357" t="s">
        <v>1154</v>
      </c>
      <c r="C357" t="s">
        <v>572</v>
      </c>
      <c r="D357" t="s">
        <v>1064</v>
      </c>
      <c r="E357" t="s">
        <v>572</v>
      </c>
      <c r="G357" t="s">
        <v>1063</v>
      </c>
      <c r="I357" t="s">
        <v>572</v>
      </c>
      <c r="J357" t="s">
        <v>572</v>
      </c>
      <c r="K357" t="s">
        <v>77</v>
      </c>
      <c r="L357">
        <v>8</v>
      </c>
    </row>
    <row r="358" spans="1:12" x14ac:dyDescent="0.3">
      <c r="A358" t="s">
        <v>1066</v>
      </c>
      <c r="B358" t="s">
        <v>1155</v>
      </c>
      <c r="C358" t="s">
        <v>572</v>
      </c>
      <c r="D358" t="s">
        <v>1066</v>
      </c>
      <c r="E358" t="s">
        <v>572</v>
      </c>
      <c r="G358" t="s">
        <v>961</v>
      </c>
      <c r="I358" t="s">
        <v>572</v>
      </c>
      <c r="J358" t="s">
        <v>572</v>
      </c>
      <c r="K358" t="s">
        <v>77</v>
      </c>
      <c r="L358">
        <v>8</v>
      </c>
    </row>
    <row r="359" spans="1:12" x14ac:dyDescent="0.3">
      <c r="A359" t="s">
        <v>1068</v>
      </c>
      <c r="B359" t="s">
        <v>1156</v>
      </c>
      <c r="C359" t="s">
        <v>572</v>
      </c>
      <c r="D359" t="s">
        <v>1068</v>
      </c>
      <c r="E359" t="s">
        <v>572</v>
      </c>
      <c r="G359" t="s">
        <v>961</v>
      </c>
      <c r="I359" t="s">
        <v>572</v>
      </c>
      <c r="J359" t="s">
        <v>572</v>
      </c>
      <c r="K359" t="s">
        <v>77</v>
      </c>
      <c r="L359">
        <v>8</v>
      </c>
    </row>
    <row r="360" spans="1:12" x14ac:dyDescent="0.3">
      <c r="A360" t="s">
        <v>1157</v>
      </c>
      <c r="B360" t="s">
        <v>346</v>
      </c>
      <c r="C360" t="s">
        <v>572</v>
      </c>
      <c r="D360" t="s">
        <v>1157</v>
      </c>
      <c r="E360" t="s">
        <v>572</v>
      </c>
      <c r="G360" t="s">
        <v>593</v>
      </c>
      <c r="I360" t="s">
        <v>572</v>
      </c>
      <c r="J360" t="s">
        <v>572</v>
      </c>
      <c r="K360" t="s">
        <v>85</v>
      </c>
      <c r="L360">
        <v>8</v>
      </c>
    </row>
    <row r="361" spans="1:12" x14ac:dyDescent="0.3">
      <c r="A361" t="s">
        <v>1158</v>
      </c>
      <c r="B361" t="s">
        <v>348</v>
      </c>
      <c r="C361" t="s">
        <v>572</v>
      </c>
      <c r="D361" t="s">
        <v>1158</v>
      </c>
      <c r="E361" t="s">
        <v>572</v>
      </c>
      <c r="G361" t="s">
        <v>593</v>
      </c>
      <c r="I361" t="s">
        <v>572</v>
      </c>
      <c r="J361" t="s">
        <v>572</v>
      </c>
      <c r="K361" t="s">
        <v>85</v>
      </c>
      <c r="L361">
        <v>8</v>
      </c>
    </row>
    <row r="362" spans="1:12" x14ac:dyDescent="0.3">
      <c r="A362" t="s">
        <v>1061</v>
      </c>
      <c r="B362" t="s">
        <v>362</v>
      </c>
      <c r="C362" t="s">
        <v>572</v>
      </c>
      <c r="D362" t="s">
        <v>1061</v>
      </c>
      <c r="E362" t="s">
        <v>572</v>
      </c>
      <c r="G362" t="s">
        <v>1063</v>
      </c>
      <c r="I362" t="s">
        <v>572</v>
      </c>
      <c r="J362" t="s">
        <v>572</v>
      </c>
      <c r="K362" t="s">
        <v>77</v>
      </c>
      <c r="L362">
        <v>8</v>
      </c>
    </row>
    <row r="363" spans="1:12" x14ac:dyDescent="0.3">
      <c r="A363" t="s">
        <v>1064</v>
      </c>
      <c r="B363" t="s">
        <v>364</v>
      </c>
      <c r="C363" t="s">
        <v>572</v>
      </c>
      <c r="D363" t="s">
        <v>1064</v>
      </c>
      <c r="E363" t="s">
        <v>572</v>
      </c>
      <c r="G363" t="s">
        <v>1063</v>
      </c>
      <c r="I363" t="s">
        <v>572</v>
      </c>
      <c r="J363" t="s">
        <v>572</v>
      </c>
      <c r="K363" t="s">
        <v>77</v>
      </c>
      <c r="L363">
        <v>8</v>
      </c>
    </row>
    <row r="364" spans="1:12" x14ac:dyDescent="0.3">
      <c r="A364" t="s">
        <v>1066</v>
      </c>
      <c r="B364" t="s">
        <v>1159</v>
      </c>
      <c r="C364" t="s">
        <v>572</v>
      </c>
      <c r="D364" t="s">
        <v>1066</v>
      </c>
      <c r="E364" t="s">
        <v>572</v>
      </c>
      <c r="G364" t="s">
        <v>961</v>
      </c>
      <c r="I364" t="s">
        <v>572</v>
      </c>
      <c r="J364" t="s">
        <v>572</v>
      </c>
      <c r="K364" t="s">
        <v>77</v>
      </c>
      <c r="L364">
        <v>8</v>
      </c>
    </row>
    <row r="365" spans="1:12" x14ac:dyDescent="0.3">
      <c r="A365" t="s">
        <v>1068</v>
      </c>
      <c r="B365" t="s">
        <v>1160</v>
      </c>
      <c r="C365" t="s">
        <v>572</v>
      </c>
      <c r="D365" t="s">
        <v>1068</v>
      </c>
      <c r="E365" t="s">
        <v>572</v>
      </c>
      <c r="G365" t="s">
        <v>961</v>
      </c>
      <c r="I365" t="s">
        <v>572</v>
      </c>
      <c r="J365" t="s">
        <v>572</v>
      </c>
      <c r="K365" t="s">
        <v>77</v>
      </c>
      <c r="L365">
        <v>8</v>
      </c>
    </row>
    <row r="366" spans="1:12" x14ac:dyDescent="0.3">
      <c r="A366" t="s">
        <v>1161</v>
      </c>
      <c r="B366" t="s">
        <v>338</v>
      </c>
      <c r="C366" t="s">
        <v>572</v>
      </c>
      <c r="D366" t="s">
        <v>1161</v>
      </c>
      <c r="E366" t="s">
        <v>572</v>
      </c>
      <c r="G366" t="s">
        <v>593</v>
      </c>
      <c r="I366" t="s">
        <v>572</v>
      </c>
      <c r="J366" t="s">
        <v>572</v>
      </c>
      <c r="K366" t="s">
        <v>85</v>
      </c>
      <c r="L366">
        <v>8</v>
      </c>
    </row>
    <row r="367" spans="1:12" x14ac:dyDescent="0.3">
      <c r="A367" t="s">
        <v>1162</v>
      </c>
      <c r="B367" t="s">
        <v>342</v>
      </c>
      <c r="C367" t="s">
        <v>572</v>
      </c>
      <c r="D367" t="s">
        <v>1162</v>
      </c>
      <c r="E367" t="s">
        <v>572</v>
      </c>
      <c r="G367" t="s">
        <v>593</v>
      </c>
      <c r="I367" t="s">
        <v>572</v>
      </c>
      <c r="J367" t="s">
        <v>572</v>
      </c>
      <c r="K367" t="s">
        <v>85</v>
      </c>
      <c r="L367">
        <v>8</v>
      </c>
    </row>
    <row r="368" spans="1:12" x14ac:dyDescent="0.3">
      <c r="A368" t="s">
        <v>1061</v>
      </c>
      <c r="B368" t="s">
        <v>370</v>
      </c>
      <c r="C368" t="s">
        <v>572</v>
      </c>
      <c r="D368" t="s">
        <v>1061</v>
      </c>
      <c r="E368" t="s">
        <v>572</v>
      </c>
      <c r="G368" t="s">
        <v>1063</v>
      </c>
      <c r="I368" t="s">
        <v>572</v>
      </c>
      <c r="J368" t="s">
        <v>572</v>
      </c>
      <c r="K368" t="s">
        <v>77</v>
      </c>
      <c r="L368">
        <v>8</v>
      </c>
    </row>
    <row r="369" spans="1:12" x14ac:dyDescent="0.3">
      <c r="A369" t="s">
        <v>1064</v>
      </c>
      <c r="B369" t="s">
        <v>89</v>
      </c>
      <c r="C369" t="s">
        <v>572</v>
      </c>
      <c r="D369" t="s">
        <v>1064</v>
      </c>
      <c r="E369" t="s">
        <v>572</v>
      </c>
      <c r="G369" t="s">
        <v>1063</v>
      </c>
      <c r="I369" t="s">
        <v>572</v>
      </c>
      <c r="J369" t="s">
        <v>572</v>
      </c>
      <c r="K369" t="s">
        <v>77</v>
      </c>
      <c r="L369">
        <v>8</v>
      </c>
    </row>
    <row r="370" spans="1:12" x14ac:dyDescent="0.3">
      <c r="A370" t="s">
        <v>1066</v>
      </c>
      <c r="B370" t="s">
        <v>384</v>
      </c>
      <c r="C370" t="s">
        <v>572</v>
      </c>
      <c r="D370" t="s">
        <v>1066</v>
      </c>
      <c r="E370" t="s">
        <v>572</v>
      </c>
      <c r="G370" t="s">
        <v>961</v>
      </c>
      <c r="I370" t="s">
        <v>572</v>
      </c>
      <c r="J370" t="s">
        <v>572</v>
      </c>
      <c r="K370" t="s">
        <v>77</v>
      </c>
      <c r="L370">
        <v>8</v>
      </c>
    </row>
    <row r="371" spans="1:12" x14ac:dyDescent="0.3">
      <c r="A371" t="s">
        <v>1068</v>
      </c>
      <c r="B371" t="s">
        <v>380</v>
      </c>
      <c r="C371" t="s">
        <v>572</v>
      </c>
      <c r="D371" t="s">
        <v>1068</v>
      </c>
      <c r="E371" t="s">
        <v>572</v>
      </c>
      <c r="G371" t="s">
        <v>961</v>
      </c>
      <c r="I371" t="s">
        <v>572</v>
      </c>
      <c r="J371" t="s">
        <v>572</v>
      </c>
      <c r="K371" t="s">
        <v>77</v>
      </c>
      <c r="L371">
        <v>8</v>
      </c>
    </row>
    <row r="372" spans="1:12" x14ac:dyDescent="0.3">
      <c r="A372" t="s">
        <v>1163</v>
      </c>
      <c r="B372" t="s">
        <v>340</v>
      </c>
      <c r="C372" t="s">
        <v>572</v>
      </c>
      <c r="D372" t="s">
        <v>1163</v>
      </c>
      <c r="E372" t="s">
        <v>572</v>
      </c>
      <c r="G372" t="s">
        <v>593</v>
      </c>
      <c r="I372" t="s">
        <v>572</v>
      </c>
      <c r="J372" t="s">
        <v>572</v>
      </c>
      <c r="K372" t="s">
        <v>85</v>
      </c>
      <c r="L372">
        <v>8</v>
      </c>
    </row>
    <row r="373" spans="1:12" x14ac:dyDescent="0.3">
      <c r="A373" t="s">
        <v>1164</v>
      </c>
      <c r="B373" t="s">
        <v>344</v>
      </c>
      <c r="C373" t="s">
        <v>572</v>
      </c>
      <c r="D373" t="s">
        <v>1164</v>
      </c>
      <c r="E373" t="s">
        <v>572</v>
      </c>
      <c r="G373" t="s">
        <v>593</v>
      </c>
      <c r="I373" t="s">
        <v>572</v>
      </c>
      <c r="J373" t="s">
        <v>572</v>
      </c>
      <c r="K373" t="s">
        <v>85</v>
      </c>
      <c r="L373">
        <v>8</v>
      </c>
    </row>
    <row r="374" spans="1:12" x14ac:dyDescent="0.3">
      <c r="A374" t="s">
        <v>1061</v>
      </c>
      <c r="B374" t="s">
        <v>372</v>
      </c>
      <c r="C374" t="s">
        <v>572</v>
      </c>
      <c r="D374" t="s">
        <v>1061</v>
      </c>
      <c r="E374" t="s">
        <v>572</v>
      </c>
      <c r="G374" t="s">
        <v>1063</v>
      </c>
      <c r="I374" t="s">
        <v>572</v>
      </c>
      <c r="J374" t="s">
        <v>572</v>
      </c>
      <c r="K374" t="s">
        <v>77</v>
      </c>
      <c r="L374">
        <v>8</v>
      </c>
    </row>
    <row r="375" spans="1:12" x14ac:dyDescent="0.3">
      <c r="A375" t="s">
        <v>1064</v>
      </c>
      <c r="B375" t="s">
        <v>91</v>
      </c>
      <c r="C375" t="s">
        <v>572</v>
      </c>
      <c r="D375" t="s">
        <v>1064</v>
      </c>
      <c r="E375" t="s">
        <v>572</v>
      </c>
      <c r="G375" t="s">
        <v>1063</v>
      </c>
      <c r="I375" t="s">
        <v>572</v>
      </c>
      <c r="J375" t="s">
        <v>572</v>
      </c>
      <c r="K375" t="s">
        <v>77</v>
      </c>
      <c r="L375">
        <v>8</v>
      </c>
    </row>
    <row r="376" spans="1:12" x14ac:dyDescent="0.3">
      <c r="A376" t="s">
        <v>1066</v>
      </c>
      <c r="B376" t="s">
        <v>386</v>
      </c>
      <c r="C376" t="s">
        <v>572</v>
      </c>
      <c r="D376" t="s">
        <v>1066</v>
      </c>
      <c r="E376" t="s">
        <v>572</v>
      </c>
      <c r="G376" t="s">
        <v>961</v>
      </c>
      <c r="I376" t="s">
        <v>572</v>
      </c>
      <c r="J376" t="s">
        <v>572</v>
      </c>
      <c r="K376" t="s">
        <v>77</v>
      </c>
      <c r="L376">
        <v>8</v>
      </c>
    </row>
    <row r="377" spans="1:12" x14ac:dyDescent="0.3">
      <c r="A377" t="s">
        <v>1068</v>
      </c>
      <c r="B377" t="s">
        <v>382</v>
      </c>
      <c r="C377" t="s">
        <v>572</v>
      </c>
      <c r="D377" t="s">
        <v>1068</v>
      </c>
      <c r="E377" t="s">
        <v>572</v>
      </c>
      <c r="G377" t="s">
        <v>961</v>
      </c>
      <c r="I377" t="s">
        <v>572</v>
      </c>
      <c r="J377" t="s">
        <v>572</v>
      </c>
      <c r="K377" t="s">
        <v>77</v>
      </c>
      <c r="L377">
        <v>8</v>
      </c>
    </row>
    <row r="378" spans="1:12" x14ac:dyDescent="0.3">
      <c r="A378" t="s">
        <v>1165</v>
      </c>
      <c r="B378" t="s">
        <v>279</v>
      </c>
      <c r="C378" t="s">
        <v>572</v>
      </c>
      <c r="D378" t="s">
        <v>1165</v>
      </c>
      <c r="E378" t="s">
        <v>572</v>
      </c>
      <c r="G378" t="s">
        <v>593</v>
      </c>
      <c r="I378" t="s">
        <v>572</v>
      </c>
      <c r="J378" t="s">
        <v>572</v>
      </c>
      <c r="K378" t="s">
        <v>85</v>
      </c>
      <c r="L378">
        <v>8</v>
      </c>
    </row>
    <row r="379" spans="1:12" x14ac:dyDescent="0.3">
      <c r="A379" t="s">
        <v>1166</v>
      </c>
      <c r="B379" t="s">
        <v>281</v>
      </c>
      <c r="C379" t="s">
        <v>572</v>
      </c>
      <c r="D379" t="s">
        <v>1166</v>
      </c>
      <c r="E379" t="s">
        <v>572</v>
      </c>
      <c r="G379" t="s">
        <v>593</v>
      </c>
      <c r="I379" t="s">
        <v>572</v>
      </c>
      <c r="J379" t="s">
        <v>572</v>
      </c>
      <c r="K379" t="s">
        <v>85</v>
      </c>
      <c r="L379">
        <v>8</v>
      </c>
    </row>
    <row r="380" spans="1:12" x14ac:dyDescent="0.3">
      <c r="A380" t="s">
        <v>1061</v>
      </c>
      <c r="B380" t="s">
        <v>277</v>
      </c>
      <c r="C380" t="s">
        <v>572</v>
      </c>
      <c r="D380" t="s">
        <v>1061</v>
      </c>
      <c r="E380" t="s">
        <v>572</v>
      </c>
      <c r="G380" t="s">
        <v>1063</v>
      </c>
      <c r="I380" t="s">
        <v>572</v>
      </c>
      <c r="J380" t="s">
        <v>572</v>
      </c>
      <c r="K380" t="s">
        <v>77</v>
      </c>
      <c r="L380">
        <v>8</v>
      </c>
    </row>
    <row r="381" spans="1:12" x14ac:dyDescent="0.3">
      <c r="A381" t="s">
        <v>1064</v>
      </c>
      <c r="B381" t="s">
        <v>283</v>
      </c>
      <c r="C381" t="s">
        <v>572</v>
      </c>
      <c r="D381" t="s">
        <v>1064</v>
      </c>
      <c r="E381" t="s">
        <v>572</v>
      </c>
      <c r="G381" t="s">
        <v>1063</v>
      </c>
      <c r="I381" t="s">
        <v>572</v>
      </c>
      <c r="J381" t="s">
        <v>572</v>
      </c>
      <c r="K381" t="s">
        <v>77</v>
      </c>
      <c r="L381">
        <v>8</v>
      </c>
    </row>
    <row r="382" spans="1:12" x14ac:dyDescent="0.3">
      <c r="A382" t="s">
        <v>1066</v>
      </c>
      <c r="B382" t="s">
        <v>285</v>
      </c>
      <c r="C382" t="s">
        <v>572</v>
      </c>
      <c r="D382" t="s">
        <v>1066</v>
      </c>
      <c r="E382" t="s">
        <v>572</v>
      </c>
      <c r="G382" t="s">
        <v>961</v>
      </c>
      <c r="I382" t="s">
        <v>572</v>
      </c>
      <c r="J382" t="s">
        <v>572</v>
      </c>
      <c r="K382" t="s">
        <v>77</v>
      </c>
      <c r="L382">
        <v>8</v>
      </c>
    </row>
    <row r="383" spans="1:12" x14ac:dyDescent="0.3">
      <c r="A383" t="s">
        <v>1068</v>
      </c>
      <c r="B383" t="s">
        <v>1167</v>
      </c>
      <c r="C383" t="s">
        <v>572</v>
      </c>
      <c r="D383" t="s">
        <v>1068</v>
      </c>
      <c r="E383" t="s">
        <v>572</v>
      </c>
      <c r="G383" t="s">
        <v>961</v>
      </c>
      <c r="I383" t="s">
        <v>572</v>
      </c>
      <c r="J383" t="s">
        <v>572</v>
      </c>
      <c r="K383" t="s">
        <v>77</v>
      </c>
      <c r="L383">
        <v>8</v>
      </c>
    </row>
    <row r="384" spans="1:12" x14ac:dyDescent="0.3">
      <c r="A384" t="s">
        <v>1168</v>
      </c>
      <c r="B384" t="s">
        <v>1169</v>
      </c>
      <c r="C384" t="s">
        <v>572</v>
      </c>
      <c r="D384" t="s">
        <v>1168</v>
      </c>
      <c r="E384" t="s">
        <v>572</v>
      </c>
      <c r="G384" t="s">
        <v>593</v>
      </c>
      <c r="I384" t="s">
        <v>572</v>
      </c>
      <c r="J384" t="s">
        <v>572</v>
      </c>
      <c r="K384" t="s">
        <v>85</v>
      </c>
      <c r="L384">
        <v>8</v>
      </c>
    </row>
    <row r="385" spans="1:12" x14ac:dyDescent="0.3">
      <c r="A385" t="s">
        <v>1170</v>
      </c>
      <c r="B385" t="s">
        <v>1171</v>
      </c>
      <c r="C385" t="s">
        <v>572</v>
      </c>
      <c r="D385" t="s">
        <v>1170</v>
      </c>
      <c r="E385" t="s">
        <v>572</v>
      </c>
      <c r="G385" t="s">
        <v>593</v>
      </c>
      <c r="I385" t="s">
        <v>572</v>
      </c>
      <c r="J385" t="s">
        <v>572</v>
      </c>
      <c r="K385" t="s">
        <v>85</v>
      </c>
      <c r="L385">
        <v>8</v>
      </c>
    </row>
    <row r="386" spans="1:12" x14ac:dyDescent="0.3">
      <c r="A386" t="s">
        <v>1061</v>
      </c>
      <c r="B386" t="s">
        <v>1172</v>
      </c>
      <c r="C386" t="s">
        <v>572</v>
      </c>
      <c r="D386" t="s">
        <v>1061</v>
      </c>
      <c r="E386" t="s">
        <v>572</v>
      </c>
      <c r="G386" t="s">
        <v>1063</v>
      </c>
      <c r="I386" t="s">
        <v>572</v>
      </c>
      <c r="J386" t="s">
        <v>572</v>
      </c>
      <c r="K386" t="s">
        <v>77</v>
      </c>
      <c r="L386">
        <v>8</v>
      </c>
    </row>
    <row r="387" spans="1:12" x14ac:dyDescent="0.3">
      <c r="A387" t="s">
        <v>1064</v>
      </c>
      <c r="B387" t="s">
        <v>1173</v>
      </c>
      <c r="C387" t="s">
        <v>572</v>
      </c>
      <c r="D387" t="s">
        <v>1064</v>
      </c>
      <c r="E387" t="s">
        <v>572</v>
      </c>
      <c r="G387" t="s">
        <v>1063</v>
      </c>
      <c r="I387" t="s">
        <v>572</v>
      </c>
      <c r="J387" t="s">
        <v>572</v>
      </c>
      <c r="K387" t="s">
        <v>77</v>
      </c>
      <c r="L387">
        <v>8</v>
      </c>
    </row>
    <row r="388" spans="1:12" x14ac:dyDescent="0.3">
      <c r="A388" t="s">
        <v>1066</v>
      </c>
      <c r="B388" t="s">
        <v>1174</v>
      </c>
      <c r="C388" t="s">
        <v>572</v>
      </c>
      <c r="D388" t="s">
        <v>1066</v>
      </c>
      <c r="E388" t="s">
        <v>572</v>
      </c>
      <c r="G388" t="s">
        <v>961</v>
      </c>
      <c r="I388" t="s">
        <v>572</v>
      </c>
      <c r="J388" t="s">
        <v>572</v>
      </c>
      <c r="K388" t="s">
        <v>77</v>
      </c>
      <c r="L388">
        <v>8</v>
      </c>
    </row>
    <row r="389" spans="1:12" x14ac:dyDescent="0.3">
      <c r="A389" t="s">
        <v>1068</v>
      </c>
      <c r="B389" t="s">
        <v>1175</v>
      </c>
      <c r="C389" t="s">
        <v>572</v>
      </c>
      <c r="D389" t="s">
        <v>1068</v>
      </c>
      <c r="E389" t="s">
        <v>572</v>
      </c>
      <c r="G389" t="s">
        <v>961</v>
      </c>
      <c r="I389" t="s">
        <v>572</v>
      </c>
      <c r="J389" t="s">
        <v>572</v>
      </c>
      <c r="K389" t="s">
        <v>77</v>
      </c>
      <c r="L389">
        <v>8</v>
      </c>
    </row>
    <row r="390" spans="1:12" x14ac:dyDescent="0.3">
      <c r="A390" t="s">
        <v>1176</v>
      </c>
      <c r="B390" t="s">
        <v>255</v>
      </c>
      <c r="C390" t="s">
        <v>572</v>
      </c>
      <c r="D390" t="s">
        <v>1176</v>
      </c>
      <c r="E390" t="s">
        <v>572</v>
      </c>
      <c r="G390" t="s">
        <v>593</v>
      </c>
      <c r="I390" t="s">
        <v>572</v>
      </c>
      <c r="J390" t="s">
        <v>572</v>
      </c>
      <c r="K390" t="s">
        <v>85</v>
      </c>
      <c r="L390">
        <v>8</v>
      </c>
    </row>
    <row r="391" spans="1:12" x14ac:dyDescent="0.3">
      <c r="A391" t="s">
        <v>1177</v>
      </c>
      <c r="B391" t="s">
        <v>252</v>
      </c>
      <c r="C391" t="s">
        <v>572</v>
      </c>
      <c r="D391" t="s">
        <v>1177</v>
      </c>
      <c r="E391" t="s">
        <v>572</v>
      </c>
      <c r="G391" t="s">
        <v>593</v>
      </c>
      <c r="I391" t="s">
        <v>572</v>
      </c>
      <c r="J391" t="s">
        <v>572</v>
      </c>
      <c r="K391" t="s">
        <v>85</v>
      </c>
      <c r="L391">
        <v>8</v>
      </c>
    </row>
    <row r="392" spans="1:12" x14ac:dyDescent="0.3">
      <c r="A392" t="s">
        <v>1061</v>
      </c>
      <c r="B392" t="s">
        <v>336</v>
      </c>
      <c r="C392" t="s">
        <v>572</v>
      </c>
      <c r="D392" t="s">
        <v>1061</v>
      </c>
      <c r="E392" t="s">
        <v>572</v>
      </c>
      <c r="G392" t="s">
        <v>1063</v>
      </c>
      <c r="I392" t="s">
        <v>572</v>
      </c>
      <c r="J392" t="s">
        <v>572</v>
      </c>
      <c r="K392" t="s">
        <v>77</v>
      </c>
      <c r="L392">
        <v>8</v>
      </c>
    </row>
    <row r="393" spans="1:12" x14ac:dyDescent="0.3">
      <c r="A393" t="s">
        <v>1064</v>
      </c>
      <c r="B393" t="s">
        <v>192</v>
      </c>
      <c r="C393" t="s">
        <v>572</v>
      </c>
      <c r="D393" t="s">
        <v>1064</v>
      </c>
      <c r="E393" t="s">
        <v>572</v>
      </c>
      <c r="G393" t="s">
        <v>1063</v>
      </c>
      <c r="I393" t="s">
        <v>572</v>
      </c>
      <c r="J393" t="s">
        <v>572</v>
      </c>
      <c r="K393" t="s">
        <v>77</v>
      </c>
      <c r="L393">
        <v>8</v>
      </c>
    </row>
    <row r="394" spans="1:12" x14ac:dyDescent="0.3">
      <c r="A394" t="s">
        <v>1066</v>
      </c>
      <c r="B394" t="s">
        <v>190</v>
      </c>
      <c r="C394" t="s">
        <v>572</v>
      </c>
      <c r="D394" t="s">
        <v>1066</v>
      </c>
      <c r="E394" t="s">
        <v>572</v>
      </c>
      <c r="G394" t="s">
        <v>961</v>
      </c>
      <c r="I394" t="s">
        <v>572</v>
      </c>
      <c r="J394" t="s">
        <v>572</v>
      </c>
      <c r="K394" t="s">
        <v>77</v>
      </c>
      <c r="L394">
        <v>8</v>
      </c>
    </row>
    <row r="395" spans="1:12" x14ac:dyDescent="0.3">
      <c r="A395" t="s">
        <v>1068</v>
      </c>
      <c r="B395" t="s">
        <v>267</v>
      </c>
      <c r="C395" t="s">
        <v>572</v>
      </c>
      <c r="D395" t="s">
        <v>1068</v>
      </c>
      <c r="E395" t="s">
        <v>572</v>
      </c>
      <c r="G395" t="s">
        <v>961</v>
      </c>
      <c r="I395" t="s">
        <v>572</v>
      </c>
      <c r="J395" t="s">
        <v>572</v>
      </c>
      <c r="K395" t="s">
        <v>77</v>
      </c>
      <c r="L395">
        <v>8</v>
      </c>
    </row>
    <row r="396" spans="1:12" x14ac:dyDescent="0.3">
      <c r="A396" t="s">
        <v>1178</v>
      </c>
      <c r="B396" t="s">
        <v>202</v>
      </c>
      <c r="C396" t="s">
        <v>572</v>
      </c>
      <c r="D396" t="s">
        <v>1178</v>
      </c>
      <c r="E396" t="s">
        <v>572</v>
      </c>
      <c r="G396" t="s">
        <v>593</v>
      </c>
      <c r="I396" t="s">
        <v>572</v>
      </c>
      <c r="J396" t="s">
        <v>572</v>
      </c>
      <c r="K396" t="s">
        <v>85</v>
      </c>
      <c r="L396">
        <v>8</v>
      </c>
    </row>
    <row r="397" spans="1:12" x14ac:dyDescent="0.3">
      <c r="A397" t="s">
        <v>1179</v>
      </c>
      <c r="B397" t="s">
        <v>204</v>
      </c>
      <c r="C397" t="s">
        <v>572</v>
      </c>
      <c r="D397" t="s">
        <v>1179</v>
      </c>
      <c r="E397" t="s">
        <v>572</v>
      </c>
      <c r="G397" t="s">
        <v>593</v>
      </c>
      <c r="I397" t="s">
        <v>572</v>
      </c>
      <c r="J397" t="s">
        <v>572</v>
      </c>
      <c r="K397" t="s">
        <v>85</v>
      </c>
      <c r="L397">
        <v>8</v>
      </c>
    </row>
    <row r="398" spans="1:12" x14ac:dyDescent="0.3">
      <c r="A398" t="s">
        <v>1061</v>
      </c>
      <c r="B398" t="s">
        <v>200</v>
      </c>
      <c r="C398" t="s">
        <v>572</v>
      </c>
      <c r="D398" t="s">
        <v>1061</v>
      </c>
      <c r="E398" t="s">
        <v>572</v>
      </c>
      <c r="G398" t="s">
        <v>1063</v>
      </c>
      <c r="I398" t="s">
        <v>572</v>
      </c>
      <c r="J398" t="s">
        <v>572</v>
      </c>
      <c r="K398" t="s">
        <v>77</v>
      </c>
      <c r="L398">
        <v>8</v>
      </c>
    </row>
    <row r="399" spans="1:12" x14ac:dyDescent="0.3">
      <c r="A399" t="s">
        <v>1064</v>
      </c>
      <c r="B399" t="s">
        <v>196</v>
      </c>
      <c r="C399" t="s">
        <v>572</v>
      </c>
      <c r="D399" t="s">
        <v>1064</v>
      </c>
      <c r="E399" t="s">
        <v>572</v>
      </c>
      <c r="G399" t="s">
        <v>1063</v>
      </c>
      <c r="I399" t="s">
        <v>572</v>
      </c>
      <c r="J399" t="s">
        <v>572</v>
      </c>
      <c r="K399" t="s">
        <v>77</v>
      </c>
      <c r="L399">
        <v>8</v>
      </c>
    </row>
    <row r="400" spans="1:12" x14ac:dyDescent="0.3">
      <c r="A400" t="s">
        <v>1066</v>
      </c>
      <c r="B400" t="s">
        <v>226</v>
      </c>
      <c r="C400" t="s">
        <v>572</v>
      </c>
      <c r="D400" t="s">
        <v>1066</v>
      </c>
      <c r="E400" t="s">
        <v>572</v>
      </c>
      <c r="G400" t="s">
        <v>961</v>
      </c>
      <c r="I400" t="s">
        <v>572</v>
      </c>
      <c r="J400" t="s">
        <v>572</v>
      </c>
      <c r="K400" t="s">
        <v>77</v>
      </c>
      <c r="L400">
        <v>8</v>
      </c>
    </row>
    <row r="401" spans="1:12" x14ac:dyDescent="0.3">
      <c r="A401" t="s">
        <v>1068</v>
      </c>
      <c r="B401" t="s">
        <v>228</v>
      </c>
      <c r="C401" t="s">
        <v>572</v>
      </c>
      <c r="D401" t="s">
        <v>1068</v>
      </c>
      <c r="E401" t="s">
        <v>572</v>
      </c>
      <c r="G401" t="s">
        <v>961</v>
      </c>
      <c r="I401" t="s">
        <v>572</v>
      </c>
      <c r="J401" t="s">
        <v>572</v>
      </c>
      <c r="K401" t="s">
        <v>77</v>
      </c>
      <c r="L401">
        <v>8</v>
      </c>
    </row>
    <row r="402" spans="1:12" x14ac:dyDescent="0.3">
      <c r="A402" t="s">
        <v>1180</v>
      </c>
      <c r="B402" t="s">
        <v>208</v>
      </c>
      <c r="C402" t="s">
        <v>572</v>
      </c>
      <c r="D402" t="s">
        <v>1180</v>
      </c>
      <c r="E402" t="s">
        <v>572</v>
      </c>
      <c r="G402" t="s">
        <v>593</v>
      </c>
      <c r="I402" t="s">
        <v>572</v>
      </c>
      <c r="J402" t="s">
        <v>572</v>
      </c>
      <c r="K402" t="s">
        <v>85</v>
      </c>
      <c r="L402">
        <v>8</v>
      </c>
    </row>
    <row r="403" spans="1:12" x14ac:dyDescent="0.3">
      <c r="A403" t="s">
        <v>1181</v>
      </c>
      <c r="B403" t="s">
        <v>102</v>
      </c>
      <c r="C403" t="s">
        <v>572</v>
      </c>
      <c r="D403" t="s">
        <v>1181</v>
      </c>
      <c r="E403" t="s">
        <v>572</v>
      </c>
      <c r="G403" t="s">
        <v>593</v>
      </c>
      <c r="I403" t="s">
        <v>572</v>
      </c>
      <c r="J403" t="s">
        <v>572</v>
      </c>
      <c r="K403" t="s">
        <v>85</v>
      </c>
      <c r="L403">
        <v>8</v>
      </c>
    </row>
    <row r="404" spans="1:12" x14ac:dyDescent="0.3">
      <c r="A404" t="s">
        <v>1061</v>
      </c>
      <c r="B404" t="s">
        <v>104</v>
      </c>
      <c r="C404" t="s">
        <v>572</v>
      </c>
      <c r="D404" t="s">
        <v>1061</v>
      </c>
      <c r="E404" t="s">
        <v>572</v>
      </c>
      <c r="G404" t="s">
        <v>1063</v>
      </c>
      <c r="I404" t="s">
        <v>572</v>
      </c>
      <c r="J404" t="s">
        <v>572</v>
      </c>
      <c r="K404" t="s">
        <v>77</v>
      </c>
      <c r="L404">
        <v>8</v>
      </c>
    </row>
    <row r="405" spans="1:12" x14ac:dyDescent="0.3">
      <c r="A405" t="s">
        <v>1064</v>
      </c>
      <c r="B405" t="s">
        <v>224</v>
      </c>
      <c r="C405" t="s">
        <v>572</v>
      </c>
      <c r="D405" t="s">
        <v>1064</v>
      </c>
      <c r="E405" t="s">
        <v>572</v>
      </c>
      <c r="G405" t="s">
        <v>1063</v>
      </c>
      <c r="I405" t="s">
        <v>572</v>
      </c>
      <c r="J405" t="s">
        <v>572</v>
      </c>
      <c r="K405" t="s">
        <v>77</v>
      </c>
      <c r="L405">
        <v>8</v>
      </c>
    </row>
    <row r="406" spans="1:12" x14ac:dyDescent="0.3">
      <c r="A406" t="s">
        <v>1066</v>
      </c>
      <c r="B406" t="s">
        <v>198</v>
      </c>
      <c r="C406" t="s">
        <v>572</v>
      </c>
      <c r="D406" t="s">
        <v>1066</v>
      </c>
      <c r="E406" t="s">
        <v>572</v>
      </c>
      <c r="G406" t="s">
        <v>961</v>
      </c>
      <c r="I406" t="s">
        <v>572</v>
      </c>
      <c r="J406" t="s">
        <v>572</v>
      </c>
      <c r="K406" t="s">
        <v>77</v>
      </c>
      <c r="L406">
        <v>8</v>
      </c>
    </row>
    <row r="407" spans="1:12" x14ac:dyDescent="0.3">
      <c r="A407" t="s">
        <v>1068</v>
      </c>
      <c r="B407" t="s">
        <v>214</v>
      </c>
      <c r="C407" t="s">
        <v>572</v>
      </c>
      <c r="D407" t="s">
        <v>1068</v>
      </c>
      <c r="E407" t="s">
        <v>572</v>
      </c>
      <c r="G407" t="s">
        <v>961</v>
      </c>
      <c r="I407" t="s">
        <v>572</v>
      </c>
      <c r="J407" t="s">
        <v>572</v>
      </c>
      <c r="K407" t="s">
        <v>77</v>
      </c>
      <c r="L407">
        <v>8</v>
      </c>
    </row>
    <row r="408" spans="1:12" x14ac:dyDescent="0.3">
      <c r="A408" t="s">
        <v>1182</v>
      </c>
      <c r="B408" t="s">
        <v>117</v>
      </c>
      <c r="C408" t="s">
        <v>572</v>
      </c>
      <c r="D408" t="s">
        <v>1182</v>
      </c>
      <c r="E408" t="s">
        <v>572</v>
      </c>
      <c r="G408" t="s">
        <v>593</v>
      </c>
      <c r="I408" t="s">
        <v>572</v>
      </c>
      <c r="J408" t="s">
        <v>572</v>
      </c>
      <c r="K408" t="s">
        <v>85</v>
      </c>
      <c r="L408">
        <v>8</v>
      </c>
    </row>
    <row r="409" spans="1:12" x14ac:dyDescent="0.3">
      <c r="A409" t="s">
        <v>1183</v>
      </c>
      <c r="B409" t="s">
        <v>120</v>
      </c>
      <c r="C409" t="s">
        <v>572</v>
      </c>
      <c r="D409" t="s">
        <v>1183</v>
      </c>
      <c r="E409" t="s">
        <v>572</v>
      </c>
      <c r="G409" t="s">
        <v>593</v>
      </c>
      <c r="I409" t="s">
        <v>572</v>
      </c>
      <c r="J409" t="s">
        <v>572</v>
      </c>
      <c r="K409" t="s">
        <v>85</v>
      </c>
      <c r="L409">
        <v>8</v>
      </c>
    </row>
    <row r="410" spans="1:12" x14ac:dyDescent="0.3">
      <c r="A410" t="s">
        <v>1061</v>
      </c>
      <c r="B410" t="s">
        <v>122</v>
      </c>
      <c r="C410" t="s">
        <v>572</v>
      </c>
      <c r="D410" t="s">
        <v>1061</v>
      </c>
      <c r="E410" t="s">
        <v>572</v>
      </c>
      <c r="G410" t="s">
        <v>1063</v>
      </c>
      <c r="I410" t="s">
        <v>572</v>
      </c>
      <c r="J410" t="s">
        <v>572</v>
      </c>
      <c r="K410" t="s">
        <v>77</v>
      </c>
      <c r="L410">
        <v>8</v>
      </c>
    </row>
    <row r="411" spans="1:12" x14ac:dyDescent="0.3">
      <c r="A411" t="s">
        <v>1064</v>
      </c>
      <c r="B411" t="s">
        <v>124</v>
      </c>
      <c r="C411" t="s">
        <v>572</v>
      </c>
      <c r="D411" t="s">
        <v>1064</v>
      </c>
      <c r="E411" t="s">
        <v>572</v>
      </c>
      <c r="G411" t="s">
        <v>1063</v>
      </c>
      <c r="I411" t="s">
        <v>572</v>
      </c>
      <c r="J411" t="s">
        <v>572</v>
      </c>
      <c r="K411" t="s">
        <v>77</v>
      </c>
      <c r="L411">
        <v>8</v>
      </c>
    </row>
    <row r="412" spans="1:12" x14ac:dyDescent="0.3">
      <c r="A412" t="s">
        <v>1066</v>
      </c>
      <c r="B412" t="s">
        <v>126</v>
      </c>
      <c r="C412" t="s">
        <v>572</v>
      </c>
      <c r="D412" t="s">
        <v>1066</v>
      </c>
      <c r="E412" t="s">
        <v>572</v>
      </c>
      <c r="G412" t="s">
        <v>961</v>
      </c>
      <c r="I412" t="s">
        <v>572</v>
      </c>
      <c r="J412" t="s">
        <v>572</v>
      </c>
      <c r="K412" t="s">
        <v>77</v>
      </c>
      <c r="L412">
        <v>8</v>
      </c>
    </row>
    <row r="413" spans="1:12" x14ac:dyDescent="0.3">
      <c r="A413" t="s">
        <v>1068</v>
      </c>
      <c r="B413" t="s">
        <v>106</v>
      </c>
      <c r="C413" t="s">
        <v>572</v>
      </c>
      <c r="D413" t="s">
        <v>1068</v>
      </c>
      <c r="E413" t="s">
        <v>572</v>
      </c>
      <c r="G413" t="s">
        <v>961</v>
      </c>
      <c r="I413" t="s">
        <v>572</v>
      </c>
      <c r="J413" t="s">
        <v>572</v>
      </c>
      <c r="K413" t="s">
        <v>77</v>
      </c>
      <c r="L413">
        <v>8</v>
      </c>
    </row>
    <row r="414" spans="1:12" x14ac:dyDescent="0.3">
      <c r="A414" t="s">
        <v>1184</v>
      </c>
      <c r="B414" t="s">
        <v>1185</v>
      </c>
      <c r="C414" t="s">
        <v>572</v>
      </c>
      <c r="D414" t="s">
        <v>1184</v>
      </c>
      <c r="E414" t="s">
        <v>572</v>
      </c>
      <c r="G414" t="s">
        <v>593</v>
      </c>
      <c r="I414" t="s">
        <v>572</v>
      </c>
      <c r="J414" t="s">
        <v>572</v>
      </c>
      <c r="K414" t="s">
        <v>85</v>
      </c>
      <c r="L414">
        <v>8</v>
      </c>
    </row>
    <row r="415" spans="1:12" x14ac:dyDescent="0.3">
      <c r="A415" t="s">
        <v>1186</v>
      </c>
      <c r="B415" t="s">
        <v>1187</v>
      </c>
      <c r="C415" t="s">
        <v>572</v>
      </c>
      <c r="D415" t="s">
        <v>1186</v>
      </c>
      <c r="E415" t="s">
        <v>572</v>
      </c>
      <c r="G415" t="s">
        <v>593</v>
      </c>
      <c r="I415" t="s">
        <v>572</v>
      </c>
      <c r="J415" t="s">
        <v>572</v>
      </c>
      <c r="K415" t="s">
        <v>85</v>
      </c>
      <c r="L415">
        <v>8</v>
      </c>
    </row>
    <row r="416" spans="1:12" x14ac:dyDescent="0.3">
      <c r="A416" t="s">
        <v>1061</v>
      </c>
      <c r="B416" t="s">
        <v>1188</v>
      </c>
      <c r="C416" t="s">
        <v>572</v>
      </c>
      <c r="D416" t="s">
        <v>1061</v>
      </c>
      <c r="E416" t="s">
        <v>572</v>
      </c>
      <c r="G416" t="s">
        <v>1063</v>
      </c>
      <c r="I416" t="s">
        <v>572</v>
      </c>
      <c r="J416" t="s">
        <v>572</v>
      </c>
      <c r="K416" t="s">
        <v>77</v>
      </c>
      <c r="L416">
        <v>8</v>
      </c>
    </row>
    <row r="417" spans="1:12" x14ac:dyDescent="0.3">
      <c r="A417" t="s">
        <v>1064</v>
      </c>
      <c r="B417" t="s">
        <v>1189</v>
      </c>
      <c r="C417" t="s">
        <v>572</v>
      </c>
      <c r="D417" t="s">
        <v>1064</v>
      </c>
      <c r="E417" t="s">
        <v>572</v>
      </c>
      <c r="G417" t="s">
        <v>1063</v>
      </c>
      <c r="I417" t="s">
        <v>572</v>
      </c>
      <c r="J417" t="s">
        <v>572</v>
      </c>
      <c r="K417" t="s">
        <v>77</v>
      </c>
      <c r="L417">
        <v>8</v>
      </c>
    </row>
    <row r="418" spans="1:12" x14ac:dyDescent="0.3">
      <c r="A418" t="s">
        <v>1066</v>
      </c>
      <c r="B418" t="s">
        <v>1190</v>
      </c>
      <c r="C418" t="s">
        <v>572</v>
      </c>
      <c r="D418" t="s">
        <v>1066</v>
      </c>
      <c r="E418" t="s">
        <v>572</v>
      </c>
      <c r="G418" t="s">
        <v>961</v>
      </c>
      <c r="I418" t="s">
        <v>572</v>
      </c>
      <c r="J418" t="s">
        <v>572</v>
      </c>
      <c r="K418" t="s">
        <v>77</v>
      </c>
      <c r="L418">
        <v>8</v>
      </c>
    </row>
    <row r="419" spans="1:12" x14ac:dyDescent="0.3">
      <c r="A419" t="s">
        <v>1068</v>
      </c>
      <c r="B419" t="s">
        <v>1191</v>
      </c>
      <c r="C419" t="s">
        <v>572</v>
      </c>
      <c r="D419" t="s">
        <v>1068</v>
      </c>
      <c r="E419" t="s">
        <v>572</v>
      </c>
      <c r="G419" t="s">
        <v>961</v>
      </c>
      <c r="I419" t="s">
        <v>572</v>
      </c>
      <c r="J419" t="s">
        <v>572</v>
      </c>
      <c r="K419" t="s">
        <v>77</v>
      </c>
      <c r="L419">
        <v>8</v>
      </c>
    </row>
    <row r="420" spans="1:12" x14ac:dyDescent="0.3">
      <c r="A420" t="s">
        <v>1192</v>
      </c>
      <c r="B420" t="s">
        <v>1193</v>
      </c>
      <c r="C420" t="s">
        <v>572</v>
      </c>
      <c r="D420" t="s">
        <v>1192</v>
      </c>
      <c r="E420" t="s">
        <v>572</v>
      </c>
      <c r="G420" t="s">
        <v>593</v>
      </c>
      <c r="I420" t="s">
        <v>572</v>
      </c>
      <c r="J420" t="s">
        <v>572</v>
      </c>
      <c r="K420" t="s">
        <v>85</v>
      </c>
      <c r="L420">
        <v>8</v>
      </c>
    </row>
    <row r="421" spans="1:12" x14ac:dyDescent="0.3">
      <c r="A421" t="s">
        <v>1194</v>
      </c>
      <c r="B421" t="s">
        <v>1195</v>
      </c>
      <c r="C421" t="s">
        <v>572</v>
      </c>
      <c r="D421" t="s">
        <v>1194</v>
      </c>
      <c r="E421" t="s">
        <v>572</v>
      </c>
      <c r="G421" t="s">
        <v>593</v>
      </c>
      <c r="I421" t="s">
        <v>572</v>
      </c>
      <c r="J421" t="s">
        <v>572</v>
      </c>
      <c r="K421" t="s">
        <v>85</v>
      </c>
      <c r="L421">
        <v>8</v>
      </c>
    </row>
    <row r="422" spans="1:12" x14ac:dyDescent="0.3">
      <c r="A422" t="s">
        <v>1061</v>
      </c>
      <c r="B422" t="s">
        <v>1196</v>
      </c>
      <c r="C422" t="s">
        <v>572</v>
      </c>
      <c r="D422" t="s">
        <v>1061</v>
      </c>
      <c r="E422" t="s">
        <v>572</v>
      </c>
      <c r="G422" t="s">
        <v>1063</v>
      </c>
      <c r="I422" t="s">
        <v>572</v>
      </c>
      <c r="J422" t="s">
        <v>572</v>
      </c>
      <c r="K422" t="s">
        <v>77</v>
      </c>
      <c r="L422">
        <v>8</v>
      </c>
    </row>
    <row r="423" spans="1:12" x14ac:dyDescent="0.3">
      <c r="A423" t="s">
        <v>1064</v>
      </c>
      <c r="B423" t="s">
        <v>1197</v>
      </c>
      <c r="C423" t="s">
        <v>572</v>
      </c>
      <c r="D423" t="s">
        <v>1064</v>
      </c>
      <c r="E423" t="s">
        <v>572</v>
      </c>
      <c r="G423" t="s">
        <v>1063</v>
      </c>
      <c r="I423" t="s">
        <v>572</v>
      </c>
      <c r="J423" t="s">
        <v>572</v>
      </c>
      <c r="K423" t="s">
        <v>77</v>
      </c>
      <c r="L423">
        <v>8</v>
      </c>
    </row>
    <row r="424" spans="1:12" x14ac:dyDescent="0.3">
      <c r="A424" t="s">
        <v>1066</v>
      </c>
      <c r="B424" t="s">
        <v>1198</v>
      </c>
      <c r="C424" t="s">
        <v>572</v>
      </c>
      <c r="D424" t="s">
        <v>1066</v>
      </c>
      <c r="E424" t="s">
        <v>572</v>
      </c>
      <c r="G424" t="s">
        <v>961</v>
      </c>
      <c r="I424" t="s">
        <v>572</v>
      </c>
      <c r="J424" t="s">
        <v>572</v>
      </c>
      <c r="K424" t="s">
        <v>77</v>
      </c>
      <c r="L424">
        <v>8</v>
      </c>
    </row>
    <row r="425" spans="1:12" x14ac:dyDescent="0.3">
      <c r="A425" t="s">
        <v>1068</v>
      </c>
      <c r="B425" t="s">
        <v>1199</v>
      </c>
      <c r="C425" t="s">
        <v>572</v>
      </c>
      <c r="D425" t="s">
        <v>1068</v>
      </c>
      <c r="E425" t="s">
        <v>572</v>
      </c>
      <c r="G425" t="s">
        <v>961</v>
      </c>
      <c r="I425" t="s">
        <v>572</v>
      </c>
      <c r="J425" t="s">
        <v>572</v>
      </c>
      <c r="K425" t="s">
        <v>77</v>
      </c>
      <c r="L425">
        <v>8</v>
      </c>
    </row>
    <row r="426" spans="1:12" x14ac:dyDescent="0.3">
      <c r="A426" t="s">
        <v>1200</v>
      </c>
      <c r="B426" t="s">
        <v>1201</v>
      </c>
      <c r="C426" t="s">
        <v>572</v>
      </c>
      <c r="D426" t="s">
        <v>1200</v>
      </c>
      <c r="E426" t="s">
        <v>572</v>
      </c>
      <c r="G426" t="s">
        <v>593</v>
      </c>
      <c r="I426" t="s">
        <v>572</v>
      </c>
      <c r="J426" t="s">
        <v>572</v>
      </c>
      <c r="K426" t="s">
        <v>85</v>
      </c>
      <c r="L426">
        <v>8</v>
      </c>
    </row>
    <row r="427" spans="1:12" x14ac:dyDescent="0.3">
      <c r="A427" t="s">
        <v>1202</v>
      </c>
      <c r="B427" t="s">
        <v>1203</v>
      </c>
      <c r="C427" t="s">
        <v>572</v>
      </c>
      <c r="D427" t="s">
        <v>1202</v>
      </c>
      <c r="E427" t="s">
        <v>572</v>
      </c>
      <c r="G427" t="s">
        <v>593</v>
      </c>
      <c r="I427" t="s">
        <v>572</v>
      </c>
      <c r="J427" t="s">
        <v>572</v>
      </c>
      <c r="K427" t="s">
        <v>85</v>
      </c>
      <c r="L427">
        <v>8</v>
      </c>
    </row>
    <row r="428" spans="1:12" x14ac:dyDescent="0.3">
      <c r="A428" t="s">
        <v>1061</v>
      </c>
      <c r="B428" t="s">
        <v>1204</v>
      </c>
      <c r="C428" t="s">
        <v>572</v>
      </c>
      <c r="D428" t="s">
        <v>1061</v>
      </c>
      <c r="E428" t="s">
        <v>572</v>
      </c>
      <c r="G428" t="s">
        <v>1063</v>
      </c>
      <c r="I428" t="s">
        <v>572</v>
      </c>
      <c r="J428" t="s">
        <v>572</v>
      </c>
      <c r="K428" t="s">
        <v>77</v>
      </c>
      <c r="L428">
        <v>8</v>
      </c>
    </row>
    <row r="429" spans="1:12" x14ac:dyDescent="0.3">
      <c r="A429" t="s">
        <v>1064</v>
      </c>
      <c r="B429" t="s">
        <v>1205</v>
      </c>
      <c r="C429" t="s">
        <v>572</v>
      </c>
      <c r="D429" t="s">
        <v>1064</v>
      </c>
      <c r="E429" t="s">
        <v>572</v>
      </c>
      <c r="G429" t="s">
        <v>1063</v>
      </c>
      <c r="I429" t="s">
        <v>572</v>
      </c>
      <c r="J429" t="s">
        <v>572</v>
      </c>
      <c r="K429" t="s">
        <v>77</v>
      </c>
      <c r="L429">
        <v>8</v>
      </c>
    </row>
    <row r="430" spans="1:12" x14ac:dyDescent="0.3">
      <c r="A430" t="s">
        <v>1066</v>
      </c>
      <c r="B430" t="s">
        <v>1206</v>
      </c>
      <c r="C430" t="s">
        <v>572</v>
      </c>
      <c r="D430" t="s">
        <v>1066</v>
      </c>
      <c r="E430" t="s">
        <v>572</v>
      </c>
      <c r="G430" t="s">
        <v>961</v>
      </c>
      <c r="I430" t="s">
        <v>572</v>
      </c>
      <c r="J430" t="s">
        <v>572</v>
      </c>
      <c r="K430" t="s">
        <v>77</v>
      </c>
      <c r="L430">
        <v>8</v>
      </c>
    </row>
    <row r="431" spans="1:12" x14ac:dyDescent="0.3">
      <c r="A431" t="s">
        <v>1068</v>
      </c>
      <c r="B431" t="s">
        <v>1207</v>
      </c>
      <c r="C431" t="s">
        <v>572</v>
      </c>
      <c r="D431" t="s">
        <v>1068</v>
      </c>
      <c r="E431" t="s">
        <v>572</v>
      </c>
      <c r="G431" t="s">
        <v>961</v>
      </c>
      <c r="I431" t="s">
        <v>572</v>
      </c>
      <c r="J431" t="s">
        <v>572</v>
      </c>
      <c r="K431" t="s">
        <v>77</v>
      </c>
      <c r="L431">
        <v>8</v>
      </c>
    </row>
    <row r="432" spans="1:12" x14ac:dyDescent="0.3">
      <c r="A432" t="s">
        <v>1208</v>
      </c>
      <c r="B432" t="s">
        <v>1209</v>
      </c>
      <c r="C432" t="s">
        <v>572</v>
      </c>
      <c r="D432" t="s">
        <v>1208</v>
      </c>
      <c r="E432" t="s">
        <v>572</v>
      </c>
      <c r="G432" t="s">
        <v>593</v>
      </c>
      <c r="I432" t="s">
        <v>572</v>
      </c>
      <c r="J432" t="s">
        <v>572</v>
      </c>
      <c r="K432" t="s">
        <v>85</v>
      </c>
      <c r="L432">
        <v>8</v>
      </c>
    </row>
    <row r="433" spans="1:12" x14ac:dyDescent="0.3">
      <c r="A433" t="s">
        <v>1210</v>
      </c>
      <c r="B433" t="s">
        <v>1211</v>
      </c>
      <c r="C433" t="s">
        <v>572</v>
      </c>
      <c r="D433" t="s">
        <v>1210</v>
      </c>
      <c r="E433" t="s">
        <v>572</v>
      </c>
      <c r="G433" t="s">
        <v>593</v>
      </c>
      <c r="I433" t="s">
        <v>572</v>
      </c>
      <c r="J433" t="s">
        <v>572</v>
      </c>
      <c r="K433" t="s">
        <v>85</v>
      </c>
      <c r="L433">
        <v>8</v>
      </c>
    </row>
    <row r="434" spans="1:12" x14ac:dyDescent="0.3">
      <c r="A434" t="s">
        <v>1061</v>
      </c>
      <c r="B434" t="s">
        <v>1212</v>
      </c>
      <c r="C434" t="s">
        <v>572</v>
      </c>
      <c r="D434" t="s">
        <v>1061</v>
      </c>
      <c r="E434" t="s">
        <v>572</v>
      </c>
      <c r="G434" t="s">
        <v>1063</v>
      </c>
      <c r="I434" t="s">
        <v>572</v>
      </c>
      <c r="J434" t="s">
        <v>572</v>
      </c>
      <c r="K434" t="s">
        <v>77</v>
      </c>
      <c r="L434">
        <v>8</v>
      </c>
    </row>
    <row r="435" spans="1:12" x14ac:dyDescent="0.3">
      <c r="A435" t="s">
        <v>1064</v>
      </c>
      <c r="B435" t="s">
        <v>1213</v>
      </c>
      <c r="C435" t="s">
        <v>572</v>
      </c>
      <c r="D435" t="s">
        <v>1064</v>
      </c>
      <c r="E435" t="s">
        <v>572</v>
      </c>
      <c r="G435" t="s">
        <v>1063</v>
      </c>
      <c r="I435" t="s">
        <v>572</v>
      </c>
      <c r="J435" t="s">
        <v>572</v>
      </c>
      <c r="K435" t="s">
        <v>77</v>
      </c>
      <c r="L435">
        <v>8</v>
      </c>
    </row>
    <row r="436" spans="1:12" x14ac:dyDescent="0.3">
      <c r="A436" t="s">
        <v>1066</v>
      </c>
      <c r="B436" t="s">
        <v>1214</v>
      </c>
      <c r="C436" t="s">
        <v>572</v>
      </c>
      <c r="D436" t="s">
        <v>1066</v>
      </c>
      <c r="E436" t="s">
        <v>572</v>
      </c>
      <c r="G436" t="s">
        <v>961</v>
      </c>
      <c r="I436" t="s">
        <v>572</v>
      </c>
      <c r="J436" t="s">
        <v>572</v>
      </c>
      <c r="K436" t="s">
        <v>77</v>
      </c>
      <c r="L436">
        <v>8</v>
      </c>
    </row>
    <row r="437" spans="1:12" x14ac:dyDescent="0.3">
      <c r="A437" t="s">
        <v>1068</v>
      </c>
      <c r="B437" t="s">
        <v>1215</v>
      </c>
      <c r="C437" t="s">
        <v>572</v>
      </c>
      <c r="D437" t="s">
        <v>1068</v>
      </c>
      <c r="E437" t="s">
        <v>572</v>
      </c>
      <c r="G437" t="s">
        <v>961</v>
      </c>
      <c r="I437" t="s">
        <v>572</v>
      </c>
      <c r="J437" t="s">
        <v>572</v>
      </c>
      <c r="K437" t="s">
        <v>77</v>
      </c>
      <c r="L437">
        <v>8</v>
      </c>
    </row>
    <row r="438" spans="1:12" x14ac:dyDescent="0.3">
      <c r="A438" t="s">
        <v>1216</v>
      </c>
      <c r="B438" t="s">
        <v>1217</v>
      </c>
      <c r="C438" t="s">
        <v>572</v>
      </c>
      <c r="D438" t="s">
        <v>1216</v>
      </c>
      <c r="E438" t="s">
        <v>572</v>
      </c>
      <c r="G438" t="s">
        <v>593</v>
      </c>
      <c r="I438" t="s">
        <v>572</v>
      </c>
      <c r="J438" t="s">
        <v>572</v>
      </c>
      <c r="K438" t="s">
        <v>85</v>
      </c>
      <c r="L438">
        <v>8</v>
      </c>
    </row>
    <row r="439" spans="1:12" x14ac:dyDescent="0.3">
      <c r="A439" t="s">
        <v>1218</v>
      </c>
      <c r="B439" t="s">
        <v>1219</v>
      </c>
      <c r="C439" t="s">
        <v>572</v>
      </c>
      <c r="D439" t="s">
        <v>1218</v>
      </c>
      <c r="E439" t="s">
        <v>572</v>
      </c>
      <c r="G439" t="s">
        <v>593</v>
      </c>
      <c r="I439" t="s">
        <v>572</v>
      </c>
      <c r="J439" t="s">
        <v>572</v>
      </c>
      <c r="K439" t="s">
        <v>85</v>
      </c>
      <c r="L439">
        <v>8</v>
      </c>
    </row>
    <row r="440" spans="1:12" x14ac:dyDescent="0.3">
      <c r="A440" t="s">
        <v>1061</v>
      </c>
      <c r="B440" t="s">
        <v>1220</v>
      </c>
      <c r="C440" t="s">
        <v>572</v>
      </c>
      <c r="D440" t="s">
        <v>1061</v>
      </c>
      <c r="E440" t="s">
        <v>572</v>
      </c>
      <c r="G440" t="s">
        <v>1063</v>
      </c>
      <c r="I440" t="s">
        <v>572</v>
      </c>
      <c r="J440" t="s">
        <v>572</v>
      </c>
      <c r="K440" t="s">
        <v>77</v>
      </c>
      <c r="L440">
        <v>8</v>
      </c>
    </row>
    <row r="441" spans="1:12" x14ac:dyDescent="0.3">
      <c r="A441" t="s">
        <v>1064</v>
      </c>
      <c r="B441" t="s">
        <v>1221</v>
      </c>
      <c r="C441" t="s">
        <v>572</v>
      </c>
      <c r="D441" t="s">
        <v>1064</v>
      </c>
      <c r="E441" t="s">
        <v>572</v>
      </c>
      <c r="G441" t="s">
        <v>1063</v>
      </c>
      <c r="I441" t="s">
        <v>572</v>
      </c>
      <c r="J441" t="s">
        <v>572</v>
      </c>
      <c r="K441" t="s">
        <v>77</v>
      </c>
      <c r="L441">
        <v>8</v>
      </c>
    </row>
    <row r="442" spans="1:12" x14ac:dyDescent="0.3">
      <c r="A442" t="s">
        <v>1066</v>
      </c>
      <c r="B442" t="s">
        <v>1222</v>
      </c>
      <c r="C442" t="s">
        <v>572</v>
      </c>
      <c r="D442" t="s">
        <v>1066</v>
      </c>
      <c r="E442" t="s">
        <v>572</v>
      </c>
      <c r="G442" t="s">
        <v>961</v>
      </c>
      <c r="I442" t="s">
        <v>572</v>
      </c>
      <c r="J442" t="s">
        <v>572</v>
      </c>
      <c r="K442" t="s">
        <v>77</v>
      </c>
      <c r="L442">
        <v>8</v>
      </c>
    </row>
    <row r="443" spans="1:12" x14ac:dyDescent="0.3">
      <c r="A443" t="s">
        <v>1068</v>
      </c>
      <c r="B443" t="s">
        <v>1223</v>
      </c>
      <c r="C443" t="s">
        <v>572</v>
      </c>
      <c r="D443" t="s">
        <v>1068</v>
      </c>
      <c r="E443" t="s">
        <v>572</v>
      </c>
      <c r="G443" t="s">
        <v>961</v>
      </c>
      <c r="I443" t="s">
        <v>572</v>
      </c>
      <c r="J443" t="s">
        <v>572</v>
      </c>
      <c r="K443" t="s">
        <v>77</v>
      </c>
      <c r="L443">
        <v>8</v>
      </c>
    </row>
    <row r="444" spans="1:12" x14ac:dyDescent="0.3">
      <c r="A444" t="s">
        <v>1224</v>
      </c>
      <c r="B444" t="s">
        <v>1225</v>
      </c>
      <c r="C444" t="s">
        <v>572</v>
      </c>
      <c r="D444" t="s">
        <v>1226</v>
      </c>
      <c r="E444" t="s">
        <v>572</v>
      </c>
      <c r="G444" t="s">
        <v>593</v>
      </c>
      <c r="I444" t="s">
        <v>572</v>
      </c>
      <c r="J444" t="s">
        <v>572</v>
      </c>
      <c r="K444" t="s">
        <v>85</v>
      </c>
      <c r="L444">
        <v>8</v>
      </c>
    </row>
    <row r="445" spans="1:12" x14ac:dyDescent="0.3">
      <c r="A445" t="s">
        <v>1224</v>
      </c>
      <c r="B445" t="s">
        <v>1227</v>
      </c>
      <c r="C445" t="s">
        <v>572</v>
      </c>
      <c r="D445" t="s">
        <v>1226</v>
      </c>
      <c r="E445" t="s">
        <v>572</v>
      </c>
      <c r="G445" t="s">
        <v>593</v>
      </c>
      <c r="I445" t="s">
        <v>572</v>
      </c>
      <c r="J445" t="s">
        <v>572</v>
      </c>
      <c r="K445" t="s">
        <v>85</v>
      </c>
      <c r="L445">
        <v>8</v>
      </c>
    </row>
    <row r="446" spans="1:12" x14ac:dyDescent="0.3">
      <c r="A446" t="s">
        <v>1061</v>
      </c>
      <c r="B446" t="s">
        <v>1228</v>
      </c>
      <c r="C446" t="s">
        <v>572</v>
      </c>
      <c r="D446" t="s">
        <v>1061</v>
      </c>
      <c r="E446" t="s">
        <v>572</v>
      </c>
      <c r="G446" t="s">
        <v>1063</v>
      </c>
      <c r="I446" t="s">
        <v>572</v>
      </c>
      <c r="J446" t="s">
        <v>572</v>
      </c>
      <c r="K446" t="s">
        <v>77</v>
      </c>
      <c r="L446">
        <v>8</v>
      </c>
    </row>
    <row r="447" spans="1:12" x14ac:dyDescent="0.3">
      <c r="A447" t="s">
        <v>1064</v>
      </c>
      <c r="B447" t="s">
        <v>1229</v>
      </c>
      <c r="C447" t="s">
        <v>572</v>
      </c>
      <c r="D447" t="s">
        <v>1064</v>
      </c>
      <c r="E447" t="s">
        <v>572</v>
      </c>
      <c r="G447" t="s">
        <v>1063</v>
      </c>
      <c r="I447" t="s">
        <v>572</v>
      </c>
      <c r="J447" t="s">
        <v>572</v>
      </c>
      <c r="K447" t="s">
        <v>77</v>
      </c>
      <c r="L447">
        <v>8</v>
      </c>
    </row>
    <row r="448" spans="1:12" x14ac:dyDescent="0.3">
      <c r="A448" t="s">
        <v>1066</v>
      </c>
      <c r="B448" t="s">
        <v>1230</v>
      </c>
      <c r="C448" t="s">
        <v>572</v>
      </c>
      <c r="D448" t="s">
        <v>1066</v>
      </c>
      <c r="E448" t="s">
        <v>572</v>
      </c>
      <c r="G448" t="s">
        <v>961</v>
      </c>
      <c r="I448" t="s">
        <v>572</v>
      </c>
      <c r="J448" t="s">
        <v>572</v>
      </c>
      <c r="K448" t="s">
        <v>77</v>
      </c>
      <c r="L448">
        <v>8</v>
      </c>
    </row>
    <row r="449" spans="1:12" x14ac:dyDescent="0.3">
      <c r="A449" t="s">
        <v>1068</v>
      </c>
      <c r="B449" t="s">
        <v>1231</v>
      </c>
      <c r="C449" t="s">
        <v>572</v>
      </c>
      <c r="D449" t="s">
        <v>1068</v>
      </c>
      <c r="E449" t="s">
        <v>572</v>
      </c>
      <c r="G449" t="s">
        <v>961</v>
      </c>
      <c r="I449" t="s">
        <v>572</v>
      </c>
      <c r="J449" t="s">
        <v>572</v>
      </c>
      <c r="K449" t="s">
        <v>77</v>
      </c>
      <c r="L449">
        <v>8</v>
      </c>
    </row>
    <row r="450" spans="1:12" x14ac:dyDescent="0.3">
      <c r="A450" t="s">
        <v>1224</v>
      </c>
      <c r="B450" t="s">
        <v>1232</v>
      </c>
      <c r="C450" t="s">
        <v>572</v>
      </c>
      <c r="D450" t="s">
        <v>1226</v>
      </c>
      <c r="E450" t="s">
        <v>572</v>
      </c>
      <c r="G450" t="s">
        <v>593</v>
      </c>
      <c r="I450" t="s">
        <v>572</v>
      </c>
      <c r="J450" t="s">
        <v>572</v>
      </c>
      <c r="K450" t="s">
        <v>85</v>
      </c>
      <c r="L450">
        <v>8</v>
      </c>
    </row>
    <row r="451" spans="1:12" x14ac:dyDescent="0.3">
      <c r="A451" t="s">
        <v>1224</v>
      </c>
      <c r="B451" t="s">
        <v>1233</v>
      </c>
      <c r="C451" t="s">
        <v>572</v>
      </c>
      <c r="D451" t="s">
        <v>1226</v>
      </c>
      <c r="E451" t="s">
        <v>572</v>
      </c>
      <c r="G451" t="s">
        <v>593</v>
      </c>
      <c r="I451" t="s">
        <v>572</v>
      </c>
      <c r="J451" t="s">
        <v>572</v>
      </c>
      <c r="K451" t="s">
        <v>85</v>
      </c>
      <c r="L451">
        <v>8</v>
      </c>
    </row>
    <row r="452" spans="1:12" x14ac:dyDescent="0.3">
      <c r="A452" t="s">
        <v>1061</v>
      </c>
      <c r="B452" t="s">
        <v>1234</v>
      </c>
      <c r="C452" t="s">
        <v>572</v>
      </c>
      <c r="D452" t="s">
        <v>1061</v>
      </c>
      <c r="E452" t="s">
        <v>572</v>
      </c>
      <c r="G452" t="s">
        <v>1063</v>
      </c>
      <c r="I452" t="s">
        <v>572</v>
      </c>
      <c r="J452" t="s">
        <v>572</v>
      </c>
      <c r="K452" t="s">
        <v>77</v>
      </c>
      <c r="L452">
        <v>8</v>
      </c>
    </row>
    <row r="453" spans="1:12" x14ac:dyDescent="0.3">
      <c r="A453" t="s">
        <v>1064</v>
      </c>
      <c r="B453" t="s">
        <v>1235</v>
      </c>
      <c r="C453" t="s">
        <v>572</v>
      </c>
      <c r="D453" t="s">
        <v>1064</v>
      </c>
      <c r="E453" t="s">
        <v>572</v>
      </c>
      <c r="G453" t="s">
        <v>1063</v>
      </c>
      <c r="I453" t="s">
        <v>572</v>
      </c>
      <c r="J453" t="s">
        <v>572</v>
      </c>
      <c r="K453" t="s">
        <v>77</v>
      </c>
      <c r="L453">
        <v>8</v>
      </c>
    </row>
    <row r="454" spans="1:12" x14ac:dyDescent="0.3">
      <c r="A454" t="s">
        <v>1066</v>
      </c>
      <c r="B454" t="s">
        <v>1236</v>
      </c>
      <c r="C454" t="s">
        <v>572</v>
      </c>
      <c r="D454" t="s">
        <v>1066</v>
      </c>
      <c r="E454" t="s">
        <v>572</v>
      </c>
      <c r="G454" t="s">
        <v>961</v>
      </c>
      <c r="I454" t="s">
        <v>572</v>
      </c>
      <c r="J454" t="s">
        <v>572</v>
      </c>
      <c r="K454" t="s">
        <v>77</v>
      </c>
      <c r="L454">
        <v>8</v>
      </c>
    </row>
    <row r="455" spans="1:12" x14ac:dyDescent="0.3">
      <c r="A455" t="s">
        <v>1068</v>
      </c>
      <c r="B455" t="s">
        <v>1237</v>
      </c>
      <c r="C455" t="s">
        <v>572</v>
      </c>
      <c r="D455" t="s">
        <v>1068</v>
      </c>
      <c r="E455" t="s">
        <v>572</v>
      </c>
      <c r="G455" t="s">
        <v>961</v>
      </c>
      <c r="I455" t="s">
        <v>572</v>
      </c>
      <c r="J455" t="s">
        <v>572</v>
      </c>
      <c r="K455" t="s">
        <v>77</v>
      </c>
      <c r="L455">
        <v>8</v>
      </c>
    </row>
    <row r="456" spans="1:12" x14ac:dyDescent="0.3">
      <c r="A456" t="s">
        <v>1238</v>
      </c>
    </row>
    <row r="457" spans="1:12" x14ac:dyDescent="0.3">
      <c r="A457" t="s">
        <v>1239</v>
      </c>
      <c r="B457" t="s">
        <v>1240</v>
      </c>
      <c r="C457" t="s">
        <v>592</v>
      </c>
      <c r="D457" t="s">
        <v>1241</v>
      </c>
      <c r="E457" t="s">
        <v>572</v>
      </c>
      <c r="G457" t="s">
        <v>593</v>
      </c>
      <c r="I457" t="s">
        <v>572</v>
      </c>
      <c r="J457" t="s">
        <v>572</v>
      </c>
      <c r="K457" t="s">
        <v>85</v>
      </c>
      <c r="L457">
        <v>10</v>
      </c>
    </row>
    <row r="458" spans="1:12" x14ac:dyDescent="0.3">
      <c r="A458" t="s">
        <v>1057</v>
      </c>
      <c r="B458" t="s">
        <v>1242</v>
      </c>
      <c r="C458" t="s">
        <v>592</v>
      </c>
      <c r="D458" t="s">
        <v>1057</v>
      </c>
      <c r="E458" t="s">
        <v>572</v>
      </c>
      <c r="G458" t="s">
        <v>961</v>
      </c>
      <c r="I458" t="s">
        <v>572</v>
      </c>
      <c r="J458" t="s">
        <v>572</v>
      </c>
      <c r="K458" t="s">
        <v>77</v>
      </c>
      <c r="L458">
        <v>10</v>
      </c>
    </row>
    <row r="459" spans="1:12" x14ac:dyDescent="0.3">
      <c r="A459" t="s">
        <v>1243</v>
      </c>
      <c r="B459" t="s">
        <v>1244</v>
      </c>
      <c r="C459" t="s">
        <v>592</v>
      </c>
      <c r="E459" t="s">
        <v>572</v>
      </c>
      <c r="G459" t="s">
        <v>574</v>
      </c>
      <c r="I459" t="s">
        <v>572</v>
      </c>
      <c r="J459" t="s">
        <v>572</v>
      </c>
      <c r="K459" t="s">
        <v>253</v>
      </c>
      <c r="L459">
        <v>10</v>
      </c>
    </row>
    <row r="460" spans="1:12" x14ac:dyDescent="0.3">
      <c r="A460" t="s">
        <v>1245</v>
      </c>
      <c r="B460" t="s">
        <v>1246</v>
      </c>
      <c r="C460" t="s">
        <v>592</v>
      </c>
      <c r="E460" t="s">
        <v>572</v>
      </c>
      <c r="G460" t="s">
        <v>574</v>
      </c>
      <c r="I460" t="s">
        <v>572</v>
      </c>
      <c r="J460" t="s">
        <v>572</v>
      </c>
      <c r="K460" t="s">
        <v>253</v>
      </c>
      <c r="L460">
        <v>10</v>
      </c>
    </row>
    <row r="461" spans="1:12" x14ac:dyDescent="0.3">
      <c r="A461" t="s">
        <v>1247</v>
      </c>
      <c r="B461" t="s">
        <v>1248</v>
      </c>
      <c r="C461" t="s">
        <v>592</v>
      </c>
      <c r="E461" t="s">
        <v>572</v>
      </c>
      <c r="G461" t="s">
        <v>961</v>
      </c>
      <c r="I461" t="s">
        <v>572</v>
      </c>
      <c r="J461" t="s">
        <v>572</v>
      </c>
      <c r="K461" t="s">
        <v>77</v>
      </c>
      <c r="L461">
        <v>10</v>
      </c>
    </row>
    <row r="462" spans="1:12" x14ac:dyDescent="0.3">
      <c r="A462" t="s">
        <v>1249</v>
      </c>
      <c r="B462" t="s">
        <v>1250</v>
      </c>
      <c r="C462" t="s">
        <v>592</v>
      </c>
      <c r="E462" t="s">
        <v>572</v>
      </c>
      <c r="G462" t="s">
        <v>961</v>
      </c>
      <c r="I462" t="s">
        <v>572</v>
      </c>
      <c r="J462" t="s">
        <v>572</v>
      </c>
      <c r="K462" t="s">
        <v>77</v>
      </c>
      <c r="L462">
        <v>10</v>
      </c>
    </row>
    <row r="463" spans="1:12" x14ac:dyDescent="0.3">
      <c r="A463" t="s">
        <v>1251</v>
      </c>
      <c r="B463" t="s">
        <v>1252</v>
      </c>
      <c r="C463" t="s">
        <v>592</v>
      </c>
      <c r="E463" t="s">
        <v>572</v>
      </c>
      <c r="G463" t="s">
        <v>961</v>
      </c>
      <c r="I463" t="s">
        <v>572</v>
      </c>
      <c r="J463" t="s">
        <v>572</v>
      </c>
      <c r="K463" t="s">
        <v>77</v>
      </c>
      <c r="L463">
        <v>10</v>
      </c>
    </row>
    <row r="464" spans="1:12" x14ac:dyDescent="0.3">
      <c r="A464" t="s">
        <v>1253</v>
      </c>
      <c r="B464" t="s">
        <v>1254</v>
      </c>
      <c r="C464" t="s">
        <v>592</v>
      </c>
      <c r="D464" t="s">
        <v>1255</v>
      </c>
      <c r="E464" t="s">
        <v>572</v>
      </c>
      <c r="G464" t="s">
        <v>961</v>
      </c>
      <c r="I464" t="s">
        <v>572</v>
      </c>
      <c r="J464" t="s">
        <v>572</v>
      </c>
      <c r="K464" t="s">
        <v>77</v>
      </c>
      <c r="L464">
        <v>10</v>
      </c>
    </row>
    <row r="465" spans="1:12" x14ac:dyDescent="0.3">
      <c r="A465" t="s">
        <v>1256</v>
      </c>
      <c r="B465" t="s">
        <v>1257</v>
      </c>
      <c r="C465" t="s">
        <v>592</v>
      </c>
      <c r="E465" t="s">
        <v>572</v>
      </c>
      <c r="G465" t="s">
        <v>574</v>
      </c>
      <c r="I465" t="s">
        <v>572</v>
      </c>
      <c r="J465" t="s">
        <v>572</v>
      </c>
      <c r="K465" t="s">
        <v>253</v>
      </c>
      <c r="L465">
        <v>10</v>
      </c>
    </row>
    <row r="466" spans="1:12" x14ac:dyDescent="0.3">
      <c r="A466" t="s">
        <v>1256</v>
      </c>
      <c r="B466" t="s">
        <v>1258</v>
      </c>
      <c r="C466" t="s">
        <v>592</v>
      </c>
      <c r="E466" t="s">
        <v>572</v>
      </c>
      <c r="G466" t="s">
        <v>574</v>
      </c>
      <c r="I466" t="s">
        <v>572</v>
      </c>
      <c r="J466" t="s">
        <v>572</v>
      </c>
      <c r="K466" t="s">
        <v>253</v>
      </c>
      <c r="L466">
        <v>10</v>
      </c>
    </row>
    <row r="467" spans="1:12" x14ac:dyDescent="0.3">
      <c r="A467" t="s">
        <v>1259</v>
      </c>
      <c r="B467" t="s">
        <v>1260</v>
      </c>
      <c r="C467" t="s">
        <v>592</v>
      </c>
      <c r="E467" t="s">
        <v>572</v>
      </c>
      <c r="G467" t="s">
        <v>574</v>
      </c>
      <c r="I467" t="s">
        <v>572</v>
      </c>
      <c r="J467" t="s">
        <v>572</v>
      </c>
      <c r="K467" t="s">
        <v>253</v>
      </c>
      <c r="L467">
        <v>10</v>
      </c>
    </row>
    <row r="468" spans="1:12" x14ac:dyDescent="0.3">
      <c r="A468" t="s">
        <v>1259</v>
      </c>
      <c r="B468" t="s">
        <v>1261</v>
      </c>
      <c r="C468" t="s">
        <v>592</v>
      </c>
      <c r="E468" t="s">
        <v>572</v>
      </c>
      <c r="G468" t="s">
        <v>574</v>
      </c>
      <c r="I468" t="s">
        <v>572</v>
      </c>
      <c r="J468" t="s">
        <v>572</v>
      </c>
      <c r="K468" t="s">
        <v>253</v>
      </c>
      <c r="L468">
        <v>10</v>
      </c>
    </row>
    <row r="469" spans="1:12" x14ac:dyDescent="0.3">
      <c r="A469" t="s">
        <v>1262</v>
      </c>
      <c r="B469" t="s">
        <v>1263</v>
      </c>
      <c r="C469" t="s">
        <v>592</v>
      </c>
      <c r="E469" t="s">
        <v>572</v>
      </c>
      <c r="G469" t="s">
        <v>574</v>
      </c>
      <c r="I469" t="s">
        <v>572</v>
      </c>
      <c r="J469" t="s">
        <v>572</v>
      </c>
      <c r="K469" t="s">
        <v>253</v>
      </c>
      <c r="L469">
        <v>10</v>
      </c>
    </row>
    <row r="470" spans="1:12" x14ac:dyDescent="0.3">
      <c r="A470" t="s">
        <v>1262</v>
      </c>
      <c r="B470" t="s">
        <v>1264</v>
      </c>
      <c r="C470" t="s">
        <v>592</v>
      </c>
      <c r="E470" t="s">
        <v>572</v>
      </c>
      <c r="G470" t="s">
        <v>574</v>
      </c>
      <c r="I470" t="s">
        <v>572</v>
      </c>
      <c r="J470" t="s">
        <v>572</v>
      </c>
      <c r="K470" t="s">
        <v>253</v>
      </c>
      <c r="L470">
        <v>10</v>
      </c>
    </row>
    <row r="471" spans="1:12" x14ac:dyDescent="0.3">
      <c r="A471" t="s">
        <v>1265</v>
      </c>
      <c r="B471" t="s">
        <v>1266</v>
      </c>
      <c r="C471" t="s">
        <v>592</v>
      </c>
      <c r="E471" t="s">
        <v>572</v>
      </c>
      <c r="G471" t="s">
        <v>574</v>
      </c>
      <c r="I471" t="s">
        <v>572</v>
      </c>
      <c r="J471" t="s">
        <v>572</v>
      </c>
      <c r="K471" t="s">
        <v>253</v>
      </c>
      <c r="L471">
        <v>10</v>
      </c>
    </row>
    <row r="472" spans="1:12" x14ac:dyDescent="0.3">
      <c r="A472" t="s">
        <v>1265</v>
      </c>
      <c r="B472" t="s">
        <v>1267</v>
      </c>
      <c r="C472" t="s">
        <v>592</v>
      </c>
      <c r="E472" t="s">
        <v>572</v>
      </c>
      <c r="G472" t="s">
        <v>574</v>
      </c>
      <c r="I472" t="s">
        <v>572</v>
      </c>
      <c r="J472" t="s">
        <v>572</v>
      </c>
      <c r="K472" t="s">
        <v>253</v>
      </c>
      <c r="L472">
        <v>10</v>
      </c>
    </row>
    <row r="473" spans="1:12" x14ac:dyDescent="0.3">
      <c r="A473" t="s">
        <v>1268</v>
      </c>
      <c r="B473" t="s">
        <v>1269</v>
      </c>
      <c r="C473" t="s">
        <v>592</v>
      </c>
      <c r="E473" t="s">
        <v>572</v>
      </c>
      <c r="G473" t="s">
        <v>574</v>
      </c>
      <c r="I473" t="s">
        <v>572</v>
      </c>
      <c r="J473" t="s">
        <v>572</v>
      </c>
      <c r="K473" t="s">
        <v>253</v>
      </c>
      <c r="L473">
        <v>10</v>
      </c>
    </row>
    <row r="474" spans="1:12" x14ac:dyDescent="0.3">
      <c r="A474" t="s">
        <v>1268</v>
      </c>
      <c r="B474" t="s">
        <v>1270</v>
      </c>
      <c r="C474" t="s">
        <v>592</v>
      </c>
      <c r="E474" t="s">
        <v>572</v>
      </c>
      <c r="G474" t="s">
        <v>574</v>
      </c>
      <c r="I474" t="s">
        <v>572</v>
      </c>
      <c r="J474" t="s">
        <v>572</v>
      </c>
      <c r="K474" t="s">
        <v>253</v>
      </c>
      <c r="L474">
        <v>10</v>
      </c>
    </row>
    <row r="475" spans="1:12" x14ac:dyDescent="0.3">
      <c r="A475" t="s">
        <v>1271</v>
      </c>
      <c r="B475" t="s">
        <v>1272</v>
      </c>
      <c r="C475" t="s">
        <v>592</v>
      </c>
      <c r="E475" t="s">
        <v>572</v>
      </c>
      <c r="G475" t="s">
        <v>574</v>
      </c>
      <c r="I475" t="s">
        <v>572</v>
      </c>
      <c r="J475" t="s">
        <v>572</v>
      </c>
      <c r="K475" t="s">
        <v>253</v>
      </c>
      <c r="L475">
        <v>10</v>
      </c>
    </row>
    <row r="476" spans="1:12" x14ac:dyDescent="0.3">
      <c r="A476" t="s">
        <v>1271</v>
      </c>
      <c r="B476" t="s">
        <v>1273</v>
      </c>
      <c r="C476" t="s">
        <v>592</v>
      </c>
      <c r="E476" t="s">
        <v>572</v>
      </c>
      <c r="G476" t="s">
        <v>574</v>
      </c>
      <c r="I476" t="s">
        <v>572</v>
      </c>
      <c r="J476" t="s">
        <v>572</v>
      </c>
      <c r="K476" t="s">
        <v>253</v>
      </c>
      <c r="L476">
        <v>10</v>
      </c>
    </row>
    <row r="477" spans="1:12" x14ac:dyDescent="0.3">
      <c r="A477" t="s">
        <v>1274</v>
      </c>
      <c r="B477" t="s">
        <v>1275</v>
      </c>
      <c r="C477" t="s">
        <v>592</v>
      </c>
      <c r="E477" t="s">
        <v>572</v>
      </c>
      <c r="G477" t="s">
        <v>574</v>
      </c>
      <c r="I477" t="s">
        <v>572</v>
      </c>
      <c r="J477" t="s">
        <v>572</v>
      </c>
      <c r="K477" t="s">
        <v>253</v>
      </c>
      <c r="L477">
        <v>10</v>
      </c>
    </row>
    <row r="478" spans="1:12" x14ac:dyDescent="0.3">
      <c r="A478" t="s">
        <v>1274</v>
      </c>
      <c r="B478" t="s">
        <v>1276</v>
      </c>
      <c r="C478" t="s">
        <v>592</v>
      </c>
      <c r="E478" t="s">
        <v>572</v>
      </c>
      <c r="G478" t="s">
        <v>574</v>
      </c>
      <c r="I478" t="s">
        <v>572</v>
      </c>
      <c r="J478" t="s">
        <v>572</v>
      </c>
      <c r="K478" t="s">
        <v>253</v>
      </c>
      <c r="L478">
        <v>10</v>
      </c>
    </row>
    <row r="479" spans="1:12" x14ac:dyDescent="0.3">
      <c r="A479" t="s">
        <v>1277</v>
      </c>
      <c r="B479" t="s">
        <v>1278</v>
      </c>
      <c r="C479" t="s">
        <v>592</v>
      </c>
      <c r="E479" t="s">
        <v>572</v>
      </c>
      <c r="G479" t="s">
        <v>574</v>
      </c>
      <c r="I479" t="s">
        <v>572</v>
      </c>
      <c r="J479" t="s">
        <v>572</v>
      </c>
      <c r="K479" t="s">
        <v>253</v>
      </c>
      <c r="L479">
        <v>10</v>
      </c>
    </row>
    <row r="480" spans="1:12" x14ac:dyDescent="0.3">
      <c r="A480" t="s">
        <v>1277</v>
      </c>
      <c r="B480" t="s">
        <v>1279</v>
      </c>
      <c r="C480" t="s">
        <v>592</v>
      </c>
      <c r="E480" t="s">
        <v>572</v>
      </c>
      <c r="G480" t="s">
        <v>574</v>
      </c>
      <c r="I480" t="s">
        <v>572</v>
      </c>
      <c r="J480" t="s">
        <v>572</v>
      </c>
      <c r="K480" t="s">
        <v>253</v>
      </c>
      <c r="L480">
        <v>10</v>
      </c>
    </row>
    <row r="481" spans="1:12" x14ac:dyDescent="0.3">
      <c r="A481" t="s">
        <v>1280</v>
      </c>
      <c r="B481" t="s">
        <v>1281</v>
      </c>
      <c r="C481" t="s">
        <v>592</v>
      </c>
      <c r="E481" t="s">
        <v>572</v>
      </c>
      <c r="G481" t="s">
        <v>574</v>
      </c>
      <c r="I481" t="s">
        <v>572</v>
      </c>
      <c r="J481" t="s">
        <v>572</v>
      </c>
      <c r="K481" t="s">
        <v>253</v>
      </c>
      <c r="L481">
        <v>10</v>
      </c>
    </row>
    <row r="482" spans="1:12" x14ac:dyDescent="0.3">
      <c r="A482" t="s">
        <v>1280</v>
      </c>
      <c r="B482" t="s">
        <v>1282</v>
      </c>
      <c r="C482" t="s">
        <v>592</v>
      </c>
      <c r="E482" t="s">
        <v>572</v>
      </c>
      <c r="G482" t="s">
        <v>574</v>
      </c>
      <c r="I482" t="s">
        <v>572</v>
      </c>
      <c r="J482" t="s">
        <v>572</v>
      </c>
      <c r="K482" t="s">
        <v>253</v>
      </c>
      <c r="L482">
        <v>10</v>
      </c>
    </row>
    <row r="483" spans="1:12" x14ac:dyDescent="0.3">
      <c r="A483" t="s">
        <v>1283</v>
      </c>
      <c r="B483" t="s">
        <v>1284</v>
      </c>
      <c r="C483" t="s">
        <v>592</v>
      </c>
      <c r="E483" t="s">
        <v>572</v>
      </c>
      <c r="G483" t="s">
        <v>574</v>
      </c>
      <c r="I483" t="s">
        <v>572</v>
      </c>
      <c r="J483" t="s">
        <v>572</v>
      </c>
      <c r="K483" t="s">
        <v>253</v>
      </c>
      <c r="L483">
        <v>10</v>
      </c>
    </row>
    <row r="484" spans="1:12" x14ac:dyDescent="0.3">
      <c r="A484" t="s">
        <v>1283</v>
      </c>
      <c r="B484" t="s">
        <v>1285</v>
      </c>
      <c r="C484" t="s">
        <v>592</v>
      </c>
      <c r="E484" t="s">
        <v>572</v>
      </c>
      <c r="G484" t="s">
        <v>574</v>
      </c>
      <c r="I484" t="s">
        <v>572</v>
      </c>
      <c r="J484" t="s">
        <v>572</v>
      </c>
      <c r="K484" t="s">
        <v>253</v>
      </c>
      <c r="L484">
        <v>10</v>
      </c>
    </row>
    <row r="485" spans="1:12" x14ac:dyDescent="0.3">
      <c r="A485" t="s">
        <v>1283</v>
      </c>
      <c r="B485" t="s">
        <v>1286</v>
      </c>
      <c r="C485" t="s">
        <v>592</v>
      </c>
      <c r="E485" t="s">
        <v>572</v>
      </c>
      <c r="G485" t="s">
        <v>593</v>
      </c>
      <c r="I485" t="s">
        <v>572</v>
      </c>
      <c r="J485" t="s">
        <v>572</v>
      </c>
      <c r="K485" t="s">
        <v>85</v>
      </c>
      <c r="L485">
        <v>10</v>
      </c>
    </row>
    <row r="486" spans="1:12" x14ac:dyDescent="0.3">
      <c r="A486" t="s">
        <v>1283</v>
      </c>
      <c r="B486" t="s">
        <v>1287</v>
      </c>
      <c r="C486" t="s">
        <v>592</v>
      </c>
      <c r="E486" t="s">
        <v>572</v>
      </c>
      <c r="G486" t="s">
        <v>593</v>
      </c>
      <c r="I486" t="s">
        <v>572</v>
      </c>
      <c r="J486" t="s">
        <v>572</v>
      </c>
      <c r="K486" t="s">
        <v>85</v>
      </c>
      <c r="L486">
        <v>10</v>
      </c>
    </row>
    <row r="487" spans="1:12" x14ac:dyDescent="0.3">
      <c r="A487" t="s">
        <v>1288</v>
      </c>
      <c r="B487" t="s">
        <v>1289</v>
      </c>
      <c r="C487" t="s">
        <v>592</v>
      </c>
      <c r="E487" t="s">
        <v>572</v>
      </c>
      <c r="G487" t="s">
        <v>574</v>
      </c>
      <c r="I487" t="s">
        <v>572</v>
      </c>
      <c r="J487" t="s">
        <v>572</v>
      </c>
      <c r="K487" t="s">
        <v>253</v>
      </c>
      <c r="L487">
        <v>10</v>
      </c>
    </row>
    <row r="488" spans="1:12" x14ac:dyDescent="0.3">
      <c r="A488" t="s">
        <v>1288</v>
      </c>
      <c r="B488" t="s">
        <v>1290</v>
      </c>
      <c r="C488" t="s">
        <v>592</v>
      </c>
      <c r="E488" t="s">
        <v>572</v>
      </c>
      <c r="G488" t="s">
        <v>574</v>
      </c>
      <c r="I488" t="s">
        <v>572</v>
      </c>
      <c r="J488" t="s">
        <v>572</v>
      </c>
      <c r="K488" t="s">
        <v>253</v>
      </c>
      <c r="L488">
        <v>10</v>
      </c>
    </row>
    <row r="489" spans="1:12" x14ac:dyDescent="0.3">
      <c r="A489" t="s">
        <v>1291</v>
      </c>
      <c r="B489" t="s">
        <v>1292</v>
      </c>
      <c r="C489" t="s">
        <v>592</v>
      </c>
      <c r="D489" t="s">
        <v>1293</v>
      </c>
      <c r="E489" t="s">
        <v>572</v>
      </c>
      <c r="G489" t="s">
        <v>574</v>
      </c>
      <c r="I489" t="s">
        <v>572</v>
      </c>
      <c r="J489" t="s">
        <v>572</v>
      </c>
      <c r="K489" t="s">
        <v>253</v>
      </c>
      <c r="L489">
        <v>10</v>
      </c>
    </row>
    <row r="490" spans="1:12" x14ac:dyDescent="0.3">
      <c r="A490" t="s">
        <v>1291</v>
      </c>
      <c r="B490" t="s">
        <v>1294</v>
      </c>
      <c r="C490" t="s">
        <v>592</v>
      </c>
      <c r="D490" t="s">
        <v>1293</v>
      </c>
      <c r="E490" t="s">
        <v>572</v>
      </c>
      <c r="G490" t="s">
        <v>574</v>
      </c>
      <c r="I490" t="s">
        <v>572</v>
      </c>
      <c r="J490" t="s">
        <v>572</v>
      </c>
      <c r="K490" t="s">
        <v>253</v>
      </c>
      <c r="L490">
        <v>10</v>
      </c>
    </row>
    <row r="491" spans="1:12" x14ac:dyDescent="0.3">
      <c r="A491" t="s">
        <v>1295</v>
      </c>
      <c r="B491" t="s">
        <v>1296</v>
      </c>
      <c r="C491" t="s">
        <v>592</v>
      </c>
      <c r="D491" t="s">
        <v>1297</v>
      </c>
      <c r="E491" t="s">
        <v>572</v>
      </c>
      <c r="G491" t="s">
        <v>574</v>
      </c>
      <c r="I491" t="s">
        <v>572</v>
      </c>
      <c r="J491" t="s">
        <v>572</v>
      </c>
      <c r="K491" t="s">
        <v>253</v>
      </c>
      <c r="L491">
        <v>10</v>
      </c>
    </row>
    <row r="492" spans="1:12" x14ac:dyDescent="0.3">
      <c r="A492" t="s">
        <v>1295</v>
      </c>
      <c r="B492" t="s">
        <v>1298</v>
      </c>
      <c r="C492" t="s">
        <v>592</v>
      </c>
      <c r="D492" t="s">
        <v>1297</v>
      </c>
      <c r="E492" t="s">
        <v>572</v>
      </c>
      <c r="G492" t="s">
        <v>574</v>
      </c>
      <c r="I492" t="s">
        <v>572</v>
      </c>
      <c r="J492" t="s">
        <v>572</v>
      </c>
      <c r="K492" t="s">
        <v>253</v>
      </c>
      <c r="L492">
        <v>10</v>
      </c>
    </row>
    <row r="493" spans="1:12" x14ac:dyDescent="0.3">
      <c r="A493" t="s">
        <v>1299</v>
      </c>
    </row>
    <row r="494" spans="1:12" x14ac:dyDescent="0.3">
      <c r="A494" t="s">
        <v>1300</v>
      </c>
      <c r="B494" t="s">
        <v>1301</v>
      </c>
      <c r="C494" t="s">
        <v>572</v>
      </c>
      <c r="D494" t="s">
        <v>1302</v>
      </c>
      <c r="E494" t="s">
        <v>572</v>
      </c>
      <c r="G494" t="s">
        <v>961</v>
      </c>
      <c r="I494" t="s">
        <v>572</v>
      </c>
      <c r="J494" t="s">
        <v>572</v>
      </c>
      <c r="K494" t="s">
        <v>77</v>
      </c>
      <c r="L494">
        <v>12</v>
      </c>
    </row>
    <row r="495" spans="1:12" x14ac:dyDescent="0.3">
      <c r="A495" t="s">
        <v>1303</v>
      </c>
      <c r="B495" t="s">
        <v>1304</v>
      </c>
      <c r="C495" t="s">
        <v>572</v>
      </c>
      <c r="E495" t="s">
        <v>572</v>
      </c>
      <c r="G495" t="s">
        <v>961</v>
      </c>
      <c r="I495" t="s">
        <v>572</v>
      </c>
      <c r="J495" t="s">
        <v>572</v>
      </c>
      <c r="K495" t="s">
        <v>77</v>
      </c>
      <c r="L495">
        <v>12</v>
      </c>
    </row>
    <row r="496" spans="1:12" x14ac:dyDescent="0.3">
      <c r="A496" t="s">
        <v>1305</v>
      </c>
      <c r="B496" t="s">
        <v>1306</v>
      </c>
      <c r="C496" t="s">
        <v>572</v>
      </c>
      <c r="D496" t="s">
        <v>1307</v>
      </c>
      <c r="E496" t="s">
        <v>572</v>
      </c>
      <c r="G496" t="s">
        <v>961</v>
      </c>
      <c r="I496" t="s">
        <v>572</v>
      </c>
      <c r="J496" t="s">
        <v>572</v>
      </c>
      <c r="K496" t="s">
        <v>77</v>
      </c>
      <c r="L496">
        <v>12</v>
      </c>
    </row>
    <row r="497" spans="1:12" x14ac:dyDescent="0.3">
      <c r="A497" t="s">
        <v>1308</v>
      </c>
      <c r="B497" t="s">
        <v>1309</v>
      </c>
      <c r="C497" t="s">
        <v>592</v>
      </c>
      <c r="E497" t="s">
        <v>572</v>
      </c>
      <c r="G497" t="s">
        <v>961</v>
      </c>
      <c r="I497" t="s">
        <v>572</v>
      </c>
      <c r="J497" t="s">
        <v>572</v>
      </c>
      <c r="K497" t="s">
        <v>77</v>
      </c>
      <c r="L497">
        <v>12</v>
      </c>
    </row>
    <row r="498" spans="1:12" x14ac:dyDescent="0.3">
      <c r="A498" t="s">
        <v>1310</v>
      </c>
      <c r="B498" t="s">
        <v>1311</v>
      </c>
      <c r="C498" t="s">
        <v>592</v>
      </c>
      <c r="D498" t="s">
        <v>1312</v>
      </c>
      <c r="E498" t="s">
        <v>572</v>
      </c>
      <c r="G498" t="s">
        <v>593</v>
      </c>
      <c r="I498" t="s">
        <v>572</v>
      </c>
      <c r="J498" t="s">
        <v>572</v>
      </c>
      <c r="K498" t="s">
        <v>85</v>
      </c>
      <c r="L498">
        <v>12</v>
      </c>
    </row>
    <row r="499" spans="1:12" x14ac:dyDescent="0.3">
      <c r="A499" t="s">
        <v>1313</v>
      </c>
      <c r="B499" t="s">
        <v>1314</v>
      </c>
      <c r="C499" t="s">
        <v>592</v>
      </c>
      <c r="D499" t="s">
        <v>1315</v>
      </c>
      <c r="E499" t="s">
        <v>572</v>
      </c>
      <c r="G499" t="s">
        <v>1316</v>
      </c>
      <c r="I499" t="s">
        <v>572</v>
      </c>
      <c r="J499" t="s">
        <v>572</v>
      </c>
      <c r="K499" t="s">
        <v>77</v>
      </c>
      <c r="L499">
        <v>12</v>
      </c>
    </row>
    <row r="500" spans="1:12" x14ac:dyDescent="0.3">
      <c r="A500" t="s">
        <v>1317</v>
      </c>
      <c r="B500" t="s">
        <v>1318</v>
      </c>
      <c r="C500" t="s">
        <v>592</v>
      </c>
      <c r="D500" t="s">
        <v>1319</v>
      </c>
      <c r="E500" t="s">
        <v>572</v>
      </c>
      <c r="G500" t="s">
        <v>1316</v>
      </c>
      <c r="I500" t="s">
        <v>572</v>
      </c>
      <c r="J500" t="s">
        <v>572</v>
      </c>
      <c r="K500" t="s">
        <v>77</v>
      </c>
      <c r="L500">
        <v>12</v>
      </c>
    </row>
    <row r="501" spans="1:12" x14ac:dyDescent="0.3">
      <c r="A501" t="s">
        <v>1320</v>
      </c>
      <c r="B501" t="s">
        <v>1321</v>
      </c>
      <c r="C501" t="s">
        <v>592</v>
      </c>
      <c r="D501" t="s">
        <v>1322</v>
      </c>
      <c r="E501" t="s">
        <v>572</v>
      </c>
      <c r="G501" t="s">
        <v>1316</v>
      </c>
      <c r="I501" t="s">
        <v>572</v>
      </c>
      <c r="J501" t="s">
        <v>572</v>
      </c>
      <c r="K501" t="s">
        <v>77</v>
      </c>
      <c r="L501">
        <v>12</v>
      </c>
    </row>
    <row r="502" spans="1:12" x14ac:dyDescent="0.3">
      <c r="A502" t="s">
        <v>1323</v>
      </c>
      <c r="B502" t="s">
        <v>1324</v>
      </c>
      <c r="C502" t="s">
        <v>592</v>
      </c>
      <c r="D502" t="s">
        <v>1325</v>
      </c>
      <c r="E502" t="s">
        <v>572</v>
      </c>
      <c r="G502" t="s">
        <v>1316</v>
      </c>
      <c r="I502" t="s">
        <v>572</v>
      </c>
      <c r="J502" t="s">
        <v>572</v>
      </c>
      <c r="K502" t="s">
        <v>77</v>
      </c>
      <c r="L502">
        <v>12</v>
      </c>
    </row>
    <row r="503" spans="1:12" x14ac:dyDescent="0.3">
      <c r="A503" t="s">
        <v>1326</v>
      </c>
      <c r="B503" t="s">
        <v>1327</v>
      </c>
      <c r="C503" t="s">
        <v>592</v>
      </c>
      <c r="D503" t="s">
        <v>1328</v>
      </c>
      <c r="E503" t="s">
        <v>572</v>
      </c>
      <c r="G503" t="s">
        <v>1316</v>
      </c>
      <c r="I503" t="s">
        <v>572</v>
      </c>
      <c r="J503" t="s">
        <v>572</v>
      </c>
      <c r="K503" t="s">
        <v>77</v>
      </c>
      <c r="L503">
        <v>12</v>
      </c>
    </row>
    <row r="504" spans="1:12" x14ac:dyDescent="0.3">
      <c r="A504" t="s">
        <v>1329</v>
      </c>
      <c r="B504" t="s">
        <v>1330</v>
      </c>
      <c r="C504" t="s">
        <v>592</v>
      </c>
      <c r="D504" t="s">
        <v>1331</v>
      </c>
      <c r="E504" t="s">
        <v>572</v>
      </c>
      <c r="G504" t="s">
        <v>1316</v>
      </c>
      <c r="I504" t="s">
        <v>572</v>
      </c>
      <c r="J504" t="s">
        <v>572</v>
      </c>
      <c r="K504" t="s">
        <v>77</v>
      </c>
      <c r="L504">
        <v>12</v>
      </c>
    </row>
    <row r="505" spans="1:12" x14ac:dyDescent="0.3">
      <c r="A505" t="s">
        <v>1332</v>
      </c>
      <c r="B505" t="s">
        <v>1333</v>
      </c>
      <c r="C505" t="s">
        <v>592</v>
      </c>
      <c r="D505" t="s">
        <v>1334</v>
      </c>
      <c r="E505" t="s">
        <v>572</v>
      </c>
      <c r="G505" t="s">
        <v>1316</v>
      </c>
      <c r="I505" t="s">
        <v>572</v>
      </c>
      <c r="J505" t="s">
        <v>572</v>
      </c>
      <c r="K505" t="s">
        <v>77</v>
      </c>
      <c r="L505">
        <v>12</v>
      </c>
    </row>
    <row r="506" spans="1:12" x14ac:dyDescent="0.3">
      <c r="A506" t="s">
        <v>1335</v>
      </c>
      <c r="B506" t="s">
        <v>1336</v>
      </c>
      <c r="C506" t="s">
        <v>592</v>
      </c>
      <c r="D506" t="s">
        <v>1337</v>
      </c>
      <c r="E506" t="s">
        <v>572</v>
      </c>
      <c r="G506" t="s">
        <v>1316</v>
      </c>
      <c r="I506" t="s">
        <v>572</v>
      </c>
      <c r="J506" t="s">
        <v>572</v>
      </c>
      <c r="K506" t="s">
        <v>77</v>
      </c>
      <c r="L506">
        <v>12</v>
      </c>
    </row>
    <row r="507" spans="1:12" x14ac:dyDescent="0.3">
      <c r="A507" t="s">
        <v>1338</v>
      </c>
      <c r="B507" t="s">
        <v>1339</v>
      </c>
      <c r="C507" t="s">
        <v>572</v>
      </c>
      <c r="D507" t="s">
        <v>1340</v>
      </c>
      <c r="E507" t="s">
        <v>572</v>
      </c>
      <c r="G507" t="s">
        <v>1316</v>
      </c>
      <c r="I507" t="s">
        <v>572</v>
      </c>
      <c r="J507" t="s">
        <v>572</v>
      </c>
      <c r="K507" t="s">
        <v>77</v>
      </c>
      <c r="L507">
        <v>12</v>
      </c>
    </row>
    <row r="508" spans="1:12" x14ac:dyDescent="0.3">
      <c r="A508" t="s">
        <v>1341</v>
      </c>
      <c r="B508" t="s">
        <v>1342</v>
      </c>
      <c r="C508" t="s">
        <v>572</v>
      </c>
      <c r="D508" t="s">
        <v>1343</v>
      </c>
      <c r="E508" t="s">
        <v>572</v>
      </c>
      <c r="G508" t="s">
        <v>1316</v>
      </c>
      <c r="I508" t="s">
        <v>572</v>
      </c>
      <c r="J508" t="s">
        <v>572</v>
      </c>
      <c r="K508" t="s">
        <v>77</v>
      </c>
      <c r="L508">
        <v>12</v>
      </c>
    </row>
    <row r="509" spans="1:12" x14ac:dyDescent="0.3">
      <c r="A509" t="s">
        <v>1344</v>
      </c>
      <c r="B509" t="s">
        <v>1345</v>
      </c>
      <c r="C509" t="s">
        <v>572</v>
      </c>
      <c r="D509" t="s">
        <v>1346</v>
      </c>
      <c r="E509" t="s">
        <v>572</v>
      </c>
      <c r="G509" t="s">
        <v>1316</v>
      </c>
      <c r="I509" t="s">
        <v>572</v>
      </c>
      <c r="J509" t="s">
        <v>572</v>
      </c>
      <c r="K509" t="s">
        <v>77</v>
      </c>
      <c r="L509">
        <v>12</v>
      </c>
    </row>
    <row r="510" spans="1:12" x14ac:dyDescent="0.3">
      <c r="A510" t="s">
        <v>1347</v>
      </c>
      <c r="B510" t="s">
        <v>1348</v>
      </c>
      <c r="C510" t="s">
        <v>572</v>
      </c>
      <c r="D510" t="s">
        <v>1349</v>
      </c>
      <c r="E510" t="s">
        <v>572</v>
      </c>
      <c r="G510" t="s">
        <v>1316</v>
      </c>
      <c r="I510" t="s">
        <v>572</v>
      </c>
      <c r="J510" t="s">
        <v>572</v>
      </c>
      <c r="K510" t="s">
        <v>77</v>
      </c>
      <c r="L510">
        <v>12</v>
      </c>
    </row>
    <row r="511" spans="1:12" x14ac:dyDescent="0.3">
      <c r="A511" t="s">
        <v>1350</v>
      </c>
      <c r="B511" t="s">
        <v>1351</v>
      </c>
      <c r="C511" t="s">
        <v>592</v>
      </c>
      <c r="D511" t="s">
        <v>1352</v>
      </c>
      <c r="E511" t="s">
        <v>572</v>
      </c>
      <c r="G511" t="s">
        <v>1316</v>
      </c>
      <c r="I511" t="s">
        <v>572</v>
      </c>
      <c r="J511" t="s">
        <v>572</v>
      </c>
      <c r="K511" t="s">
        <v>77</v>
      </c>
      <c r="L511">
        <v>12</v>
      </c>
    </row>
    <row r="512" spans="1:12" x14ac:dyDescent="0.3">
      <c r="A512" t="s">
        <v>1353</v>
      </c>
      <c r="B512" t="s">
        <v>1354</v>
      </c>
      <c r="C512" t="s">
        <v>592</v>
      </c>
      <c r="D512" t="s">
        <v>1355</v>
      </c>
      <c r="E512" t="s">
        <v>572</v>
      </c>
      <c r="G512" t="s">
        <v>1316</v>
      </c>
      <c r="I512" t="s">
        <v>572</v>
      </c>
      <c r="J512" t="s">
        <v>572</v>
      </c>
      <c r="K512" t="s">
        <v>77</v>
      </c>
      <c r="L512">
        <v>12</v>
      </c>
    </row>
    <row r="513" spans="1:12" x14ac:dyDescent="0.3">
      <c r="A513" t="s">
        <v>1356</v>
      </c>
      <c r="B513" t="s">
        <v>1357</v>
      </c>
      <c r="C513" t="s">
        <v>592</v>
      </c>
      <c r="D513" t="s">
        <v>1358</v>
      </c>
      <c r="E513" t="s">
        <v>572</v>
      </c>
      <c r="G513" t="s">
        <v>1316</v>
      </c>
      <c r="I513" t="s">
        <v>572</v>
      </c>
      <c r="J513" t="s">
        <v>572</v>
      </c>
      <c r="K513" t="s">
        <v>77</v>
      </c>
      <c r="L513">
        <v>12</v>
      </c>
    </row>
    <row r="514" spans="1:12" x14ac:dyDescent="0.3">
      <c r="A514" t="s">
        <v>1359</v>
      </c>
      <c r="B514" t="s">
        <v>1360</v>
      </c>
      <c r="C514" t="s">
        <v>592</v>
      </c>
      <c r="D514" t="s">
        <v>1361</v>
      </c>
      <c r="E514" t="s">
        <v>572</v>
      </c>
      <c r="G514" t="s">
        <v>1316</v>
      </c>
      <c r="I514" t="s">
        <v>572</v>
      </c>
      <c r="J514" t="s">
        <v>572</v>
      </c>
      <c r="K514" t="s">
        <v>77</v>
      </c>
      <c r="L514">
        <v>12</v>
      </c>
    </row>
    <row r="515" spans="1:12" x14ac:dyDescent="0.3">
      <c r="A515" t="s">
        <v>1300</v>
      </c>
      <c r="B515" t="s">
        <v>1362</v>
      </c>
      <c r="C515" t="s">
        <v>572</v>
      </c>
      <c r="D515" t="s">
        <v>1302</v>
      </c>
      <c r="E515" t="s">
        <v>572</v>
      </c>
      <c r="G515" t="s">
        <v>961</v>
      </c>
      <c r="I515" t="s">
        <v>572</v>
      </c>
      <c r="J515" t="s">
        <v>572</v>
      </c>
      <c r="K515" t="s">
        <v>77</v>
      </c>
      <c r="L515">
        <v>12</v>
      </c>
    </row>
    <row r="516" spans="1:12" x14ac:dyDescent="0.3">
      <c r="A516" t="s">
        <v>1363</v>
      </c>
      <c r="B516" t="s">
        <v>1364</v>
      </c>
      <c r="C516" t="s">
        <v>592</v>
      </c>
      <c r="E516" t="s">
        <v>572</v>
      </c>
      <c r="G516" t="s">
        <v>961</v>
      </c>
      <c r="I516" t="s">
        <v>572</v>
      </c>
      <c r="J516" t="s">
        <v>572</v>
      </c>
      <c r="K516" t="s">
        <v>77</v>
      </c>
      <c r="L516">
        <v>12</v>
      </c>
    </row>
    <row r="517" spans="1:12" x14ac:dyDescent="0.3">
      <c r="A517" t="s">
        <v>1365</v>
      </c>
      <c r="B517" t="s">
        <v>1366</v>
      </c>
      <c r="C517" t="s">
        <v>592</v>
      </c>
      <c r="E517" t="s">
        <v>572</v>
      </c>
      <c r="G517" t="s">
        <v>961</v>
      </c>
      <c r="I517" t="s">
        <v>572</v>
      </c>
      <c r="J517" t="s">
        <v>572</v>
      </c>
      <c r="K517" t="s">
        <v>77</v>
      </c>
      <c r="L517">
        <v>12</v>
      </c>
    </row>
    <row r="518" spans="1:12" x14ac:dyDescent="0.3">
      <c r="A518" t="s">
        <v>1367</v>
      </c>
      <c r="B518" t="s">
        <v>1368</v>
      </c>
      <c r="C518" t="s">
        <v>592</v>
      </c>
      <c r="E518" t="s">
        <v>572</v>
      </c>
      <c r="G518" t="s">
        <v>961</v>
      </c>
      <c r="I518" t="s">
        <v>572</v>
      </c>
      <c r="J518" t="s">
        <v>572</v>
      </c>
      <c r="K518" t="s">
        <v>77</v>
      </c>
      <c r="L518">
        <v>12</v>
      </c>
    </row>
    <row r="519" spans="1:12" x14ac:dyDescent="0.3">
      <c r="A519" t="s">
        <v>1369</v>
      </c>
      <c r="B519" t="s">
        <v>1370</v>
      </c>
      <c r="C519" t="s">
        <v>592</v>
      </c>
      <c r="E519" t="s">
        <v>572</v>
      </c>
      <c r="G519" t="s">
        <v>961</v>
      </c>
      <c r="I519" t="s">
        <v>572</v>
      </c>
      <c r="J519" t="s">
        <v>572</v>
      </c>
      <c r="K519" t="s">
        <v>77</v>
      </c>
      <c r="L519">
        <v>12</v>
      </c>
    </row>
    <row r="520" spans="1:12" x14ac:dyDescent="0.3">
      <c r="A520" t="s">
        <v>1371</v>
      </c>
    </row>
    <row r="521" spans="1:12" x14ac:dyDescent="0.3">
      <c r="A521" t="s">
        <v>1372</v>
      </c>
      <c r="B521" t="s">
        <v>1373</v>
      </c>
      <c r="C521" t="s">
        <v>592</v>
      </c>
      <c r="D521" t="s">
        <v>1374</v>
      </c>
      <c r="E521" t="s">
        <v>572</v>
      </c>
      <c r="G521" t="s">
        <v>1316</v>
      </c>
      <c r="I521" t="s">
        <v>572</v>
      </c>
      <c r="J521" t="s">
        <v>572</v>
      </c>
      <c r="K521" t="s">
        <v>77</v>
      </c>
      <c r="L521">
        <v>13</v>
      </c>
    </row>
    <row r="522" spans="1:12" x14ac:dyDescent="0.3">
      <c r="A522" t="s">
        <v>1375</v>
      </c>
      <c r="B522" t="s">
        <v>1376</v>
      </c>
      <c r="C522" t="s">
        <v>592</v>
      </c>
      <c r="D522" t="s">
        <v>1377</v>
      </c>
      <c r="E522" t="s">
        <v>572</v>
      </c>
      <c r="G522" t="s">
        <v>961</v>
      </c>
      <c r="I522" t="s">
        <v>572</v>
      </c>
      <c r="J522" t="s">
        <v>572</v>
      </c>
      <c r="K522" t="s">
        <v>77</v>
      </c>
      <c r="L522">
        <v>13</v>
      </c>
    </row>
    <row r="523" spans="1:12" x14ac:dyDescent="0.3">
      <c r="A523" t="s">
        <v>1378</v>
      </c>
      <c r="B523" t="s">
        <v>1379</v>
      </c>
      <c r="C523" t="s">
        <v>592</v>
      </c>
      <c r="D523" t="s">
        <v>1380</v>
      </c>
      <c r="E523" t="s">
        <v>572</v>
      </c>
      <c r="G523" t="s">
        <v>1316</v>
      </c>
      <c r="I523" t="s">
        <v>572</v>
      </c>
      <c r="J523" t="s">
        <v>572</v>
      </c>
      <c r="K523" t="s">
        <v>77</v>
      </c>
      <c r="L523">
        <v>13</v>
      </c>
    </row>
    <row r="524" spans="1:12" x14ac:dyDescent="0.3">
      <c r="A524" t="s">
        <v>1381</v>
      </c>
      <c r="B524" t="s">
        <v>1382</v>
      </c>
      <c r="C524" t="s">
        <v>592</v>
      </c>
      <c r="D524" t="s">
        <v>1383</v>
      </c>
      <c r="E524" t="s">
        <v>572</v>
      </c>
      <c r="G524" t="s">
        <v>1316</v>
      </c>
      <c r="I524" t="s">
        <v>572</v>
      </c>
      <c r="J524" t="s">
        <v>572</v>
      </c>
      <c r="K524" t="s">
        <v>77</v>
      </c>
      <c r="L524">
        <v>13</v>
      </c>
    </row>
    <row r="525" spans="1:12" x14ac:dyDescent="0.3">
      <c r="A525" t="s">
        <v>1384</v>
      </c>
      <c r="B525" t="s">
        <v>1385</v>
      </c>
      <c r="C525" t="s">
        <v>592</v>
      </c>
      <c r="E525" t="s">
        <v>572</v>
      </c>
      <c r="G525" t="s">
        <v>1316</v>
      </c>
      <c r="I525" t="s">
        <v>572</v>
      </c>
      <c r="J525" t="s">
        <v>572</v>
      </c>
      <c r="K525" t="s">
        <v>77</v>
      </c>
      <c r="L525">
        <v>13</v>
      </c>
    </row>
    <row r="526" spans="1:12" x14ac:dyDescent="0.3">
      <c r="A526" t="s">
        <v>1386</v>
      </c>
      <c r="B526" t="s">
        <v>1387</v>
      </c>
      <c r="C526" t="s">
        <v>592</v>
      </c>
      <c r="D526" t="s">
        <v>1388</v>
      </c>
      <c r="E526" t="s">
        <v>572</v>
      </c>
      <c r="G526" t="s">
        <v>1316</v>
      </c>
      <c r="I526" t="s">
        <v>572</v>
      </c>
      <c r="J526" t="s">
        <v>572</v>
      </c>
      <c r="K526" t="s">
        <v>77</v>
      </c>
      <c r="L526">
        <v>13</v>
      </c>
    </row>
    <row r="527" spans="1:12" x14ac:dyDescent="0.3">
      <c r="A527" t="s">
        <v>1389</v>
      </c>
      <c r="B527" t="s">
        <v>1390</v>
      </c>
      <c r="C527" t="s">
        <v>592</v>
      </c>
      <c r="E527" t="s">
        <v>572</v>
      </c>
      <c r="G527" t="s">
        <v>574</v>
      </c>
      <c r="I527" t="s">
        <v>572</v>
      </c>
      <c r="J527" t="s">
        <v>572</v>
      </c>
      <c r="K527" t="s">
        <v>253</v>
      </c>
      <c r="L527">
        <v>13</v>
      </c>
    </row>
    <row r="528" spans="1:12" x14ac:dyDescent="0.3">
      <c r="A528" t="s">
        <v>1391</v>
      </c>
      <c r="B528" t="s">
        <v>1392</v>
      </c>
      <c r="C528" t="s">
        <v>592</v>
      </c>
      <c r="D528" t="s">
        <v>1393</v>
      </c>
      <c r="E528" t="s">
        <v>572</v>
      </c>
      <c r="G528" t="s">
        <v>593</v>
      </c>
      <c r="I528" t="s">
        <v>572</v>
      </c>
      <c r="J528" t="s">
        <v>572</v>
      </c>
      <c r="K528" t="s">
        <v>85</v>
      </c>
      <c r="L528">
        <v>13</v>
      </c>
    </row>
    <row r="529" spans="1:12" x14ac:dyDescent="0.3">
      <c r="A529" t="s">
        <v>1394</v>
      </c>
      <c r="B529" t="s">
        <v>1395</v>
      </c>
      <c r="C529" t="s">
        <v>592</v>
      </c>
      <c r="D529" t="s">
        <v>1396</v>
      </c>
      <c r="E529" t="s">
        <v>572</v>
      </c>
      <c r="G529" t="s">
        <v>574</v>
      </c>
      <c r="I529" t="s">
        <v>572</v>
      </c>
      <c r="J529" t="s">
        <v>572</v>
      </c>
      <c r="K529" t="s">
        <v>253</v>
      </c>
      <c r="L529">
        <v>13</v>
      </c>
    </row>
    <row r="530" spans="1:12" x14ac:dyDescent="0.3">
      <c r="A530" t="s">
        <v>1397</v>
      </c>
      <c r="B530" t="s">
        <v>1398</v>
      </c>
      <c r="C530" t="s">
        <v>592</v>
      </c>
      <c r="D530" t="s">
        <v>1399</v>
      </c>
      <c r="E530" t="s">
        <v>572</v>
      </c>
      <c r="G530" t="s">
        <v>574</v>
      </c>
      <c r="I530" t="s">
        <v>572</v>
      </c>
      <c r="J530" t="s">
        <v>572</v>
      </c>
      <c r="K530" t="s">
        <v>253</v>
      </c>
      <c r="L530">
        <v>13</v>
      </c>
    </row>
    <row r="531" spans="1:12" x14ac:dyDescent="0.3">
      <c r="A531" t="s">
        <v>1400</v>
      </c>
      <c r="B531" t="s">
        <v>1401</v>
      </c>
      <c r="C531" t="s">
        <v>592</v>
      </c>
      <c r="D531" t="s">
        <v>1402</v>
      </c>
      <c r="E531" t="s">
        <v>572</v>
      </c>
      <c r="G531" t="s">
        <v>961</v>
      </c>
      <c r="I531" t="s">
        <v>572</v>
      </c>
      <c r="J531" t="s">
        <v>572</v>
      </c>
      <c r="K531" t="s">
        <v>77</v>
      </c>
      <c r="L531">
        <v>13</v>
      </c>
    </row>
    <row r="532" spans="1:12" x14ac:dyDescent="0.3">
      <c r="A532" t="s">
        <v>1403</v>
      </c>
      <c r="B532" t="s">
        <v>1404</v>
      </c>
      <c r="C532" t="s">
        <v>592</v>
      </c>
      <c r="D532" t="s">
        <v>1405</v>
      </c>
      <c r="E532" t="s">
        <v>572</v>
      </c>
      <c r="G532" t="s">
        <v>961</v>
      </c>
      <c r="I532" t="s">
        <v>572</v>
      </c>
      <c r="J532" t="s">
        <v>572</v>
      </c>
      <c r="K532" t="s">
        <v>77</v>
      </c>
      <c r="L532">
        <v>13</v>
      </c>
    </row>
    <row r="533" spans="1:12" x14ac:dyDescent="0.3">
      <c r="A533" t="s">
        <v>1406</v>
      </c>
      <c r="B533" t="s">
        <v>1407</v>
      </c>
      <c r="C533" t="s">
        <v>592</v>
      </c>
      <c r="D533" t="s">
        <v>1408</v>
      </c>
      <c r="E533" t="s">
        <v>572</v>
      </c>
      <c r="G533" t="s">
        <v>961</v>
      </c>
      <c r="I533" t="s">
        <v>572</v>
      </c>
      <c r="J533" t="s">
        <v>572</v>
      </c>
      <c r="K533" t="s">
        <v>77</v>
      </c>
      <c r="L533">
        <v>13</v>
      </c>
    </row>
    <row r="534" spans="1:12" x14ac:dyDescent="0.3">
      <c r="A534" t="s">
        <v>1409</v>
      </c>
      <c r="B534" t="s">
        <v>1410</v>
      </c>
      <c r="C534" t="s">
        <v>592</v>
      </c>
      <c r="D534" t="s">
        <v>1411</v>
      </c>
      <c r="E534" t="s">
        <v>572</v>
      </c>
      <c r="G534" t="s">
        <v>593</v>
      </c>
      <c r="I534" t="s">
        <v>572</v>
      </c>
      <c r="J534" t="s">
        <v>572</v>
      </c>
      <c r="K534" t="s">
        <v>85</v>
      </c>
      <c r="L534">
        <v>13</v>
      </c>
    </row>
    <row r="535" spans="1:12" x14ac:dyDescent="0.3">
      <c r="A535" t="s">
        <v>1412</v>
      </c>
    </row>
    <row r="536" spans="1:12" x14ac:dyDescent="0.3">
      <c r="A536" t="s">
        <v>608</v>
      </c>
      <c r="B536" t="s">
        <v>1413</v>
      </c>
      <c r="C536" t="s">
        <v>592</v>
      </c>
      <c r="D536" t="s">
        <v>608</v>
      </c>
      <c r="E536">
        <v>16777216</v>
      </c>
      <c r="G536" t="s">
        <v>1414</v>
      </c>
      <c r="I536" t="s">
        <v>592</v>
      </c>
      <c r="J536" t="s">
        <v>1415</v>
      </c>
      <c r="K536" t="s">
        <v>885</v>
      </c>
      <c r="L536">
        <v>14</v>
      </c>
    </row>
    <row r="537" spans="1:12" x14ac:dyDescent="0.3">
      <c r="A537" t="s">
        <v>610</v>
      </c>
      <c r="B537" t="s">
        <v>1416</v>
      </c>
      <c r="C537" t="s">
        <v>592</v>
      </c>
      <c r="D537" t="s">
        <v>610</v>
      </c>
      <c r="E537">
        <v>16777216</v>
      </c>
      <c r="G537" t="s">
        <v>1414</v>
      </c>
      <c r="I537" t="s">
        <v>592</v>
      </c>
      <c r="J537" t="s">
        <v>1415</v>
      </c>
      <c r="K537" t="s">
        <v>885</v>
      </c>
      <c r="L537">
        <v>14</v>
      </c>
    </row>
    <row r="538" spans="1:12" x14ac:dyDescent="0.3">
      <c r="A538" t="s">
        <v>612</v>
      </c>
      <c r="B538" t="s">
        <v>1417</v>
      </c>
      <c r="C538" t="s">
        <v>592</v>
      </c>
      <c r="D538" t="s">
        <v>612</v>
      </c>
      <c r="E538">
        <v>16777216</v>
      </c>
      <c r="G538" t="s">
        <v>1414</v>
      </c>
      <c r="I538" t="s">
        <v>592</v>
      </c>
      <c r="J538" t="s">
        <v>1415</v>
      </c>
      <c r="K538" t="s">
        <v>885</v>
      </c>
      <c r="L538">
        <v>14</v>
      </c>
    </row>
    <row r="539" spans="1:12" x14ac:dyDescent="0.3">
      <c r="A539" t="s">
        <v>614</v>
      </c>
      <c r="B539" t="s">
        <v>1418</v>
      </c>
      <c r="C539" t="s">
        <v>592</v>
      </c>
      <c r="D539" t="s">
        <v>614</v>
      </c>
      <c r="E539">
        <v>16777216</v>
      </c>
      <c r="G539" t="s">
        <v>1414</v>
      </c>
      <c r="I539" t="s">
        <v>592</v>
      </c>
      <c r="J539" t="s">
        <v>1415</v>
      </c>
      <c r="K539" t="s">
        <v>885</v>
      </c>
      <c r="L539">
        <v>14</v>
      </c>
    </row>
    <row r="540" spans="1:12" x14ac:dyDescent="0.3">
      <c r="A540" t="s">
        <v>1419</v>
      </c>
      <c r="B540" t="s">
        <v>1420</v>
      </c>
      <c r="C540" t="s">
        <v>592</v>
      </c>
      <c r="D540" t="s">
        <v>1419</v>
      </c>
      <c r="E540" t="s">
        <v>572</v>
      </c>
      <c r="G540" t="s">
        <v>574</v>
      </c>
      <c r="I540" t="s">
        <v>572</v>
      </c>
      <c r="J540" t="s">
        <v>572</v>
      </c>
      <c r="K540" t="s">
        <v>253</v>
      </c>
      <c r="L540">
        <v>14</v>
      </c>
    </row>
    <row r="541" spans="1:12" x14ac:dyDescent="0.3">
      <c r="A541" t="s">
        <v>1419</v>
      </c>
      <c r="B541" t="s">
        <v>1421</v>
      </c>
      <c r="C541" t="s">
        <v>592</v>
      </c>
      <c r="D541" t="s">
        <v>1419</v>
      </c>
      <c r="E541">
        <v>16777216</v>
      </c>
      <c r="G541" t="s">
        <v>1414</v>
      </c>
      <c r="I541" t="s">
        <v>592</v>
      </c>
      <c r="J541" t="s">
        <v>1415</v>
      </c>
      <c r="K541" t="s">
        <v>885</v>
      </c>
      <c r="L541">
        <v>14</v>
      </c>
    </row>
    <row r="542" spans="1:12" x14ac:dyDescent="0.3">
      <c r="A542" t="s">
        <v>1422</v>
      </c>
      <c r="B542" t="s">
        <v>1423</v>
      </c>
      <c r="C542" t="s">
        <v>592</v>
      </c>
      <c r="D542" t="s">
        <v>1422</v>
      </c>
      <c r="E542" t="s">
        <v>572</v>
      </c>
      <c r="G542" t="s">
        <v>574</v>
      </c>
      <c r="I542" t="s">
        <v>572</v>
      </c>
      <c r="J542" t="s">
        <v>572</v>
      </c>
      <c r="K542" t="s">
        <v>253</v>
      </c>
      <c r="L542">
        <v>14</v>
      </c>
    </row>
    <row r="543" spans="1:12" x14ac:dyDescent="0.3">
      <c r="A543" t="s">
        <v>1422</v>
      </c>
      <c r="B543" t="s">
        <v>1424</v>
      </c>
      <c r="C543" t="s">
        <v>592</v>
      </c>
      <c r="D543" t="s">
        <v>1422</v>
      </c>
      <c r="E543">
        <v>16777216</v>
      </c>
      <c r="G543" t="s">
        <v>1414</v>
      </c>
      <c r="I543" t="s">
        <v>592</v>
      </c>
      <c r="J543" t="s">
        <v>1415</v>
      </c>
      <c r="K543" t="s">
        <v>885</v>
      </c>
      <c r="L543">
        <v>14</v>
      </c>
    </row>
    <row r="544" spans="1:12" x14ac:dyDescent="0.3">
      <c r="A544" t="s">
        <v>1425</v>
      </c>
      <c r="B544" t="s">
        <v>1426</v>
      </c>
      <c r="C544" t="s">
        <v>592</v>
      </c>
      <c r="D544" t="s">
        <v>1425</v>
      </c>
      <c r="E544" t="s">
        <v>572</v>
      </c>
      <c r="G544" t="s">
        <v>593</v>
      </c>
      <c r="I544" t="s">
        <v>572</v>
      </c>
      <c r="J544" t="s">
        <v>572</v>
      </c>
      <c r="K544" t="s">
        <v>85</v>
      </c>
      <c r="L544">
        <v>14</v>
      </c>
    </row>
    <row r="545" spans="1:12" x14ac:dyDescent="0.3">
      <c r="A545" t="s">
        <v>1427</v>
      </c>
      <c r="B545" t="s">
        <v>1428</v>
      </c>
      <c r="C545" t="s">
        <v>592</v>
      </c>
      <c r="E545" t="s">
        <v>572</v>
      </c>
      <c r="G545" t="s">
        <v>593</v>
      </c>
      <c r="I545" t="s">
        <v>572</v>
      </c>
      <c r="J545" t="s">
        <v>572</v>
      </c>
      <c r="K545" t="s">
        <v>85</v>
      </c>
      <c r="L545">
        <v>14</v>
      </c>
    </row>
    <row r="546" spans="1:12" x14ac:dyDescent="0.3">
      <c r="A546" t="s">
        <v>1429</v>
      </c>
      <c r="B546" t="s">
        <v>1430</v>
      </c>
      <c r="C546" t="s">
        <v>592</v>
      </c>
      <c r="D546" t="s">
        <v>1431</v>
      </c>
      <c r="E546" t="s">
        <v>572</v>
      </c>
      <c r="G546" t="s">
        <v>1432</v>
      </c>
      <c r="I546" t="s">
        <v>572</v>
      </c>
      <c r="J546" t="s">
        <v>572</v>
      </c>
      <c r="K546" t="s">
        <v>885</v>
      </c>
      <c r="L546">
        <v>14</v>
      </c>
    </row>
    <row r="547" spans="1:12" x14ac:dyDescent="0.3">
      <c r="A547" t="s">
        <v>1433</v>
      </c>
      <c r="B547" t="s">
        <v>1434</v>
      </c>
      <c r="C547" t="s">
        <v>572</v>
      </c>
      <c r="D547" t="s">
        <v>1435</v>
      </c>
      <c r="E547">
        <v>167772.16</v>
      </c>
      <c r="G547" t="s">
        <v>65</v>
      </c>
      <c r="I547" t="s">
        <v>1436</v>
      </c>
      <c r="J547" t="s">
        <v>1437</v>
      </c>
      <c r="K547" t="s">
        <v>885</v>
      </c>
      <c r="L547">
        <v>14</v>
      </c>
    </row>
    <row r="548" spans="1:12" x14ac:dyDescent="0.3">
      <c r="A548" t="s">
        <v>1438</v>
      </c>
      <c r="B548" t="s">
        <v>1439</v>
      </c>
      <c r="C548" t="s">
        <v>572</v>
      </c>
      <c r="D548" t="s">
        <v>1438</v>
      </c>
      <c r="E548" t="s">
        <v>572</v>
      </c>
      <c r="G548" t="s">
        <v>1432</v>
      </c>
      <c r="I548" t="s">
        <v>572</v>
      </c>
      <c r="J548" t="s">
        <v>572</v>
      </c>
      <c r="K548" t="s">
        <v>885</v>
      </c>
      <c r="L548">
        <v>14</v>
      </c>
    </row>
    <row r="549" spans="1:12" x14ac:dyDescent="0.3">
      <c r="A549" t="s">
        <v>1440</v>
      </c>
      <c r="B549" t="s">
        <v>1441</v>
      </c>
      <c r="C549" t="s">
        <v>572</v>
      </c>
      <c r="D549" t="s">
        <v>1442</v>
      </c>
      <c r="E549">
        <v>167772.16</v>
      </c>
      <c r="G549" t="s">
        <v>65</v>
      </c>
      <c r="I549" t="s">
        <v>1436</v>
      </c>
      <c r="J549" t="s">
        <v>1437</v>
      </c>
      <c r="K549" t="s">
        <v>885</v>
      </c>
      <c r="L549">
        <v>14</v>
      </c>
    </row>
    <row r="550" spans="1:12" x14ac:dyDescent="0.3">
      <c r="A550" t="s">
        <v>1443</v>
      </c>
      <c r="B550" t="s">
        <v>1444</v>
      </c>
      <c r="C550" t="s">
        <v>592</v>
      </c>
      <c r="D550" t="s">
        <v>1445</v>
      </c>
      <c r="E550" t="s">
        <v>572</v>
      </c>
      <c r="G550" t="s">
        <v>1432</v>
      </c>
      <c r="I550" t="s">
        <v>572</v>
      </c>
      <c r="J550" t="s">
        <v>572</v>
      </c>
      <c r="K550" t="s">
        <v>885</v>
      </c>
      <c r="L550">
        <v>14</v>
      </c>
    </row>
    <row r="551" spans="1:12" x14ac:dyDescent="0.3">
      <c r="A551" t="s">
        <v>1446</v>
      </c>
      <c r="B551" t="s">
        <v>1447</v>
      </c>
      <c r="C551" t="s">
        <v>572</v>
      </c>
      <c r="D551" t="s">
        <v>1448</v>
      </c>
      <c r="E551">
        <v>167772.16</v>
      </c>
      <c r="G551" t="s">
        <v>65</v>
      </c>
      <c r="I551" t="s">
        <v>1436</v>
      </c>
      <c r="J551" t="s">
        <v>1437</v>
      </c>
      <c r="K551" t="s">
        <v>885</v>
      </c>
      <c r="L551">
        <v>14</v>
      </c>
    </row>
    <row r="552" spans="1:12" x14ac:dyDescent="0.3">
      <c r="A552" t="s">
        <v>1449</v>
      </c>
      <c r="B552" t="s">
        <v>1450</v>
      </c>
      <c r="C552" t="s">
        <v>572</v>
      </c>
      <c r="D552" t="s">
        <v>1449</v>
      </c>
      <c r="E552" t="s">
        <v>572</v>
      </c>
      <c r="G552" t="s">
        <v>1432</v>
      </c>
      <c r="I552" t="s">
        <v>572</v>
      </c>
      <c r="J552" t="s">
        <v>572</v>
      </c>
      <c r="K552" t="s">
        <v>885</v>
      </c>
      <c r="L552">
        <v>14</v>
      </c>
    </row>
    <row r="553" spans="1:12" x14ac:dyDescent="0.3">
      <c r="A553" t="s">
        <v>1451</v>
      </c>
      <c r="B553" t="s">
        <v>1452</v>
      </c>
      <c r="C553" t="s">
        <v>572</v>
      </c>
      <c r="D553" t="s">
        <v>1453</v>
      </c>
      <c r="E553">
        <v>167772.16</v>
      </c>
      <c r="G553" t="s">
        <v>65</v>
      </c>
      <c r="I553" t="s">
        <v>1436</v>
      </c>
      <c r="J553" t="s">
        <v>1437</v>
      </c>
      <c r="K553" t="s">
        <v>885</v>
      </c>
      <c r="L553">
        <v>14</v>
      </c>
    </row>
    <row r="554" spans="1:12" x14ac:dyDescent="0.3">
      <c r="A554" t="s">
        <v>1454</v>
      </c>
      <c r="B554" t="s">
        <v>1455</v>
      </c>
      <c r="C554" t="s">
        <v>592</v>
      </c>
      <c r="D554" t="s">
        <v>1456</v>
      </c>
      <c r="E554" t="s">
        <v>572</v>
      </c>
      <c r="G554" t="s">
        <v>1432</v>
      </c>
      <c r="I554" t="s">
        <v>572</v>
      </c>
      <c r="J554" t="s">
        <v>572</v>
      </c>
      <c r="K554" t="s">
        <v>885</v>
      </c>
      <c r="L554">
        <v>14</v>
      </c>
    </row>
    <row r="555" spans="1:12" x14ac:dyDescent="0.3">
      <c r="A555" t="s">
        <v>1457</v>
      </c>
      <c r="B555" t="s">
        <v>1458</v>
      </c>
      <c r="C555" t="s">
        <v>572</v>
      </c>
      <c r="D555" t="s">
        <v>1459</v>
      </c>
      <c r="E555">
        <v>167772.16</v>
      </c>
      <c r="G555" t="s">
        <v>65</v>
      </c>
      <c r="I555" t="s">
        <v>1436</v>
      </c>
      <c r="J555" t="s">
        <v>1437</v>
      </c>
      <c r="K555" t="s">
        <v>885</v>
      </c>
      <c r="L555">
        <v>14</v>
      </c>
    </row>
    <row r="556" spans="1:12" x14ac:dyDescent="0.3">
      <c r="A556" t="s">
        <v>1460</v>
      </c>
      <c r="B556" t="s">
        <v>1461</v>
      </c>
      <c r="C556" t="s">
        <v>572</v>
      </c>
      <c r="D556" t="s">
        <v>1460</v>
      </c>
      <c r="E556" t="s">
        <v>572</v>
      </c>
      <c r="G556" t="s">
        <v>1432</v>
      </c>
      <c r="I556" t="s">
        <v>572</v>
      </c>
      <c r="J556" t="s">
        <v>572</v>
      </c>
      <c r="K556" t="s">
        <v>885</v>
      </c>
      <c r="L556">
        <v>14</v>
      </c>
    </row>
    <row r="557" spans="1:12" x14ac:dyDescent="0.3">
      <c r="A557" t="s">
        <v>1462</v>
      </c>
      <c r="B557" t="s">
        <v>1463</v>
      </c>
      <c r="C557" t="s">
        <v>572</v>
      </c>
      <c r="D557" t="s">
        <v>1464</v>
      </c>
      <c r="E557">
        <v>167772.16</v>
      </c>
      <c r="G557" t="s">
        <v>65</v>
      </c>
      <c r="I557" t="s">
        <v>1436</v>
      </c>
      <c r="J557" t="s">
        <v>1437</v>
      </c>
      <c r="K557" t="s">
        <v>885</v>
      </c>
      <c r="L557">
        <v>14</v>
      </c>
    </row>
    <row r="558" spans="1:12" x14ac:dyDescent="0.3">
      <c r="A558" t="s">
        <v>1465</v>
      </c>
      <c r="B558" t="s">
        <v>1466</v>
      </c>
      <c r="C558" t="s">
        <v>592</v>
      </c>
      <c r="D558" t="s">
        <v>1467</v>
      </c>
      <c r="E558" t="s">
        <v>572</v>
      </c>
      <c r="G558" t="s">
        <v>1432</v>
      </c>
      <c r="I558" t="s">
        <v>572</v>
      </c>
      <c r="J558" t="s">
        <v>572</v>
      </c>
      <c r="K558" t="s">
        <v>885</v>
      </c>
      <c r="L558">
        <v>14</v>
      </c>
    </row>
    <row r="559" spans="1:12" x14ac:dyDescent="0.3">
      <c r="A559" t="s">
        <v>1468</v>
      </c>
      <c r="B559" t="s">
        <v>1469</v>
      </c>
      <c r="C559" t="s">
        <v>592</v>
      </c>
      <c r="E559" t="s">
        <v>572</v>
      </c>
      <c r="G559" t="s">
        <v>1432</v>
      </c>
      <c r="I559" t="s">
        <v>572</v>
      </c>
      <c r="J559" t="s">
        <v>572</v>
      </c>
      <c r="K559" t="s">
        <v>885</v>
      </c>
      <c r="L559">
        <v>14</v>
      </c>
    </row>
    <row r="560" spans="1:12" x14ac:dyDescent="0.3">
      <c r="A560" t="s">
        <v>1470</v>
      </c>
      <c r="B560" t="s">
        <v>1471</v>
      </c>
      <c r="C560" t="s">
        <v>592</v>
      </c>
      <c r="E560" t="s">
        <v>572</v>
      </c>
      <c r="G560" t="s">
        <v>1432</v>
      </c>
      <c r="I560" t="s">
        <v>572</v>
      </c>
      <c r="J560" t="s">
        <v>572</v>
      </c>
      <c r="K560" t="s">
        <v>885</v>
      </c>
      <c r="L560">
        <v>14</v>
      </c>
    </row>
    <row r="561" spans="1:12" x14ac:dyDescent="0.3">
      <c r="A561" t="s">
        <v>1472</v>
      </c>
      <c r="B561" t="s">
        <v>1473</v>
      </c>
      <c r="C561" t="s">
        <v>572</v>
      </c>
      <c r="E561" t="s">
        <v>572</v>
      </c>
      <c r="G561" t="s">
        <v>1432</v>
      </c>
      <c r="I561" t="s">
        <v>572</v>
      </c>
      <c r="J561" t="s">
        <v>572</v>
      </c>
      <c r="K561" t="s">
        <v>885</v>
      </c>
      <c r="L561">
        <v>14</v>
      </c>
    </row>
    <row r="562" spans="1:12" x14ac:dyDescent="0.3">
      <c r="A562" t="s">
        <v>1474</v>
      </c>
      <c r="B562" t="s">
        <v>1475</v>
      </c>
      <c r="C562" t="s">
        <v>592</v>
      </c>
      <c r="D562" t="s">
        <v>1474</v>
      </c>
      <c r="E562" t="s">
        <v>572</v>
      </c>
      <c r="I562" t="s">
        <v>572</v>
      </c>
      <c r="J562" t="s">
        <v>572</v>
      </c>
      <c r="K562" t="s">
        <v>885</v>
      </c>
      <c r="L562">
        <v>14</v>
      </c>
    </row>
    <row r="563" spans="1:12" x14ac:dyDescent="0.3">
      <c r="A563" t="s">
        <v>1476</v>
      </c>
      <c r="B563" t="s">
        <v>1477</v>
      </c>
      <c r="C563" t="s">
        <v>592</v>
      </c>
      <c r="D563" t="s">
        <v>1476</v>
      </c>
      <c r="E563" t="s">
        <v>572</v>
      </c>
      <c r="I563" t="s">
        <v>572</v>
      </c>
      <c r="J563" t="s">
        <v>572</v>
      </c>
      <c r="K563" t="s">
        <v>885</v>
      </c>
      <c r="L563">
        <v>14</v>
      </c>
    </row>
    <row r="564" spans="1:12" x14ac:dyDescent="0.3">
      <c r="A564" t="s">
        <v>1478</v>
      </c>
      <c r="B564" t="s">
        <v>1479</v>
      </c>
      <c r="C564" t="s">
        <v>592</v>
      </c>
      <c r="D564" t="s">
        <v>1478</v>
      </c>
      <c r="E564" t="s">
        <v>572</v>
      </c>
      <c r="I564" t="s">
        <v>572</v>
      </c>
      <c r="J564" t="s">
        <v>572</v>
      </c>
      <c r="K564" t="s">
        <v>885</v>
      </c>
      <c r="L564">
        <v>14</v>
      </c>
    </row>
    <row r="565" spans="1:12" x14ac:dyDescent="0.3">
      <c r="A565" t="s">
        <v>1480</v>
      </c>
      <c r="B565" t="s">
        <v>1481</v>
      </c>
      <c r="C565" t="s">
        <v>592</v>
      </c>
      <c r="D565" t="s">
        <v>1480</v>
      </c>
      <c r="E565" t="s">
        <v>572</v>
      </c>
      <c r="I565" t="s">
        <v>572</v>
      </c>
      <c r="J565" t="s">
        <v>572</v>
      </c>
      <c r="K565" t="s">
        <v>885</v>
      </c>
      <c r="L565">
        <v>14</v>
      </c>
    </row>
    <row r="566" spans="1:12" x14ac:dyDescent="0.3">
      <c r="A566" t="s">
        <v>1482</v>
      </c>
    </row>
    <row r="567" spans="1:12" x14ac:dyDescent="0.3">
      <c r="A567" t="s">
        <v>1483</v>
      </c>
      <c r="B567" t="s">
        <v>1484</v>
      </c>
      <c r="C567" t="s">
        <v>592</v>
      </c>
      <c r="D567" t="s">
        <v>1485</v>
      </c>
      <c r="E567" t="s">
        <v>572</v>
      </c>
      <c r="G567" t="s">
        <v>1486</v>
      </c>
      <c r="I567" t="s">
        <v>572</v>
      </c>
      <c r="J567" t="s">
        <v>572</v>
      </c>
      <c r="K567" t="s">
        <v>70</v>
      </c>
      <c r="L567">
        <v>16</v>
      </c>
    </row>
    <row r="568" spans="1:12" x14ac:dyDescent="0.3">
      <c r="A568" t="s">
        <v>1487</v>
      </c>
      <c r="B568" t="s">
        <v>1488</v>
      </c>
      <c r="C568" t="s">
        <v>592</v>
      </c>
      <c r="D568" t="s">
        <v>1489</v>
      </c>
      <c r="E568" t="s">
        <v>572</v>
      </c>
      <c r="G568" t="s">
        <v>1432</v>
      </c>
      <c r="I568" t="s">
        <v>572</v>
      </c>
      <c r="J568" t="s">
        <v>572</v>
      </c>
      <c r="K568" t="s">
        <v>885</v>
      </c>
      <c r="L568">
        <v>16</v>
      </c>
    </row>
    <row r="569" spans="1:12" x14ac:dyDescent="0.3">
      <c r="A569" t="s">
        <v>1490</v>
      </c>
      <c r="B569" t="s">
        <v>1491</v>
      </c>
      <c r="C569" t="s">
        <v>572</v>
      </c>
      <c r="E569">
        <v>838860.80000000005</v>
      </c>
      <c r="G569" t="s">
        <v>1492</v>
      </c>
      <c r="I569" t="s">
        <v>1493</v>
      </c>
      <c r="J569" t="s">
        <v>1494</v>
      </c>
      <c r="K569" t="s">
        <v>885</v>
      </c>
      <c r="L569">
        <v>16</v>
      </c>
    </row>
    <row r="570" spans="1:12" x14ac:dyDescent="0.3">
      <c r="A570" t="s">
        <v>1495</v>
      </c>
      <c r="B570" t="s">
        <v>1496</v>
      </c>
      <c r="C570" t="s">
        <v>572</v>
      </c>
      <c r="D570" t="s">
        <v>1495</v>
      </c>
      <c r="E570" t="s">
        <v>572</v>
      </c>
      <c r="G570" t="s">
        <v>593</v>
      </c>
      <c r="I570" t="s">
        <v>572</v>
      </c>
      <c r="J570" t="s">
        <v>572</v>
      </c>
      <c r="K570" t="s">
        <v>85</v>
      </c>
      <c r="L570">
        <v>16</v>
      </c>
    </row>
    <row r="571" spans="1:12" x14ac:dyDescent="0.3">
      <c r="A571" t="s">
        <v>1497</v>
      </c>
      <c r="B571" t="s">
        <v>1498</v>
      </c>
      <c r="C571" t="s">
        <v>572</v>
      </c>
      <c r="D571" t="s">
        <v>1497</v>
      </c>
      <c r="E571" t="s">
        <v>572</v>
      </c>
      <c r="G571" t="s">
        <v>593</v>
      </c>
      <c r="I571" t="s">
        <v>572</v>
      </c>
      <c r="J571" t="s">
        <v>572</v>
      </c>
      <c r="K571" t="s">
        <v>85</v>
      </c>
      <c r="L571">
        <v>16</v>
      </c>
    </row>
    <row r="572" spans="1:12" x14ac:dyDescent="0.3">
      <c r="A572" t="s">
        <v>1499</v>
      </c>
      <c r="B572" t="s">
        <v>1500</v>
      </c>
      <c r="C572" t="s">
        <v>572</v>
      </c>
      <c r="D572" t="s">
        <v>1499</v>
      </c>
      <c r="E572" t="s">
        <v>572</v>
      </c>
      <c r="G572" t="s">
        <v>593</v>
      </c>
      <c r="I572" t="s">
        <v>572</v>
      </c>
      <c r="J572" t="s">
        <v>572</v>
      </c>
      <c r="K572" t="s">
        <v>85</v>
      </c>
      <c r="L572">
        <v>16</v>
      </c>
    </row>
    <row r="573" spans="1:12" x14ac:dyDescent="0.3">
      <c r="A573" t="s">
        <v>1501</v>
      </c>
      <c r="B573" t="s">
        <v>1502</v>
      </c>
      <c r="C573" t="s">
        <v>572</v>
      </c>
      <c r="D573" t="s">
        <v>1501</v>
      </c>
      <c r="E573" t="s">
        <v>572</v>
      </c>
      <c r="G573" t="s">
        <v>593</v>
      </c>
      <c r="I573" t="s">
        <v>572</v>
      </c>
      <c r="J573" t="s">
        <v>572</v>
      </c>
      <c r="K573" t="s">
        <v>85</v>
      </c>
      <c r="L573">
        <v>16</v>
      </c>
    </row>
    <row r="574" spans="1:12" x14ac:dyDescent="0.3">
      <c r="A574" t="s">
        <v>1503</v>
      </c>
      <c r="B574" t="s">
        <v>1504</v>
      </c>
      <c r="C574" t="s">
        <v>572</v>
      </c>
      <c r="D574" t="s">
        <v>1503</v>
      </c>
      <c r="E574" t="s">
        <v>572</v>
      </c>
      <c r="G574" t="s">
        <v>593</v>
      </c>
      <c r="I574" t="s">
        <v>572</v>
      </c>
      <c r="J574" t="s">
        <v>572</v>
      </c>
      <c r="K574" t="s">
        <v>85</v>
      </c>
      <c r="L574">
        <v>16</v>
      </c>
    </row>
    <row r="575" spans="1:12" x14ac:dyDescent="0.3">
      <c r="A575" t="s">
        <v>1505</v>
      </c>
      <c r="B575" t="s">
        <v>1506</v>
      </c>
      <c r="C575" t="s">
        <v>572</v>
      </c>
      <c r="D575" t="s">
        <v>1505</v>
      </c>
      <c r="E575" t="s">
        <v>572</v>
      </c>
      <c r="G575" t="s">
        <v>593</v>
      </c>
      <c r="I575" t="s">
        <v>572</v>
      </c>
      <c r="J575" t="s">
        <v>572</v>
      </c>
      <c r="K575" t="s">
        <v>85</v>
      </c>
      <c r="L575">
        <v>16</v>
      </c>
    </row>
    <row r="576" spans="1:12" x14ac:dyDescent="0.3">
      <c r="A576" t="s">
        <v>1507</v>
      </c>
      <c r="B576" t="s">
        <v>1508</v>
      </c>
      <c r="C576" t="s">
        <v>572</v>
      </c>
      <c r="D576" t="s">
        <v>1507</v>
      </c>
      <c r="E576" t="s">
        <v>572</v>
      </c>
      <c r="G576" t="s">
        <v>593</v>
      </c>
      <c r="I576" t="s">
        <v>572</v>
      </c>
      <c r="J576" t="s">
        <v>572</v>
      </c>
      <c r="K576" t="s">
        <v>85</v>
      </c>
      <c r="L576">
        <v>16</v>
      </c>
    </row>
    <row r="577" spans="1:12" x14ac:dyDescent="0.3">
      <c r="A577" t="s">
        <v>1509</v>
      </c>
      <c r="B577" t="s">
        <v>1510</v>
      </c>
      <c r="C577" t="s">
        <v>572</v>
      </c>
      <c r="D577" t="s">
        <v>1509</v>
      </c>
      <c r="E577" t="s">
        <v>572</v>
      </c>
      <c r="G577" t="s">
        <v>593</v>
      </c>
      <c r="I577" t="s">
        <v>572</v>
      </c>
      <c r="J577" t="s">
        <v>572</v>
      </c>
      <c r="K577" t="s">
        <v>85</v>
      </c>
      <c r="L577">
        <v>16</v>
      </c>
    </row>
    <row r="578" spans="1:12" x14ac:dyDescent="0.3">
      <c r="A578" t="s">
        <v>1511</v>
      </c>
      <c r="B578" t="s">
        <v>1512</v>
      </c>
      <c r="C578" t="s">
        <v>572</v>
      </c>
      <c r="D578" t="s">
        <v>1511</v>
      </c>
      <c r="E578" t="s">
        <v>572</v>
      </c>
      <c r="G578" t="s">
        <v>593</v>
      </c>
      <c r="I578" t="s">
        <v>572</v>
      </c>
      <c r="J578" t="s">
        <v>572</v>
      </c>
      <c r="K578" t="s">
        <v>85</v>
      </c>
      <c r="L578">
        <v>16</v>
      </c>
    </row>
    <row r="579" spans="1:12" x14ac:dyDescent="0.3">
      <c r="A579" t="s">
        <v>1513</v>
      </c>
      <c r="B579" t="s">
        <v>1514</v>
      </c>
      <c r="C579" t="s">
        <v>572</v>
      </c>
      <c r="D579" t="s">
        <v>1513</v>
      </c>
      <c r="E579" t="s">
        <v>572</v>
      </c>
      <c r="G579" t="s">
        <v>593</v>
      </c>
      <c r="I579" t="s">
        <v>572</v>
      </c>
      <c r="J579" t="s">
        <v>572</v>
      </c>
      <c r="K579" t="s">
        <v>85</v>
      </c>
      <c r="L579">
        <v>16</v>
      </c>
    </row>
    <row r="580" spans="1:12" x14ac:dyDescent="0.3">
      <c r="A580" t="s">
        <v>1515</v>
      </c>
      <c r="B580" t="s">
        <v>1516</v>
      </c>
      <c r="C580" t="s">
        <v>572</v>
      </c>
      <c r="D580" t="s">
        <v>1515</v>
      </c>
      <c r="E580" t="s">
        <v>572</v>
      </c>
      <c r="G580" t="s">
        <v>593</v>
      </c>
      <c r="I580" t="s">
        <v>572</v>
      </c>
      <c r="J580" t="s">
        <v>572</v>
      </c>
      <c r="K580" t="s">
        <v>85</v>
      </c>
      <c r="L580">
        <v>16</v>
      </c>
    </row>
    <row r="581" spans="1:12" x14ac:dyDescent="0.3">
      <c r="A581" t="s">
        <v>1517</v>
      </c>
      <c r="B581" t="s">
        <v>1518</v>
      </c>
      <c r="C581" t="s">
        <v>572</v>
      </c>
      <c r="D581" t="s">
        <v>1517</v>
      </c>
      <c r="E581" t="s">
        <v>572</v>
      </c>
      <c r="G581" t="s">
        <v>593</v>
      </c>
      <c r="I581" t="s">
        <v>572</v>
      </c>
      <c r="J581" t="s">
        <v>572</v>
      </c>
      <c r="K581" t="s">
        <v>85</v>
      </c>
      <c r="L581">
        <v>16</v>
      </c>
    </row>
    <row r="582" spans="1:12" x14ac:dyDescent="0.3">
      <c r="A582" t="s">
        <v>1519</v>
      </c>
      <c r="B582" t="s">
        <v>1520</v>
      </c>
      <c r="C582" t="s">
        <v>572</v>
      </c>
      <c r="D582" t="s">
        <v>1519</v>
      </c>
      <c r="E582" t="s">
        <v>572</v>
      </c>
      <c r="G582" t="s">
        <v>593</v>
      </c>
      <c r="I582" t="s">
        <v>572</v>
      </c>
      <c r="J582" t="s">
        <v>572</v>
      </c>
      <c r="K582" t="s">
        <v>85</v>
      </c>
      <c r="L582">
        <v>16</v>
      </c>
    </row>
    <row r="583" spans="1:12" x14ac:dyDescent="0.3">
      <c r="A583" t="s">
        <v>1521</v>
      </c>
      <c r="B583" t="s">
        <v>1522</v>
      </c>
      <c r="C583" t="s">
        <v>572</v>
      </c>
      <c r="D583" t="s">
        <v>1521</v>
      </c>
      <c r="E583" t="s">
        <v>572</v>
      </c>
      <c r="G583" t="s">
        <v>593</v>
      </c>
      <c r="I583" t="s">
        <v>572</v>
      </c>
      <c r="J583" t="s">
        <v>572</v>
      </c>
      <c r="K583" t="s">
        <v>85</v>
      </c>
      <c r="L583">
        <v>16</v>
      </c>
    </row>
    <row r="584" spans="1:12" x14ac:dyDescent="0.3">
      <c r="A584" t="s">
        <v>1523</v>
      </c>
      <c r="B584" t="s">
        <v>1524</v>
      </c>
      <c r="C584" t="s">
        <v>572</v>
      </c>
      <c r="D584" t="s">
        <v>1523</v>
      </c>
      <c r="E584" t="s">
        <v>572</v>
      </c>
      <c r="G584" t="s">
        <v>593</v>
      </c>
      <c r="I584" t="s">
        <v>572</v>
      </c>
      <c r="J584" t="s">
        <v>572</v>
      </c>
      <c r="K584" t="s">
        <v>85</v>
      </c>
      <c r="L584">
        <v>16</v>
      </c>
    </row>
    <row r="585" spans="1:12" x14ac:dyDescent="0.3">
      <c r="A585" t="s">
        <v>1525</v>
      </c>
      <c r="B585" t="s">
        <v>1526</v>
      </c>
      <c r="C585" t="s">
        <v>572</v>
      </c>
      <c r="D585" t="s">
        <v>1525</v>
      </c>
      <c r="E585" t="s">
        <v>572</v>
      </c>
      <c r="G585" t="s">
        <v>593</v>
      </c>
      <c r="I585" t="s">
        <v>572</v>
      </c>
      <c r="J585" t="s">
        <v>572</v>
      </c>
      <c r="K585" t="s">
        <v>85</v>
      </c>
      <c r="L585">
        <v>16</v>
      </c>
    </row>
    <row r="586" spans="1:12" x14ac:dyDescent="0.3">
      <c r="A586" t="s">
        <v>1527</v>
      </c>
      <c r="B586" t="s">
        <v>1528</v>
      </c>
      <c r="C586" t="s">
        <v>592</v>
      </c>
      <c r="D586" t="s">
        <v>1529</v>
      </c>
      <c r="E586">
        <v>16777216</v>
      </c>
      <c r="G586" t="s">
        <v>76</v>
      </c>
      <c r="I586" t="s">
        <v>592</v>
      </c>
      <c r="J586" t="s">
        <v>1530</v>
      </c>
      <c r="K586" t="s">
        <v>885</v>
      </c>
      <c r="L586">
        <v>16</v>
      </c>
    </row>
    <row r="587" spans="1:12" x14ac:dyDescent="0.3">
      <c r="A587" t="s">
        <v>1531</v>
      </c>
      <c r="B587" t="s">
        <v>1532</v>
      </c>
      <c r="C587" t="s">
        <v>592</v>
      </c>
      <c r="D587" t="s">
        <v>1533</v>
      </c>
      <c r="E587" t="s">
        <v>572</v>
      </c>
      <c r="G587" t="s">
        <v>1486</v>
      </c>
      <c r="I587" t="s">
        <v>572</v>
      </c>
      <c r="J587" t="s">
        <v>572</v>
      </c>
      <c r="K587" t="s">
        <v>70</v>
      </c>
      <c r="L587">
        <v>16</v>
      </c>
    </row>
    <row r="588" spans="1:12" x14ac:dyDescent="0.3">
      <c r="A588" t="s">
        <v>1534</v>
      </c>
    </row>
    <row r="589" spans="1:12" x14ac:dyDescent="0.3">
      <c r="A589" t="s">
        <v>1535</v>
      </c>
      <c r="B589" t="s">
        <v>1536</v>
      </c>
      <c r="C589" t="s">
        <v>592</v>
      </c>
      <c r="D589" t="s">
        <v>1535</v>
      </c>
      <c r="E589" t="s">
        <v>572</v>
      </c>
      <c r="G589" t="s">
        <v>593</v>
      </c>
      <c r="I589" t="s">
        <v>572</v>
      </c>
      <c r="J589" t="s">
        <v>572</v>
      </c>
      <c r="K589" t="s">
        <v>85</v>
      </c>
      <c r="L589">
        <v>17</v>
      </c>
    </row>
    <row r="590" spans="1:12" x14ac:dyDescent="0.3">
      <c r="A590" t="s">
        <v>1537</v>
      </c>
      <c r="B590" t="s">
        <v>1538</v>
      </c>
      <c r="C590" t="s">
        <v>592</v>
      </c>
      <c r="D590" t="s">
        <v>1537</v>
      </c>
      <c r="E590" t="s">
        <v>572</v>
      </c>
      <c r="G590" t="s">
        <v>574</v>
      </c>
      <c r="I590" t="s">
        <v>572</v>
      </c>
      <c r="J590" t="s">
        <v>572</v>
      </c>
      <c r="K590" t="s">
        <v>253</v>
      </c>
      <c r="L590">
        <v>17</v>
      </c>
    </row>
    <row r="591" spans="1:12" x14ac:dyDescent="0.3">
      <c r="A591" t="s">
        <v>1539</v>
      </c>
      <c r="B591" t="s">
        <v>1540</v>
      </c>
      <c r="C591" t="s">
        <v>592</v>
      </c>
      <c r="D591" t="s">
        <v>1539</v>
      </c>
      <c r="E591" t="s">
        <v>572</v>
      </c>
      <c r="G591" t="s">
        <v>574</v>
      </c>
      <c r="I591" t="s">
        <v>572</v>
      </c>
      <c r="J591" t="s">
        <v>572</v>
      </c>
      <c r="K591" t="s">
        <v>253</v>
      </c>
      <c r="L591">
        <v>17</v>
      </c>
    </row>
    <row r="592" spans="1:12" x14ac:dyDescent="0.3">
      <c r="A592" t="s">
        <v>1541</v>
      </c>
      <c r="B592" t="s">
        <v>1542</v>
      </c>
      <c r="C592" t="s">
        <v>592</v>
      </c>
      <c r="D592" t="s">
        <v>1541</v>
      </c>
      <c r="E592" t="s">
        <v>572</v>
      </c>
      <c r="G592" t="s">
        <v>574</v>
      </c>
      <c r="I592" t="s">
        <v>572</v>
      </c>
      <c r="J592" t="s">
        <v>572</v>
      </c>
      <c r="K592" t="s">
        <v>253</v>
      </c>
      <c r="L592">
        <v>17</v>
      </c>
    </row>
    <row r="593" spans="1:12" x14ac:dyDescent="0.3">
      <c r="A593" t="s">
        <v>1543</v>
      </c>
      <c r="B593" t="s">
        <v>1544</v>
      </c>
      <c r="C593" t="s">
        <v>592</v>
      </c>
      <c r="D593" t="s">
        <v>1543</v>
      </c>
      <c r="E593" t="s">
        <v>572</v>
      </c>
      <c r="G593" t="s">
        <v>574</v>
      </c>
      <c r="I593" t="s">
        <v>572</v>
      </c>
      <c r="J593" t="s">
        <v>572</v>
      </c>
      <c r="K593" t="s">
        <v>253</v>
      </c>
      <c r="L593">
        <v>17</v>
      </c>
    </row>
    <row r="594" spans="1:12" x14ac:dyDescent="0.3">
      <c r="A594" t="s">
        <v>1545</v>
      </c>
      <c r="B594" t="s">
        <v>1546</v>
      </c>
      <c r="C594" t="s">
        <v>592</v>
      </c>
      <c r="D594" t="s">
        <v>1545</v>
      </c>
      <c r="E594" t="s">
        <v>572</v>
      </c>
      <c r="G594" t="s">
        <v>574</v>
      </c>
      <c r="I594" t="s">
        <v>572</v>
      </c>
      <c r="J594" t="s">
        <v>572</v>
      </c>
      <c r="K594" t="s">
        <v>253</v>
      </c>
      <c r="L594">
        <v>17</v>
      </c>
    </row>
    <row r="595" spans="1:12" x14ac:dyDescent="0.3">
      <c r="A595" t="s">
        <v>1547</v>
      </c>
      <c r="B595" t="s">
        <v>1548</v>
      </c>
      <c r="C595" t="s">
        <v>592</v>
      </c>
      <c r="D595" t="s">
        <v>1547</v>
      </c>
      <c r="E595" t="s">
        <v>572</v>
      </c>
      <c r="G595" t="s">
        <v>1316</v>
      </c>
      <c r="I595" t="s">
        <v>572</v>
      </c>
      <c r="J595" t="s">
        <v>572</v>
      </c>
      <c r="K595" t="s">
        <v>77</v>
      </c>
      <c r="L595">
        <v>17</v>
      </c>
    </row>
    <row r="596" spans="1:12" x14ac:dyDescent="0.3">
      <c r="A596" t="s">
        <v>1549</v>
      </c>
      <c r="B596" t="s">
        <v>1550</v>
      </c>
      <c r="C596" t="s">
        <v>592</v>
      </c>
      <c r="D596" t="s">
        <v>1549</v>
      </c>
      <c r="E596" t="s">
        <v>572</v>
      </c>
      <c r="G596" t="s">
        <v>1316</v>
      </c>
      <c r="I596" t="s">
        <v>572</v>
      </c>
      <c r="J596" t="s">
        <v>572</v>
      </c>
      <c r="K596" t="s">
        <v>77</v>
      </c>
      <c r="L596">
        <v>17</v>
      </c>
    </row>
    <row r="597" spans="1:12" x14ac:dyDescent="0.3">
      <c r="A597" t="s">
        <v>1551</v>
      </c>
      <c r="B597" t="s">
        <v>1552</v>
      </c>
      <c r="C597" t="s">
        <v>592</v>
      </c>
      <c r="D597" t="s">
        <v>1551</v>
      </c>
      <c r="E597" t="s">
        <v>572</v>
      </c>
      <c r="G597" t="s">
        <v>961</v>
      </c>
      <c r="I597" t="s">
        <v>572</v>
      </c>
      <c r="J597" t="s">
        <v>572</v>
      </c>
      <c r="K597" t="s">
        <v>77</v>
      </c>
      <c r="L597">
        <v>17</v>
      </c>
    </row>
    <row r="598" spans="1:12" x14ac:dyDescent="0.3">
      <c r="A598" t="s">
        <v>1553</v>
      </c>
      <c r="B598" t="s">
        <v>1554</v>
      </c>
      <c r="C598" t="s">
        <v>592</v>
      </c>
      <c r="D598" t="s">
        <v>1555</v>
      </c>
      <c r="E598">
        <v>167772.16</v>
      </c>
      <c r="G598" t="s">
        <v>65</v>
      </c>
      <c r="I598" t="s">
        <v>1436</v>
      </c>
      <c r="J598" t="s">
        <v>1437</v>
      </c>
      <c r="K598" t="s">
        <v>885</v>
      </c>
      <c r="L598">
        <v>17</v>
      </c>
    </row>
    <row r="599" spans="1:12" x14ac:dyDescent="0.3">
      <c r="A599" t="s">
        <v>1556</v>
      </c>
      <c r="B599" t="s">
        <v>1557</v>
      </c>
      <c r="C599" t="s">
        <v>572</v>
      </c>
      <c r="E599" t="s">
        <v>572</v>
      </c>
      <c r="G599" t="s">
        <v>574</v>
      </c>
      <c r="I599" t="s">
        <v>572</v>
      </c>
      <c r="J599" t="s">
        <v>572</v>
      </c>
      <c r="K599" t="s">
        <v>253</v>
      </c>
      <c r="L599">
        <v>17</v>
      </c>
    </row>
    <row r="600" spans="1:12" x14ac:dyDescent="0.3">
      <c r="A600" t="s">
        <v>1558</v>
      </c>
      <c r="B600" t="s">
        <v>1559</v>
      </c>
      <c r="C600" t="s">
        <v>592</v>
      </c>
      <c r="D600" t="s">
        <v>1558</v>
      </c>
      <c r="E600" t="s">
        <v>572</v>
      </c>
      <c r="G600" t="s">
        <v>1432</v>
      </c>
      <c r="I600" t="s">
        <v>572</v>
      </c>
      <c r="J600" t="s">
        <v>572</v>
      </c>
      <c r="K600" t="s">
        <v>885</v>
      </c>
      <c r="L600">
        <v>17</v>
      </c>
    </row>
    <row r="601" spans="1:12" x14ac:dyDescent="0.3">
      <c r="A601" t="s">
        <v>1560</v>
      </c>
    </row>
    <row r="602" spans="1:12" x14ac:dyDescent="0.3">
      <c r="A602" t="s">
        <v>1561</v>
      </c>
      <c r="B602" t="s">
        <v>1562</v>
      </c>
      <c r="C602" t="s">
        <v>592</v>
      </c>
      <c r="D602" t="s">
        <v>1563</v>
      </c>
      <c r="E602" t="s">
        <v>572</v>
      </c>
      <c r="G602" t="s">
        <v>593</v>
      </c>
      <c r="I602" t="s">
        <v>572</v>
      </c>
      <c r="J602" t="s">
        <v>572</v>
      </c>
      <c r="K602" t="s">
        <v>85</v>
      </c>
      <c r="L602">
        <v>21</v>
      </c>
    </row>
    <row r="603" spans="1:12" x14ac:dyDescent="0.3">
      <c r="A603" t="s">
        <v>1372</v>
      </c>
      <c r="B603" t="s">
        <v>1564</v>
      </c>
      <c r="C603" t="s">
        <v>592</v>
      </c>
      <c r="D603" t="s">
        <v>1374</v>
      </c>
      <c r="E603" t="s">
        <v>572</v>
      </c>
      <c r="G603" t="s">
        <v>1316</v>
      </c>
      <c r="I603" t="s">
        <v>572</v>
      </c>
      <c r="J603" t="s">
        <v>572</v>
      </c>
      <c r="K603" t="s">
        <v>77</v>
      </c>
      <c r="L603">
        <v>21</v>
      </c>
    </row>
    <row r="604" spans="1:12" x14ac:dyDescent="0.3">
      <c r="A604" t="s">
        <v>1565</v>
      </c>
      <c r="B604" t="s">
        <v>1566</v>
      </c>
      <c r="C604" t="s">
        <v>572</v>
      </c>
      <c r="D604" t="s">
        <v>1567</v>
      </c>
      <c r="E604" t="s">
        <v>572</v>
      </c>
      <c r="G604" t="s">
        <v>961</v>
      </c>
      <c r="I604" t="s">
        <v>572</v>
      </c>
      <c r="J604" t="s">
        <v>572</v>
      </c>
      <c r="K604" t="s">
        <v>77</v>
      </c>
      <c r="L604">
        <v>21</v>
      </c>
    </row>
    <row r="605" spans="1:12" x14ac:dyDescent="0.3">
      <c r="A605" t="s">
        <v>1568</v>
      </c>
      <c r="B605" t="s">
        <v>1569</v>
      </c>
      <c r="C605" t="s">
        <v>592</v>
      </c>
      <c r="D605" t="s">
        <v>1570</v>
      </c>
      <c r="E605" t="s">
        <v>572</v>
      </c>
      <c r="G605" t="s">
        <v>1316</v>
      </c>
      <c r="I605" t="s">
        <v>572</v>
      </c>
      <c r="J605" t="s">
        <v>572</v>
      </c>
      <c r="K605" t="s">
        <v>77</v>
      </c>
      <c r="L605">
        <v>21</v>
      </c>
    </row>
    <row r="606" spans="1:12" x14ac:dyDescent="0.3">
      <c r="A606" t="s">
        <v>1571</v>
      </c>
      <c r="B606" t="s">
        <v>1572</v>
      </c>
      <c r="C606" t="s">
        <v>572</v>
      </c>
      <c r="E606" t="s">
        <v>572</v>
      </c>
      <c r="G606" t="s">
        <v>961</v>
      </c>
      <c r="I606" t="s">
        <v>572</v>
      </c>
      <c r="J606" t="s">
        <v>572</v>
      </c>
      <c r="K606" t="s">
        <v>77</v>
      </c>
      <c r="L606">
        <v>21</v>
      </c>
    </row>
    <row r="607" spans="1:12" x14ac:dyDescent="0.3">
      <c r="A607" t="s">
        <v>1573</v>
      </c>
      <c r="B607" t="s">
        <v>1574</v>
      </c>
      <c r="C607" t="s">
        <v>572</v>
      </c>
      <c r="D607" t="s">
        <v>1575</v>
      </c>
      <c r="E607" t="s">
        <v>572</v>
      </c>
      <c r="G607" t="s">
        <v>1316</v>
      </c>
      <c r="I607" t="s">
        <v>572</v>
      </c>
      <c r="J607" t="s">
        <v>572</v>
      </c>
      <c r="K607" t="s">
        <v>77</v>
      </c>
      <c r="L607">
        <v>21</v>
      </c>
    </row>
    <row r="608" spans="1:12" x14ac:dyDescent="0.3">
      <c r="A608" t="s">
        <v>1576</v>
      </c>
      <c r="B608" t="s">
        <v>1577</v>
      </c>
      <c r="C608" t="s">
        <v>572</v>
      </c>
      <c r="D608" t="s">
        <v>1578</v>
      </c>
      <c r="E608" t="s">
        <v>572</v>
      </c>
      <c r="G608" t="s">
        <v>1316</v>
      </c>
      <c r="I608" t="s">
        <v>572</v>
      </c>
      <c r="J608" t="s">
        <v>572</v>
      </c>
      <c r="K608" t="s">
        <v>77</v>
      </c>
      <c r="L608">
        <v>21</v>
      </c>
    </row>
    <row r="609" spans="1:12" x14ac:dyDescent="0.3">
      <c r="A609" t="s">
        <v>1579</v>
      </c>
      <c r="B609" t="s">
        <v>1580</v>
      </c>
      <c r="C609" t="s">
        <v>572</v>
      </c>
      <c r="D609" t="s">
        <v>1581</v>
      </c>
      <c r="E609" t="s">
        <v>572</v>
      </c>
      <c r="G609" t="s">
        <v>574</v>
      </c>
      <c r="I609" t="s">
        <v>572</v>
      </c>
      <c r="J609" t="s">
        <v>572</v>
      </c>
      <c r="K609" t="s">
        <v>253</v>
      </c>
      <c r="L609">
        <v>21</v>
      </c>
    </row>
    <row r="610" spans="1:12" x14ac:dyDescent="0.3">
      <c r="A610" t="s">
        <v>1582</v>
      </c>
      <c r="B610" t="s">
        <v>1583</v>
      </c>
      <c r="C610" t="s">
        <v>572</v>
      </c>
      <c r="D610" t="s">
        <v>1584</v>
      </c>
      <c r="E610" t="s">
        <v>572</v>
      </c>
      <c r="G610" t="s">
        <v>574</v>
      </c>
      <c r="I610" t="s">
        <v>572</v>
      </c>
      <c r="J610" t="s">
        <v>572</v>
      </c>
      <c r="K610" t="s">
        <v>253</v>
      </c>
      <c r="L610">
        <v>21</v>
      </c>
    </row>
    <row r="611" spans="1:12" x14ac:dyDescent="0.3">
      <c r="A611" t="s">
        <v>1585</v>
      </c>
      <c r="B611" t="s">
        <v>1586</v>
      </c>
      <c r="C611" t="s">
        <v>572</v>
      </c>
      <c r="D611" t="s">
        <v>1587</v>
      </c>
      <c r="E611" t="s">
        <v>572</v>
      </c>
      <c r="G611" t="s">
        <v>574</v>
      </c>
      <c r="I611" t="s">
        <v>572</v>
      </c>
      <c r="J611" t="s">
        <v>572</v>
      </c>
      <c r="K611" t="s">
        <v>253</v>
      </c>
      <c r="L611">
        <v>21</v>
      </c>
    </row>
    <row r="612" spans="1:12" x14ac:dyDescent="0.3">
      <c r="A612" t="s">
        <v>1588</v>
      </c>
      <c r="B612" t="s">
        <v>1589</v>
      </c>
      <c r="C612" t="s">
        <v>592</v>
      </c>
      <c r="D612" t="s">
        <v>1590</v>
      </c>
      <c r="E612">
        <v>167772.16</v>
      </c>
      <c r="G612" t="s">
        <v>65</v>
      </c>
      <c r="I612" t="s">
        <v>1436</v>
      </c>
      <c r="J612" t="s">
        <v>1437</v>
      </c>
      <c r="K612" t="s">
        <v>885</v>
      </c>
      <c r="L612">
        <v>21</v>
      </c>
    </row>
    <row r="613" spans="1:12" x14ac:dyDescent="0.3">
      <c r="A613" t="s">
        <v>1591</v>
      </c>
      <c r="B613" t="s">
        <v>1592</v>
      </c>
      <c r="C613" t="s">
        <v>572</v>
      </c>
      <c r="D613" t="s">
        <v>1590</v>
      </c>
      <c r="E613">
        <v>167772.16</v>
      </c>
      <c r="G613" t="s">
        <v>65</v>
      </c>
      <c r="I613" t="s">
        <v>1436</v>
      </c>
      <c r="J613" t="s">
        <v>1437</v>
      </c>
      <c r="K613" t="s">
        <v>885</v>
      </c>
      <c r="L613">
        <v>21</v>
      </c>
    </row>
    <row r="614" spans="1:12" x14ac:dyDescent="0.3">
      <c r="A614" t="s">
        <v>1593</v>
      </c>
      <c r="B614" t="s">
        <v>1594</v>
      </c>
      <c r="C614" t="s">
        <v>572</v>
      </c>
      <c r="D614" t="s">
        <v>1595</v>
      </c>
      <c r="E614">
        <v>2097.152</v>
      </c>
      <c r="G614" t="s">
        <v>1596</v>
      </c>
      <c r="I614" t="s">
        <v>1597</v>
      </c>
      <c r="J614" t="s">
        <v>1598</v>
      </c>
      <c r="K614" t="s">
        <v>885</v>
      </c>
      <c r="L614">
        <v>21</v>
      </c>
    </row>
    <row r="615" spans="1:12" x14ac:dyDescent="0.3">
      <c r="A615" t="s">
        <v>1599</v>
      </c>
      <c r="B615" t="s">
        <v>1600</v>
      </c>
      <c r="C615" t="s">
        <v>572</v>
      </c>
      <c r="D615" t="s">
        <v>1601</v>
      </c>
      <c r="E615">
        <v>873.81333333333305</v>
      </c>
      <c r="G615" t="s">
        <v>1602</v>
      </c>
      <c r="I615" t="s">
        <v>1603</v>
      </c>
      <c r="J615" t="s">
        <v>1604</v>
      </c>
      <c r="K615" t="s">
        <v>885</v>
      </c>
      <c r="L615">
        <v>21</v>
      </c>
    </row>
    <row r="616" spans="1:12" x14ac:dyDescent="0.3">
      <c r="A616" t="s">
        <v>1605</v>
      </c>
      <c r="B616" t="s">
        <v>1606</v>
      </c>
      <c r="C616" t="s">
        <v>572</v>
      </c>
      <c r="D616" t="s">
        <v>1605</v>
      </c>
      <c r="E616">
        <v>25811.101538461498</v>
      </c>
      <c r="G616" t="s">
        <v>73</v>
      </c>
      <c r="I616" t="s">
        <v>1607</v>
      </c>
      <c r="J616" t="s">
        <v>1608</v>
      </c>
      <c r="K616" t="s">
        <v>885</v>
      </c>
      <c r="L616">
        <v>21</v>
      </c>
    </row>
    <row r="617" spans="1:12" x14ac:dyDescent="0.3">
      <c r="A617" t="s">
        <v>1609</v>
      </c>
      <c r="B617" t="s">
        <v>1610</v>
      </c>
      <c r="C617" t="s">
        <v>572</v>
      </c>
      <c r="D617" t="s">
        <v>1611</v>
      </c>
      <c r="E617">
        <v>479349.02857142902</v>
      </c>
      <c r="G617" t="s">
        <v>73</v>
      </c>
      <c r="I617" t="s">
        <v>1612</v>
      </c>
      <c r="J617" t="s">
        <v>1613</v>
      </c>
      <c r="K617" t="s">
        <v>885</v>
      </c>
      <c r="L617">
        <v>21</v>
      </c>
    </row>
    <row r="618" spans="1:12" x14ac:dyDescent="0.3">
      <c r="A618" t="s">
        <v>430</v>
      </c>
      <c r="B618" t="s">
        <v>1614</v>
      </c>
      <c r="C618" t="s">
        <v>572</v>
      </c>
      <c r="D618" t="s">
        <v>430</v>
      </c>
      <c r="E618">
        <v>31068.918518518502</v>
      </c>
      <c r="G618" t="s">
        <v>76</v>
      </c>
      <c r="I618" t="s">
        <v>1615</v>
      </c>
      <c r="J618" t="s">
        <v>1616</v>
      </c>
      <c r="K618" t="s">
        <v>885</v>
      </c>
      <c r="L618">
        <v>21</v>
      </c>
    </row>
    <row r="619" spans="1:12" x14ac:dyDescent="0.3">
      <c r="A619" t="s">
        <v>1617</v>
      </c>
      <c r="B619" t="s">
        <v>1618</v>
      </c>
      <c r="C619" t="s">
        <v>572</v>
      </c>
      <c r="D619" t="s">
        <v>1619</v>
      </c>
      <c r="E619">
        <v>83886.080000000002</v>
      </c>
      <c r="G619" t="s">
        <v>73</v>
      </c>
      <c r="I619" t="s">
        <v>1620</v>
      </c>
      <c r="J619" t="s">
        <v>1608</v>
      </c>
      <c r="K619" t="s">
        <v>885</v>
      </c>
      <c r="L619">
        <v>21</v>
      </c>
    </row>
    <row r="620" spans="1:12" x14ac:dyDescent="0.3">
      <c r="A620" t="s">
        <v>1621</v>
      </c>
      <c r="B620" t="s">
        <v>1622</v>
      </c>
      <c r="C620" t="s">
        <v>572</v>
      </c>
      <c r="D620" t="s">
        <v>1623</v>
      </c>
      <c r="E620">
        <v>838860.80000000005</v>
      </c>
      <c r="G620" t="s">
        <v>1492</v>
      </c>
      <c r="I620" t="s">
        <v>1493</v>
      </c>
      <c r="J620" t="s">
        <v>1494</v>
      </c>
      <c r="K620" t="s">
        <v>885</v>
      </c>
      <c r="L620">
        <v>21</v>
      </c>
    </row>
    <row r="621" spans="1:12" x14ac:dyDescent="0.3">
      <c r="A621" t="s">
        <v>1624</v>
      </c>
      <c r="B621" t="s">
        <v>1625</v>
      </c>
      <c r="C621" t="s">
        <v>572</v>
      </c>
      <c r="D621" t="s">
        <v>1626</v>
      </c>
      <c r="E621">
        <v>838860.80000000005</v>
      </c>
      <c r="G621" t="s">
        <v>1492</v>
      </c>
      <c r="I621" t="s">
        <v>1493</v>
      </c>
      <c r="J621" t="s">
        <v>1494</v>
      </c>
      <c r="K621" t="s">
        <v>885</v>
      </c>
      <c r="L621">
        <v>21</v>
      </c>
    </row>
    <row r="622" spans="1:12" x14ac:dyDescent="0.3">
      <c r="A622" t="s">
        <v>1627</v>
      </c>
      <c r="B622" t="s">
        <v>1628</v>
      </c>
      <c r="C622" t="s">
        <v>572</v>
      </c>
      <c r="D622" t="s">
        <v>1629</v>
      </c>
      <c r="E622">
        <v>31068.918518518502</v>
      </c>
      <c r="G622" t="s">
        <v>76</v>
      </c>
      <c r="I622" t="s">
        <v>1615</v>
      </c>
      <c r="J622" t="s">
        <v>1616</v>
      </c>
      <c r="K622" t="s">
        <v>885</v>
      </c>
      <c r="L622">
        <v>21</v>
      </c>
    </row>
    <row r="623" spans="1:12" x14ac:dyDescent="0.3">
      <c r="A623" t="s">
        <v>1630</v>
      </c>
      <c r="B623" t="s">
        <v>1631</v>
      </c>
      <c r="C623" t="s">
        <v>572</v>
      </c>
      <c r="D623" t="s">
        <v>1632</v>
      </c>
      <c r="E623">
        <v>31068.918518518502</v>
      </c>
      <c r="G623" t="s">
        <v>76</v>
      </c>
      <c r="I623" t="s">
        <v>1615</v>
      </c>
      <c r="J623" t="s">
        <v>1616</v>
      </c>
      <c r="K623" t="s">
        <v>885</v>
      </c>
      <c r="L623">
        <v>21</v>
      </c>
    </row>
    <row r="624" spans="1:12" x14ac:dyDescent="0.3">
      <c r="A624" t="s">
        <v>1633</v>
      </c>
      <c r="B624" t="s">
        <v>1634</v>
      </c>
      <c r="C624" t="s">
        <v>572</v>
      </c>
      <c r="D624" t="s">
        <v>1635</v>
      </c>
      <c r="E624">
        <v>83886.080000000002</v>
      </c>
      <c r="G624" t="s">
        <v>73</v>
      </c>
      <c r="I624" t="s">
        <v>1620</v>
      </c>
      <c r="J624" t="s">
        <v>1608</v>
      </c>
      <c r="K624" t="s">
        <v>885</v>
      </c>
      <c r="L624">
        <v>21</v>
      </c>
    </row>
    <row r="625" spans="1:13" x14ac:dyDescent="0.3">
      <c r="A625" t="s">
        <v>1636</v>
      </c>
      <c r="B625" t="s">
        <v>1637</v>
      </c>
      <c r="C625" t="s">
        <v>572</v>
      </c>
      <c r="D625" t="s">
        <v>1638</v>
      </c>
      <c r="E625">
        <v>83886.080000000002</v>
      </c>
      <c r="G625" t="s">
        <v>73</v>
      </c>
      <c r="I625" t="s">
        <v>1620</v>
      </c>
      <c r="J625" t="s">
        <v>1608</v>
      </c>
      <c r="K625" t="s">
        <v>885</v>
      </c>
      <c r="L625">
        <v>21</v>
      </c>
    </row>
    <row r="626" spans="1:13" x14ac:dyDescent="0.3">
      <c r="A626" t="s">
        <v>1639</v>
      </c>
      <c r="B626" t="s">
        <v>1640</v>
      </c>
      <c r="C626" t="s">
        <v>572</v>
      </c>
      <c r="D626" t="s">
        <v>1639</v>
      </c>
      <c r="E626" t="s">
        <v>572</v>
      </c>
      <c r="G626" t="s">
        <v>961</v>
      </c>
      <c r="I626" t="s">
        <v>572</v>
      </c>
      <c r="J626" t="s">
        <v>572</v>
      </c>
      <c r="K626" t="s">
        <v>77</v>
      </c>
      <c r="L626">
        <v>21</v>
      </c>
    </row>
    <row r="627" spans="1:13" x14ac:dyDescent="0.3">
      <c r="A627" t="s">
        <v>1641</v>
      </c>
      <c r="B627" t="s">
        <v>1642</v>
      </c>
      <c r="C627" t="s">
        <v>572</v>
      </c>
      <c r="D627" t="s">
        <v>1643</v>
      </c>
      <c r="E627">
        <v>2097.152</v>
      </c>
      <c r="G627" t="s">
        <v>1596</v>
      </c>
      <c r="I627" t="s">
        <v>1597</v>
      </c>
      <c r="J627" t="s">
        <v>1598</v>
      </c>
      <c r="K627" t="s">
        <v>885</v>
      </c>
      <c r="L627">
        <v>21</v>
      </c>
    </row>
    <row r="628" spans="1:13" x14ac:dyDescent="0.3">
      <c r="A628" t="s">
        <v>1644</v>
      </c>
      <c r="B628" t="s">
        <v>1645</v>
      </c>
      <c r="C628" t="s">
        <v>572</v>
      </c>
      <c r="D628" t="s">
        <v>1646</v>
      </c>
      <c r="E628">
        <v>16777216</v>
      </c>
      <c r="G628" t="s">
        <v>1414</v>
      </c>
      <c r="I628" t="s">
        <v>592</v>
      </c>
      <c r="J628" t="s">
        <v>1415</v>
      </c>
      <c r="K628" t="s">
        <v>885</v>
      </c>
      <c r="L628">
        <v>21</v>
      </c>
    </row>
    <row r="629" spans="1:13" x14ac:dyDescent="0.3">
      <c r="A629" t="s">
        <v>1647</v>
      </c>
      <c r="B629" t="s">
        <v>1648</v>
      </c>
      <c r="C629" t="s">
        <v>572</v>
      </c>
      <c r="D629" t="s">
        <v>1649</v>
      </c>
      <c r="E629">
        <v>16777216</v>
      </c>
      <c r="G629" t="s">
        <v>1414</v>
      </c>
      <c r="I629" t="s">
        <v>592</v>
      </c>
      <c r="J629" t="s">
        <v>1415</v>
      </c>
      <c r="K629" t="s">
        <v>885</v>
      </c>
      <c r="L629">
        <v>21</v>
      </c>
    </row>
    <row r="630" spans="1:13" x14ac:dyDescent="0.3">
      <c r="A630" t="s">
        <v>1650</v>
      </c>
      <c r="B630" t="s">
        <v>1651</v>
      </c>
      <c r="C630" t="s">
        <v>572</v>
      </c>
      <c r="D630" t="s">
        <v>1652</v>
      </c>
      <c r="E630">
        <v>838860.80000000005</v>
      </c>
      <c r="G630" t="s">
        <v>1492</v>
      </c>
      <c r="I630" t="s">
        <v>1493</v>
      </c>
      <c r="J630" t="s">
        <v>1494</v>
      </c>
      <c r="K630" t="s">
        <v>885</v>
      </c>
      <c r="L630">
        <v>21</v>
      </c>
    </row>
    <row r="631" spans="1:13" x14ac:dyDescent="0.3">
      <c r="A631" t="s">
        <v>1653</v>
      </c>
      <c r="B631" t="s">
        <v>1654</v>
      </c>
      <c r="C631" t="s">
        <v>572</v>
      </c>
      <c r="E631" t="s">
        <v>572</v>
      </c>
      <c r="G631" t="s">
        <v>593</v>
      </c>
      <c r="I631" t="s">
        <v>572</v>
      </c>
      <c r="J631" t="s">
        <v>572</v>
      </c>
      <c r="K631" t="s">
        <v>85</v>
      </c>
      <c r="L631">
        <v>21</v>
      </c>
    </row>
    <row r="632" spans="1:13" x14ac:dyDescent="0.3">
      <c r="A632" t="s">
        <v>1655</v>
      </c>
      <c r="B632" t="s">
        <v>1656</v>
      </c>
      <c r="C632" t="s">
        <v>572</v>
      </c>
      <c r="E632" t="s">
        <v>572</v>
      </c>
      <c r="G632" t="s">
        <v>593</v>
      </c>
      <c r="I632" t="s">
        <v>572</v>
      </c>
      <c r="J632" t="s">
        <v>572</v>
      </c>
      <c r="K632" t="s">
        <v>85</v>
      </c>
      <c r="L632">
        <v>21</v>
      </c>
    </row>
    <row r="633" spans="1:13" x14ac:dyDescent="0.3">
      <c r="A633" t="s">
        <v>1657</v>
      </c>
      <c r="B633" t="s">
        <v>1658</v>
      </c>
      <c r="C633" t="s">
        <v>572</v>
      </c>
      <c r="E633" t="s">
        <v>572</v>
      </c>
      <c r="G633" t="s">
        <v>593</v>
      </c>
      <c r="I633" t="s">
        <v>572</v>
      </c>
      <c r="J633" t="s">
        <v>572</v>
      </c>
      <c r="K633" t="s">
        <v>85</v>
      </c>
      <c r="L633">
        <v>21</v>
      </c>
    </row>
    <row r="634" spans="1:13" x14ac:dyDescent="0.3">
      <c r="A634" t="s">
        <v>1657</v>
      </c>
      <c r="B634" t="s">
        <v>1659</v>
      </c>
      <c r="C634" t="s">
        <v>572</v>
      </c>
      <c r="E634" t="s">
        <v>572</v>
      </c>
      <c r="G634" t="s">
        <v>593</v>
      </c>
      <c r="I634" t="s">
        <v>572</v>
      </c>
      <c r="J634" t="s">
        <v>572</v>
      </c>
      <c r="K634" t="s">
        <v>85</v>
      </c>
      <c r="L634">
        <v>21</v>
      </c>
    </row>
    <row r="635" spans="1:13" s="2" customFormat="1" x14ac:dyDescent="0.3">
      <c r="A635" s="2" t="s">
        <v>1660</v>
      </c>
    </row>
    <row r="636" spans="1:13" x14ac:dyDescent="0.3">
      <c r="A636" t="s">
        <v>1661</v>
      </c>
      <c r="B636" t="s">
        <v>1662</v>
      </c>
      <c r="C636" t="s">
        <v>592</v>
      </c>
      <c r="D636" t="s">
        <v>1663</v>
      </c>
      <c r="E636" t="s">
        <v>572</v>
      </c>
      <c r="G636" t="s">
        <v>593</v>
      </c>
      <c r="I636" t="s">
        <v>572</v>
      </c>
      <c r="J636" t="s">
        <v>572</v>
      </c>
      <c r="K636" t="s">
        <v>85</v>
      </c>
      <c r="L636">
        <v>22</v>
      </c>
      <c r="M636">
        <v>500</v>
      </c>
    </row>
    <row r="637" spans="1:13" x14ac:dyDescent="0.3">
      <c r="A637" t="s">
        <v>1561</v>
      </c>
      <c r="B637" t="s">
        <v>1664</v>
      </c>
      <c r="C637" t="s">
        <v>592</v>
      </c>
      <c r="D637" t="s">
        <v>1563</v>
      </c>
      <c r="E637" t="s">
        <v>572</v>
      </c>
      <c r="G637" t="s">
        <v>593</v>
      </c>
      <c r="I637" t="s">
        <v>572</v>
      </c>
      <c r="J637" t="s">
        <v>572</v>
      </c>
      <c r="K637" t="s">
        <v>85</v>
      </c>
      <c r="L637">
        <v>22</v>
      </c>
      <c r="M637">
        <v>1000</v>
      </c>
    </row>
    <row r="638" spans="1:13" x14ac:dyDescent="0.3">
      <c r="A638" t="s">
        <v>1568</v>
      </c>
      <c r="B638" t="s">
        <v>1665</v>
      </c>
      <c r="C638" t="s">
        <v>592</v>
      </c>
      <c r="D638" t="s">
        <v>1570</v>
      </c>
      <c r="E638" t="s">
        <v>572</v>
      </c>
      <c r="G638" t="s">
        <v>1316</v>
      </c>
      <c r="I638" t="s">
        <v>572</v>
      </c>
      <c r="J638" t="s">
        <v>572</v>
      </c>
      <c r="K638" t="s">
        <v>77</v>
      </c>
      <c r="L638">
        <v>22</v>
      </c>
    </row>
    <row r="639" spans="1:13" x14ac:dyDescent="0.3">
      <c r="A639" t="s">
        <v>1666</v>
      </c>
      <c r="B639" t="s">
        <v>1667</v>
      </c>
      <c r="C639" t="s">
        <v>592</v>
      </c>
      <c r="D639" t="s">
        <v>1668</v>
      </c>
      <c r="E639" t="s">
        <v>572</v>
      </c>
      <c r="G639" t="s">
        <v>593</v>
      </c>
      <c r="I639" t="s">
        <v>572</v>
      </c>
      <c r="J639" t="s">
        <v>572</v>
      </c>
      <c r="K639" t="s">
        <v>85</v>
      </c>
      <c r="L639">
        <v>22</v>
      </c>
      <c r="M639">
        <v>1000</v>
      </c>
    </row>
    <row r="640" spans="1:13" x14ac:dyDescent="0.3">
      <c r="A640" t="s">
        <v>1669</v>
      </c>
      <c r="B640" t="s">
        <v>1670</v>
      </c>
      <c r="C640" t="s">
        <v>592</v>
      </c>
      <c r="D640" t="s">
        <v>1671</v>
      </c>
      <c r="E640" t="s">
        <v>572</v>
      </c>
      <c r="G640" t="s">
        <v>1486</v>
      </c>
      <c r="I640" t="s">
        <v>572</v>
      </c>
      <c r="J640" t="s">
        <v>572</v>
      </c>
      <c r="K640" t="s">
        <v>70</v>
      </c>
      <c r="L640">
        <v>22</v>
      </c>
    </row>
    <row r="641" spans="1:13" x14ac:dyDescent="0.3">
      <c r="A641" t="s">
        <v>1571</v>
      </c>
      <c r="B641" t="s">
        <v>1672</v>
      </c>
      <c r="C641" t="s">
        <v>572</v>
      </c>
      <c r="E641" t="s">
        <v>572</v>
      </c>
      <c r="G641" t="s">
        <v>961</v>
      </c>
      <c r="I641" t="s">
        <v>572</v>
      </c>
      <c r="J641" t="s">
        <v>572</v>
      </c>
      <c r="K641" t="s">
        <v>77</v>
      </c>
      <c r="L641">
        <v>22</v>
      </c>
    </row>
    <row r="642" spans="1:13" x14ac:dyDescent="0.3">
      <c r="A642" t="s">
        <v>1673</v>
      </c>
      <c r="B642" t="s">
        <v>1674</v>
      </c>
      <c r="C642" t="s">
        <v>572</v>
      </c>
      <c r="D642" t="s">
        <v>1675</v>
      </c>
      <c r="E642" t="s">
        <v>572</v>
      </c>
      <c r="G642" t="s">
        <v>1486</v>
      </c>
      <c r="I642" t="s">
        <v>572</v>
      </c>
      <c r="J642" t="s">
        <v>572</v>
      </c>
      <c r="K642" t="s">
        <v>70</v>
      </c>
      <c r="L642">
        <v>22</v>
      </c>
    </row>
    <row r="643" spans="1:13" x14ac:dyDescent="0.3">
      <c r="A643" t="s">
        <v>436</v>
      </c>
      <c r="B643" t="s">
        <v>1676</v>
      </c>
      <c r="C643" t="s">
        <v>572</v>
      </c>
      <c r="D643" t="s">
        <v>436</v>
      </c>
      <c r="E643" t="s">
        <v>572</v>
      </c>
      <c r="G643" t="s">
        <v>1486</v>
      </c>
      <c r="I643" t="s">
        <v>572</v>
      </c>
      <c r="J643" t="s">
        <v>572</v>
      </c>
      <c r="K643" t="s">
        <v>70</v>
      </c>
      <c r="L643">
        <v>22</v>
      </c>
    </row>
    <row r="644" spans="1:13" x14ac:dyDescent="0.3">
      <c r="A644" t="s">
        <v>1624</v>
      </c>
      <c r="B644" t="s">
        <v>1677</v>
      </c>
      <c r="C644" t="s">
        <v>572</v>
      </c>
      <c r="D644" t="s">
        <v>1626</v>
      </c>
      <c r="E644" t="s">
        <v>572</v>
      </c>
      <c r="G644" t="s">
        <v>1486</v>
      </c>
      <c r="I644" t="s">
        <v>572</v>
      </c>
      <c r="J644" t="s">
        <v>572</v>
      </c>
      <c r="K644" t="s">
        <v>70</v>
      </c>
      <c r="L644">
        <v>22</v>
      </c>
      <c r="M644">
        <v>200</v>
      </c>
    </row>
    <row r="645" spans="1:13" x14ac:dyDescent="0.3">
      <c r="A645" t="s">
        <v>1621</v>
      </c>
      <c r="B645" t="s">
        <v>1678</v>
      </c>
      <c r="C645" t="s">
        <v>572</v>
      </c>
      <c r="D645" t="s">
        <v>1623</v>
      </c>
      <c r="E645" t="s">
        <v>572</v>
      </c>
      <c r="G645" t="s">
        <v>1486</v>
      </c>
      <c r="I645" t="s">
        <v>572</v>
      </c>
      <c r="J645" t="s">
        <v>572</v>
      </c>
      <c r="K645" t="s">
        <v>70</v>
      </c>
      <c r="L645">
        <v>22</v>
      </c>
      <c r="M645">
        <v>200</v>
      </c>
    </row>
    <row r="646" spans="1:13" x14ac:dyDescent="0.3">
      <c r="A646" t="s">
        <v>1639</v>
      </c>
      <c r="B646" t="s">
        <v>1679</v>
      </c>
      <c r="C646" t="s">
        <v>572</v>
      </c>
      <c r="D646" t="s">
        <v>1639</v>
      </c>
      <c r="E646" t="s">
        <v>572</v>
      </c>
      <c r="G646" t="s">
        <v>961</v>
      </c>
      <c r="I646" t="s">
        <v>572</v>
      </c>
      <c r="J646" t="s">
        <v>572</v>
      </c>
      <c r="K646" t="s">
        <v>77</v>
      </c>
      <c r="L646">
        <v>22</v>
      </c>
    </row>
    <row r="647" spans="1:13" x14ac:dyDescent="0.3">
      <c r="A647" t="s">
        <v>1653</v>
      </c>
      <c r="B647" t="s">
        <v>1680</v>
      </c>
      <c r="C647" t="s">
        <v>572</v>
      </c>
      <c r="E647" t="s">
        <v>572</v>
      </c>
      <c r="G647" t="s">
        <v>593</v>
      </c>
      <c r="I647" t="s">
        <v>572</v>
      </c>
      <c r="J647" t="s">
        <v>572</v>
      </c>
      <c r="K647" t="s">
        <v>85</v>
      </c>
      <c r="L647">
        <v>22</v>
      </c>
    </row>
    <row r="648" spans="1:13" x14ac:dyDescent="0.3">
      <c r="A648" t="s">
        <v>1681</v>
      </c>
      <c r="B648" t="s">
        <v>1682</v>
      </c>
      <c r="C648" t="s">
        <v>572</v>
      </c>
      <c r="D648" t="s">
        <v>1681</v>
      </c>
      <c r="E648" t="s">
        <v>572</v>
      </c>
      <c r="G648" t="s">
        <v>593</v>
      </c>
      <c r="I648" t="s">
        <v>572</v>
      </c>
      <c r="J648" t="s">
        <v>572</v>
      </c>
      <c r="K648" t="s">
        <v>85</v>
      </c>
      <c r="L648">
        <v>22</v>
      </c>
    </row>
    <row r="649" spans="1:13" x14ac:dyDescent="0.3">
      <c r="A649" t="s">
        <v>1683</v>
      </c>
      <c r="B649" t="s">
        <v>1684</v>
      </c>
      <c r="C649" t="s">
        <v>592</v>
      </c>
      <c r="E649">
        <v>0</v>
      </c>
      <c r="G649" t="s">
        <v>1492</v>
      </c>
      <c r="I649" t="s">
        <v>592</v>
      </c>
      <c r="J649" t="s">
        <v>1685</v>
      </c>
      <c r="K649" t="s">
        <v>70</v>
      </c>
      <c r="L649">
        <v>22</v>
      </c>
      <c r="M649">
        <v>600</v>
      </c>
    </row>
    <row r="650" spans="1:13" x14ac:dyDescent="0.3">
      <c r="A650" t="s">
        <v>1686</v>
      </c>
      <c r="B650" t="s">
        <v>1687</v>
      </c>
      <c r="C650" t="s">
        <v>592</v>
      </c>
      <c r="E650">
        <v>0</v>
      </c>
      <c r="G650" t="s">
        <v>1492</v>
      </c>
      <c r="I650" t="s">
        <v>592</v>
      </c>
      <c r="J650" t="s">
        <v>1685</v>
      </c>
      <c r="K650" t="s">
        <v>70</v>
      </c>
      <c r="L650">
        <v>22</v>
      </c>
      <c r="M650">
        <v>750</v>
      </c>
    </row>
    <row r="651" spans="1:13" x14ac:dyDescent="0.3">
      <c r="A651" t="s">
        <v>1688</v>
      </c>
      <c r="B651" t="s">
        <v>1689</v>
      </c>
      <c r="C651" t="s">
        <v>592</v>
      </c>
      <c r="E651">
        <v>0</v>
      </c>
      <c r="G651" t="s">
        <v>1492</v>
      </c>
      <c r="I651" t="s">
        <v>592</v>
      </c>
      <c r="J651" t="s">
        <v>1685</v>
      </c>
      <c r="K651" t="s">
        <v>70</v>
      </c>
      <c r="L651">
        <v>22</v>
      </c>
      <c r="M651">
        <v>1000</v>
      </c>
    </row>
    <row r="652" spans="1:13" x14ac:dyDescent="0.3">
      <c r="A652" t="s">
        <v>1690</v>
      </c>
      <c r="B652" t="s">
        <v>1691</v>
      </c>
      <c r="C652" t="s">
        <v>592</v>
      </c>
      <c r="D652" t="s">
        <v>1692</v>
      </c>
      <c r="E652">
        <v>16777216</v>
      </c>
      <c r="G652" t="s">
        <v>1414</v>
      </c>
      <c r="I652" t="s">
        <v>592</v>
      </c>
      <c r="J652" t="s">
        <v>1415</v>
      </c>
      <c r="K652" t="s">
        <v>885</v>
      </c>
      <c r="L652">
        <v>22</v>
      </c>
      <c r="M652">
        <v>1000</v>
      </c>
    </row>
    <row r="653" spans="1:13" x14ac:dyDescent="0.3">
      <c r="A653" t="s">
        <v>1693</v>
      </c>
      <c r="B653" t="s">
        <v>1694</v>
      </c>
      <c r="C653" t="s">
        <v>592</v>
      </c>
      <c r="D653" t="s">
        <v>1695</v>
      </c>
      <c r="E653" t="s">
        <v>572</v>
      </c>
      <c r="G653" t="s">
        <v>593</v>
      </c>
      <c r="I653" t="s">
        <v>572</v>
      </c>
      <c r="J653" t="s">
        <v>572</v>
      </c>
      <c r="K653" t="s">
        <v>85</v>
      </c>
      <c r="L653">
        <v>22</v>
      </c>
      <c r="M653">
        <v>1000</v>
      </c>
    </row>
    <row r="654" spans="1:13" x14ac:dyDescent="0.3">
      <c r="A654" t="s">
        <v>1561</v>
      </c>
      <c r="B654" t="s">
        <v>1696</v>
      </c>
      <c r="C654" t="s">
        <v>592</v>
      </c>
      <c r="D654" t="s">
        <v>1563</v>
      </c>
      <c r="E654" t="s">
        <v>572</v>
      </c>
      <c r="G654" t="s">
        <v>593</v>
      </c>
      <c r="I654" t="s">
        <v>572</v>
      </c>
      <c r="J654" t="s">
        <v>572</v>
      </c>
      <c r="K654" t="s">
        <v>85</v>
      </c>
      <c r="L654">
        <v>22</v>
      </c>
      <c r="M654">
        <v>1000</v>
      </c>
    </row>
    <row r="655" spans="1:13" x14ac:dyDescent="0.3">
      <c r="A655" t="s">
        <v>1568</v>
      </c>
      <c r="B655" t="s">
        <v>1697</v>
      </c>
      <c r="C655" t="s">
        <v>592</v>
      </c>
      <c r="D655" t="s">
        <v>1570</v>
      </c>
      <c r="E655" t="s">
        <v>572</v>
      </c>
      <c r="G655" t="s">
        <v>1316</v>
      </c>
      <c r="I655" t="s">
        <v>572</v>
      </c>
      <c r="J655" t="s">
        <v>572</v>
      </c>
      <c r="K655" t="s">
        <v>77</v>
      </c>
      <c r="L655">
        <v>22</v>
      </c>
    </row>
    <row r="656" spans="1:13" x14ac:dyDescent="0.3">
      <c r="A656" t="s">
        <v>1666</v>
      </c>
      <c r="B656" t="s">
        <v>1698</v>
      </c>
      <c r="C656" t="s">
        <v>592</v>
      </c>
      <c r="D656" t="s">
        <v>1668</v>
      </c>
      <c r="E656" t="s">
        <v>572</v>
      </c>
      <c r="G656" t="s">
        <v>593</v>
      </c>
      <c r="I656" t="s">
        <v>572</v>
      </c>
      <c r="J656" t="s">
        <v>572</v>
      </c>
      <c r="K656" t="s">
        <v>85</v>
      </c>
      <c r="L656">
        <v>22</v>
      </c>
      <c r="M656">
        <v>1000</v>
      </c>
    </row>
    <row r="657" spans="1:13" x14ac:dyDescent="0.3">
      <c r="A657" t="s">
        <v>1669</v>
      </c>
      <c r="B657" t="s">
        <v>1699</v>
      </c>
      <c r="C657" t="s">
        <v>592</v>
      </c>
      <c r="D657" t="s">
        <v>1671</v>
      </c>
      <c r="E657" t="s">
        <v>572</v>
      </c>
      <c r="G657" t="s">
        <v>1486</v>
      </c>
      <c r="I657" t="s">
        <v>572</v>
      </c>
      <c r="J657" t="s">
        <v>572</v>
      </c>
      <c r="K657" t="s">
        <v>70</v>
      </c>
      <c r="L657">
        <v>22</v>
      </c>
    </row>
    <row r="658" spans="1:13" x14ac:dyDescent="0.3">
      <c r="A658" t="s">
        <v>1571</v>
      </c>
      <c r="B658" t="s">
        <v>1700</v>
      </c>
      <c r="C658" t="s">
        <v>572</v>
      </c>
      <c r="E658" t="s">
        <v>572</v>
      </c>
      <c r="G658" t="s">
        <v>961</v>
      </c>
      <c r="I658" t="s">
        <v>572</v>
      </c>
      <c r="J658" t="s">
        <v>572</v>
      </c>
      <c r="K658" t="s">
        <v>77</v>
      </c>
      <c r="L658">
        <v>22</v>
      </c>
    </row>
    <row r="659" spans="1:13" x14ac:dyDescent="0.3">
      <c r="A659" t="s">
        <v>1673</v>
      </c>
      <c r="B659" t="s">
        <v>1701</v>
      </c>
      <c r="C659" t="s">
        <v>572</v>
      </c>
      <c r="D659" t="s">
        <v>1675</v>
      </c>
      <c r="E659" t="s">
        <v>572</v>
      </c>
      <c r="G659" t="s">
        <v>1486</v>
      </c>
      <c r="I659" t="s">
        <v>572</v>
      </c>
      <c r="J659" t="s">
        <v>572</v>
      </c>
      <c r="K659" t="s">
        <v>70</v>
      </c>
      <c r="L659">
        <v>22</v>
      </c>
    </row>
    <row r="660" spans="1:13" x14ac:dyDescent="0.3">
      <c r="A660" t="s">
        <v>436</v>
      </c>
      <c r="B660" t="s">
        <v>1702</v>
      </c>
      <c r="C660" t="s">
        <v>572</v>
      </c>
      <c r="D660" t="s">
        <v>436</v>
      </c>
      <c r="E660" t="s">
        <v>572</v>
      </c>
      <c r="G660" t="s">
        <v>1486</v>
      </c>
      <c r="I660" t="s">
        <v>572</v>
      </c>
      <c r="J660" t="s">
        <v>572</v>
      </c>
      <c r="K660" t="s">
        <v>70</v>
      </c>
      <c r="L660">
        <v>22</v>
      </c>
    </row>
    <row r="661" spans="1:13" x14ac:dyDescent="0.3">
      <c r="A661" t="s">
        <v>1624</v>
      </c>
      <c r="B661" t="s">
        <v>1703</v>
      </c>
      <c r="C661" t="s">
        <v>572</v>
      </c>
      <c r="D661" t="s">
        <v>1626</v>
      </c>
      <c r="E661" t="s">
        <v>572</v>
      </c>
      <c r="G661" t="s">
        <v>1486</v>
      </c>
      <c r="I661" t="s">
        <v>572</v>
      </c>
      <c r="J661" t="s">
        <v>572</v>
      </c>
      <c r="K661" t="s">
        <v>70</v>
      </c>
      <c r="L661">
        <v>22</v>
      </c>
      <c r="M661">
        <v>200</v>
      </c>
    </row>
    <row r="662" spans="1:13" x14ac:dyDescent="0.3">
      <c r="A662" t="s">
        <v>1621</v>
      </c>
      <c r="B662" t="s">
        <v>1704</v>
      </c>
      <c r="C662" t="s">
        <v>572</v>
      </c>
      <c r="D662" t="s">
        <v>1623</v>
      </c>
      <c r="E662" t="s">
        <v>572</v>
      </c>
      <c r="G662" t="s">
        <v>1486</v>
      </c>
      <c r="I662" t="s">
        <v>572</v>
      </c>
      <c r="J662" t="s">
        <v>572</v>
      </c>
      <c r="K662" t="s">
        <v>70</v>
      </c>
      <c r="L662">
        <v>22</v>
      </c>
      <c r="M662">
        <v>200</v>
      </c>
    </row>
    <row r="663" spans="1:13" x14ac:dyDescent="0.3">
      <c r="A663" t="s">
        <v>1639</v>
      </c>
      <c r="B663" t="s">
        <v>1705</v>
      </c>
      <c r="C663" t="s">
        <v>572</v>
      </c>
      <c r="D663" t="s">
        <v>1639</v>
      </c>
      <c r="E663" t="s">
        <v>572</v>
      </c>
      <c r="G663" t="s">
        <v>961</v>
      </c>
      <c r="I663" t="s">
        <v>572</v>
      </c>
      <c r="J663" t="s">
        <v>572</v>
      </c>
      <c r="K663" t="s">
        <v>77</v>
      </c>
      <c r="L663">
        <v>22</v>
      </c>
    </row>
    <row r="664" spans="1:13" x14ac:dyDescent="0.3">
      <c r="A664" t="s">
        <v>1653</v>
      </c>
      <c r="B664" t="s">
        <v>1706</v>
      </c>
      <c r="C664" t="s">
        <v>572</v>
      </c>
      <c r="E664" t="s">
        <v>572</v>
      </c>
      <c r="G664" t="s">
        <v>593</v>
      </c>
      <c r="I664" t="s">
        <v>572</v>
      </c>
      <c r="J664" t="s">
        <v>572</v>
      </c>
      <c r="K664" t="s">
        <v>85</v>
      </c>
      <c r="L664">
        <v>22</v>
      </c>
    </row>
    <row r="665" spans="1:13" x14ac:dyDescent="0.3">
      <c r="A665" t="s">
        <v>1681</v>
      </c>
      <c r="B665" t="s">
        <v>1707</v>
      </c>
      <c r="C665" t="s">
        <v>572</v>
      </c>
      <c r="D665" t="s">
        <v>1681</v>
      </c>
      <c r="E665" t="s">
        <v>572</v>
      </c>
      <c r="G665" t="s">
        <v>593</v>
      </c>
      <c r="I665" t="s">
        <v>572</v>
      </c>
      <c r="J665" t="s">
        <v>572</v>
      </c>
      <c r="K665" t="s">
        <v>85</v>
      </c>
      <c r="L665">
        <v>22</v>
      </c>
    </row>
    <row r="666" spans="1:13" x14ac:dyDescent="0.3">
      <c r="A666" t="s">
        <v>1683</v>
      </c>
      <c r="B666" t="s">
        <v>1708</v>
      </c>
      <c r="C666" t="s">
        <v>592</v>
      </c>
      <c r="E666">
        <v>0</v>
      </c>
      <c r="G666" t="s">
        <v>1492</v>
      </c>
      <c r="I666" t="s">
        <v>592</v>
      </c>
      <c r="J666" t="s">
        <v>1685</v>
      </c>
      <c r="K666" t="s">
        <v>70</v>
      </c>
      <c r="L666">
        <v>22</v>
      </c>
      <c r="M666">
        <v>600</v>
      </c>
    </row>
    <row r="667" spans="1:13" x14ac:dyDescent="0.3">
      <c r="A667" t="s">
        <v>1686</v>
      </c>
      <c r="B667" t="s">
        <v>1709</v>
      </c>
      <c r="C667" t="s">
        <v>592</v>
      </c>
      <c r="E667">
        <v>0</v>
      </c>
      <c r="G667" t="s">
        <v>1492</v>
      </c>
      <c r="I667" t="s">
        <v>592</v>
      </c>
      <c r="J667" t="s">
        <v>1685</v>
      </c>
      <c r="K667" t="s">
        <v>70</v>
      </c>
      <c r="L667">
        <v>22</v>
      </c>
      <c r="M667">
        <v>750</v>
      </c>
    </row>
    <row r="668" spans="1:13" x14ac:dyDescent="0.3">
      <c r="A668" t="s">
        <v>1688</v>
      </c>
      <c r="B668" t="s">
        <v>1710</v>
      </c>
      <c r="C668" t="s">
        <v>592</v>
      </c>
      <c r="E668">
        <v>0</v>
      </c>
      <c r="G668" t="s">
        <v>1492</v>
      </c>
      <c r="I668" t="s">
        <v>592</v>
      </c>
      <c r="J668" t="s">
        <v>1685</v>
      </c>
      <c r="K668" t="s">
        <v>70</v>
      </c>
      <c r="L668">
        <v>22</v>
      </c>
      <c r="M668">
        <v>1000</v>
      </c>
    </row>
    <row r="669" spans="1:13" x14ac:dyDescent="0.3">
      <c r="A669" t="s">
        <v>1690</v>
      </c>
      <c r="B669" t="s">
        <v>1711</v>
      </c>
      <c r="C669" t="s">
        <v>592</v>
      </c>
      <c r="D669" t="s">
        <v>1692</v>
      </c>
      <c r="E669">
        <v>16777216</v>
      </c>
      <c r="G669" t="s">
        <v>1414</v>
      </c>
      <c r="I669" t="s">
        <v>592</v>
      </c>
      <c r="J669" t="s">
        <v>1415</v>
      </c>
      <c r="K669" t="s">
        <v>885</v>
      </c>
      <c r="L669">
        <v>22</v>
      </c>
      <c r="M669">
        <v>1000</v>
      </c>
    </row>
    <row r="670" spans="1:13" x14ac:dyDescent="0.3">
      <c r="A670" t="s">
        <v>1693</v>
      </c>
      <c r="B670" t="s">
        <v>1712</v>
      </c>
      <c r="C670" t="s">
        <v>592</v>
      </c>
      <c r="D670" t="s">
        <v>1695</v>
      </c>
      <c r="E670" t="s">
        <v>572</v>
      </c>
      <c r="G670" t="s">
        <v>593</v>
      </c>
      <c r="I670" t="s">
        <v>572</v>
      </c>
      <c r="J670" t="s">
        <v>572</v>
      </c>
      <c r="K670" t="s">
        <v>85</v>
      </c>
      <c r="L670">
        <v>22</v>
      </c>
      <c r="M670">
        <v>1000</v>
      </c>
    </row>
    <row r="671" spans="1:13" s="2" customFormat="1" x14ac:dyDescent="0.3">
      <c r="A671" s="2" t="s">
        <v>1713</v>
      </c>
    </row>
    <row r="672" spans="1:13" x14ac:dyDescent="0.3">
      <c r="A672" t="s">
        <v>1714</v>
      </c>
      <c r="B672" t="s">
        <v>1715</v>
      </c>
      <c r="C672" t="s">
        <v>592</v>
      </c>
      <c r="D672" t="s">
        <v>1716</v>
      </c>
      <c r="E672" t="s">
        <v>572</v>
      </c>
      <c r="G672" t="s">
        <v>574</v>
      </c>
      <c r="I672" t="s">
        <v>572</v>
      </c>
      <c r="J672" t="s">
        <v>572</v>
      </c>
      <c r="K672" t="s">
        <v>253</v>
      </c>
      <c r="L672">
        <v>23</v>
      </c>
    </row>
    <row r="673" spans="1:12" x14ac:dyDescent="0.3">
      <c r="A673" t="s">
        <v>1305</v>
      </c>
      <c r="B673" t="s">
        <v>1717</v>
      </c>
      <c r="C673" t="s">
        <v>572</v>
      </c>
      <c r="D673" t="s">
        <v>1307</v>
      </c>
      <c r="E673" t="s">
        <v>572</v>
      </c>
      <c r="G673" t="s">
        <v>1316</v>
      </c>
      <c r="I673" t="s">
        <v>572</v>
      </c>
      <c r="J673" t="s">
        <v>572</v>
      </c>
      <c r="K673" t="s">
        <v>77</v>
      </c>
      <c r="L673">
        <v>23</v>
      </c>
    </row>
    <row r="674" spans="1:12" x14ac:dyDescent="0.3">
      <c r="A674" t="s">
        <v>1718</v>
      </c>
      <c r="B674" t="s">
        <v>1719</v>
      </c>
      <c r="C674" t="s">
        <v>592</v>
      </c>
      <c r="D674" t="s">
        <v>1720</v>
      </c>
      <c r="E674" t="s">
        <v>572</v>
      </c>
      <c r="G674" t="s">
        <v>1316</v>
      </c>
      <c r="I674" t="s">
        <v>572</v>
      </c>
      <c r="J674" t="s">
        <v>572</v>
      </c>
      <c r="K674" t="s">
        <v>77</v>
      </c>
      <c r="L674">
        <v>23</v>
      </c>
    </row>
    <row r="675" spans="1:12" x14ac:dyDescent="0.3">
      <c r="A675" t="s">
        <v>1718</v>
      </c>
      <c r="B675" t="s">
        <v>1721</v>
      </c>
      <c r="C675" t="s">
        <v>592</v>
      </c>
      <c r="D675" t="s">
        <v>1720</v>
      </c>
      <c r="E675" t="s">
        <v>572</v>
      </c>
      <c r="G675" t="s">
        <v>1316</v>
      </c>
      <c r="I675" t="s">
        <v>572</v>
      </c>
      <c r="J675" t="s">
        <v>572</v>
      </c>
      <c r="K675" t="s">
        <v>77</v>
      </c>
      <c r="L675">
        <v>23</v>
      </c>
    </row>
    <row r="676" spans="1:12" x14ac:dyDescent="0.3">
      <c r="A676" t="s">
        <v>1718</v>
      </c>
      <c r="B676" t="s">
        <v>1722</v>
      </c>
      <c r="C676" t="s">
        <v>592</v>
      </c>
      <c r="D676" t="s">
        <v>1720</v>
      </c>
      <c r="E676" t="s">
        <v>572</v>
      </c>
      <c r="G676" t="s">
        <v>1316</v>
      </c>
      <c r="I676" t="s">
        <v>572</v>
      </c>
      <c r="J676" t="s">
        <v>572</v>
      </c>
      <c r="K676" t="s">
        <v>77</v>
      </c>
      <c r="L676">
        <v>23</v>
      </c>
    </row>
    <row r="677" spans="1:12" x14ac:dyDescent="0.3">
      <c r="A677" t="s">
        <v>1718</v>
      </c>
      <c r="B677" t="s">
        <v>1723</v>
      </c>
      <c r="C677" t="s">
        <v>592</v>
      </c>
      <c r="D677" t="s">
        <v>1720</v>
      </c>
      <c r="E677" t="s">
        <v>572</v>
      </c>
      <c r="G677" t="s">
        <v>1316</v>
      </c>
      <c r="I677" t="s">
        <v>572</v>
      </c>
      <c r="J677" t="s">
        <v>572</v>
      </c>
      <c r="K677" t="s">
        <v>77</v>
      </c>
      <c r="L677">
        <v>23</v>
      </c>
    </row>
    <row r="678" spans="1:12" x14ac:dyDescent="0.3">
      <c r="A678" t="s">
        <v>1724</v>
      </c>
      <c r="B678" t="s">
        <v>1725</v>
      </c>
      <c r="C678" t="s">
        <v>572</v>
      </c>
      <c r="E678" t="s">
        <v>572</v>
      </c>
      <c r="G678" t="s">
        <v>1316</v>
      </c>
      <c r="I678" t="s">
        <v>572</v>
      </c>
      <c r="J678" t="s">
        <v>572</v>
      </c>
      <c r="K678" t="s">
        <v>77</v>
      </c>
      <c r="L678">
        <v>23</v>
      </c>
    </row>
    <row r="679" spans="1:12" x14ac:dyDescent="0.3">
      <c r="A679" t="s">
        <v>1724</v>
      </c>
      <c r="B679" t="s">
        <v>1726</v>
      </c>
      <c r="C679" t="s">
        <v>572</v>
      </c>
      <c r="E679" t="s">
        <v>572</v>
      </c>
      <c r="G679" t="s">
        <v>1316</v>
      </c>
      <c r="I679" t="s">
        <v>572</v>
      </c>
      <c r="J679" t="s">
        <v>572</v>
      </c>
      <c r="K679" t="s">
        <v>77</v>
      </c>
      <c r="L679">
        <v>23</v>
      </c>
    </row>
    <row r="680" spans="1:12" x14ac:dyDescent="0.3">
      <c r="A680" t="s">
        <v>1724</v>
      </c>
      <c r="B680" t="s">
        <v>1727</v>
      </c>
      <c r="C680" t="s">
        <v>572</v>
      </c>
      <c r="E680" t="s">
        <v>572</v>
      </c>
      <c r="G680" t="s">
        <v>1316</v>
      </c>
      <c r="I680" t="s">
        <v>572</v>
      </c>
      <c r="J680" t="s">
        <v>572</v>
      </c>
      <c r="K680" t="s">
        <v>77</v>
      </c>
      <c r="L680">
        <v>23</v>
      </c>
    </row>
    <row r="681" spans="1:12" x14ac:dyDescent="0.3">
      <c r="A681" t="s">
        <v>1724</v>
      </c>
      <c r="B681" t="s">
        <v>1728</v>
      </c>
      <c r="C681" t="s">
        <v>572</v>
      </c>
      <c r="E681" t="s">
        <v>572</v>
      </c>
      <c r="G681" t="s">
        <v>1316</v>
      </c>
      <c r="I681" t="s">
        <v>572</v>
      </c>
      <c r="J681" t="s">
        <v>572</v>
      </c>
      <c r="K681" t="s">
        <v>77</v>
      </c>
      <c r="L681">
        <v>23</v>
      </c>
    </row>
    <row r="682" spans="1:12" x14ac:dyDescent="0.3">
      <c r="A682" t="s">
        <v>1729</v>
      </c>
    </row>
    <row r="683" spans="1:12" x14ac:dyDescent="0.3">
      <c r="A683" t="s">
        <v>1730</v>
      </c>
      <c r="B683" t="s">
        <v>1731</v>
      </c>
      <c r="C683" t="s">
        <v>592</v>
      </c>
      <c r="D683" t="s">
        <v>1732</v>
      </c>
      <c r="E683" t="s">
        <v>572</v>
      </c>
      <c r="G683" t="s">
        <v>1316</v>
      </c>
      <c r="I683" t="s">
        <v>572</v>
      </c>
      <c r="J683" t="s">
        <v>572</v>
      </c>
      <c r="K683" t="s">
        <v>77</v>
      </c>
      <c r="L683">
        <v>27</v>
      </c>
    </row>
    <row r="684" spans="1:12" x14ac:dyDescent="0.3">
      <c r="A684" t="s">
        <v>1733</v>
      </c>
      <c r="B684" t="s">
        <v>1734</v>
      </c>
      <c r="C684" t="s">
        <v>592</v>
      </c>
      <c r="D684" t="s">
        <v>1735</v>
      </c>
      <c r="E684" t="s">
        <v>572</v>
      </c>
      <c r="G684" t="s">
        <v>961</v>
      </c>
      <c r="I684" t="s">
        <v>572</v>
      </c>
      <c r="J684" t="s">
        <v>572</v>
      </c>
      <c r="K684" t="s">
        <v>77</v>
      </c>
      <c r="L684">
        <v>27</v>
      </c>
    </row>
    <row r="685" spans="1:12" x14ac:dyDescent="0.3">
      <c r="A685" t="s">
        <v>1736</v>
      </c>
      <c r="B685" t="s">
        <v>1737</v>
      </c>
      <c r="C685" t="s">
        <v>572</v>
      </c>
      <c r="D685" t="s">
        <v>1738</v>
      </c>
      <c r="E685">
        <v>167772.16</v>
      </c>
      <c r="G685" t="s">
        <v>65</v>
      </c>
      <c r="I685" t="s">
        <v>1436</v>
      </c>
      <c r="J685" t="s">
        <v>1437</v>
      </c>
      <c r="K685" t="s">
        <v>885</v>
      </c>
      <c r="L685">
        <v>27</v>
      </c>
    </row>
    <row r="686" spans="1:12" x14ac:dyDescent="0.3">
      <c r="A686" t="s">
        <v>1739</v>
      </c>
      <c r="B686" t="s">
        <v>1740</v>
      </c>
      <c r="C686" t="s">
        <v>572</v>
      </c>
      <c r="D686" t="s">
        <v>1741</v>
      </c>
      <c r="E686">
        <v>167772.16</v>
      </c>
      <c r="G686" t="s">
        <v>65</v>
      </c>
      <c r="I686" t="s">
        <v>1436</v>
      </c>
      <c r="J686" t="s">
        <v>1437</v>
      </c>
      <c r="K686" t="s">
        <v>885</v>
      </c>
      <c r="L686">
        <v>27</v>
      </c>
    </row>
    <row r="687" spans="1:12" x14ac:dyDescent="0.3">
      <c r="A687" t="s">
        <v>1742</v>
      </c>
      <c r="B687" t="s">
        <v>1743</v>
      </c>
      <c r="C687" t="s">
        <v>572</v>
      </c>
      <c r="D687" t="s">
        <v>1744</v>
      </c>
      <c r="E687">
        <v>167772.16</v>
      </c>
      <c r="G687" t="s">
        <v>65</v>
      </c>
      <c r="I687" t="s">
        <v>1436</v>
      </c>
      <c r="J687" t="s">
        <v>1437</v>
      </c>
      <c r="K687" t="s">
        <v>885</v>
      </c>
      <c r="L687">
        <v>27</v>
      </c>
    </row>
    <row r="688" spans="1:12" x14ac:dyDescent="0.3">
      <c r="A688" t="s">
        <v>1745</v>
      </c>
      <c r="B688" t="s">
        <v>1746</v>
      </c>
      <c r="C688" t="s">
        <v>572</v>
      </c>
      <c r="D688" t="s">
        <v>1747</v>
      </c>
      <c r="E688">
        <v>167772.16</v>
      </c>
      <c r="G688" t="s">
        <v>65</v>
      </c>
      <c r="I688" t="s">
        <v>1436</v>
      </c>
      <c r="J688" t="s">
        <v>1437</v>
      </c>
      <c r="K688" t="s">
        <v>885</v>
      </c>
      <c r="L688">
        <v>27</v>
      </c>
    </row>
    <row r="689" spans="1:12" x14ac:dyDescent="0.3">
      <c r="A689" t="s">
        <v>1736</v>
      </c>
      <c r="B689" t="s">
        <v>1748</v>
      </c>
      <c r="C689" t="s">
        <v>572</v>
      </c>
      <c r="D689" t="s">
        <v>1738</v>
      </c>
      <c r="E689" t="s">
        <v>572</v>
      </c>
      <c r="G689" t="s">
        <v>593</v>
      </c>
      <c r="I689" t="s">
        <v>572</v>
      </c>
      <c r="J689" t="s">
        <v>572</v>
      </c>
      <c r="K689" t="s">
        <v>85</v>
      </c>
      <c r="L689">
        <v>27</v>
      </c>
    </row>
    <row r="690" spans="1:12" x14ac:dyDescent="0.3">
      <c r="A690" t="s">
        <v>1739</v>
      </c>
      <c r="B690" t="s">
        <v>1749</v>
      </c>
      <c r="C690" t="s">
        <v>572</v>
      </c>
      <c r="D690" t="s">
        <v>1741</v>
      </c>
      <c r="E690" t="s">
        <v>572</v>
      </c>
      <c r="G690" t="s">
        <v>593</v>
      </c>
      <c r="I690" t="s">
        <v>572</v>
      </c>
      <c r="J690" t="s">
        <v>572</v>
      </c>
      <c r="K690" t="s">
        <v>85</v>
      </c>
      <c r="L690">
        <v>27</v>
      </c>
    </row>
    <row r="691" spans="1:12" x14ac:dyDescent="0.3">
      <c r="A691" t="s">
        <v>1742</v>
      </c>
      <c r="B691" t="s">
        <v>1750</v>
      </c>
      <c r="C691" t="s">
        <v>572</v>
      </c>
      <c r="D691" t="s">
        <v>1744</v>
      </c>
      <c r="E691" t="s">
        <v>572</v>
      </c>
      <c r="G691" t="s">
        <v>593</v>
      </c>
      <c r="I691" t="s">
        <v>572</v>
      </c>
      <c r="J691" t="s">
        <v>572</v>
      </c>
      <c r="K691" t="s">
        <v>85</v>
      </c>
      <c r="L691">
        <v>27</v>
      </c>
    </row>
    <row r="692" spans="1:12" x14ac:dyDescent="0.3">
      <c r="A692" t="s">
        <v>1745</v>
      </c>
      <c r="B692" t="s">
        <v>1751</v>
      </c>
      <c r="C692" t="s">
        <v>572</v>
      </c>
      <c r="D692" t="s">
        <v>1747</v>
      </c>
      <c r="E692" t="s">
        <v>572</v>
      </c>
      <c r="G692" t="s">
        <v>593</v>
      </c>
      <c r="I692" t="s">
        <v>572</v>
      </c>
      <c r="J692" t="s">
        <v>572</v>
      </c>
      <c r="K692" t="s">
        <v>85</v>
      </c>
      <c r="L692">
        <v>27</v>
      </c>
    </row>
    <row r="693" spans="1:12" x14ac:dyDescent="0.3">
      <c r="A693" t="s">
        <v>1752</v>
      </c>
    </row>
    <row r="694" spans="1:12" x14ac:dyDescent="0.3">
      <c r="A694" t="s">
        <v>1753</v>
      </c>
      <c r="B694" t="s">
        <v>1754</v>
      </c>
      <c r="C694" t="s">
        <v>592</v>
      </c>
      <c r="D694" t="s">
        <v>1755</v>
      </c>
      <c r="E694" t="s">
        <v>572</v>
      </c>
      <c r="G694" t="s">
        <v>961</v>
      </c>
      <c r="I694" t="s">
        <v>572</v>
      </c>
      <c r="J694" t="s">
        <v>572</v>
      </c>
      <c r="K694" t="s">
        <v>77</v>
      </c>
      <c r="L694">
        <v>28</v>
      </c>
    </row>
    <row r="695" spans="1:12" x14ac:dyDescent="0.3">
      <c r="A695" t="s">
        <v>1588</v>
      </c>
      <c r="B695" t="s">
        <v>1756</v>
      </c>
      <c r="C695" t="s">
        <v>592</v>
      </c>
      <c r="D695" t="s">
        <v>1590</v>
      </c>
      <c r="E695">
        <v>167772.16</v>
      </c>
      <c r="G695" t="s">
        <v>65</v>
      </c>
      <c r="I695" t="s">
        <v>1436</v>
      </c>
      <c r="J695" t="s">
        <v>1437</v>
      </c>
      <c r="K695" t="s">
        <v>885</v>
      </c>
      <c r="L695">
        <v>28</v>
      </c>
    </row>
    <row r="696" spans="1:12" x14ac:dyDescent="0.3">
      <c r="A696" t="s">
        <v>1757</v>
      </c>
      <c r="B696" t="s">
        <v>1758</v>
      </c>
      <c r="C696" t="s">
        <v>592</v>
      </c>
      <c r="D696" t="s">
        <v>1759</v>
      </c>
      <c r="E696" t="s">
        <v>572</v>
      </c>
      <c r="G696" t="s">
        <v>1486</v>
      </c>
      <c r="I696" t="s">
        <v>572</v>
      </c>
      <c r="J696" t="s">
        <v>572</v>
      </c>
      <c r="K696" t="s">
        <v>70</v>
      </c>
      <c r="L696">
        <v>28</v>
      </c>
    </row>
    <row r="697" spans="1:12" x14ac:dyDescent="0.3">
      <c r="A697" t="s">
        <v>1760</v>
      </c>
      <c r="B697" t="s">
        <v>1761</v>
      </c>
      <c r="C697" t="s">
        <v>592</v>
      </c>
      <c r="D697" t="s">
        <v>1762</v>
      </c>
      <c r="E697" t="s">
        <v>572</v>
      </c>
      <c r="G697" t="s">
        <v>1486</v>
      </c>
      <c r="I697" t="s">
        <v>572</v>
      </c>
      <c r="J697" t="s">
        <v>572</v>
      </c>
      <c r="K697" t="s">
        <v>70</v>
      </c>
      <c r="L697">
        <v>28</v>
      </c>
    </row>
    <row r="698" spans="1:12" x14ac:dyDescent="0.3">
      <c r="A698" t="s">
        <v>1763</v>
      </c>
      <c r="B698" t="s">
        <v>1764</v>
      </c>
      <c r="C698" t="s">
        <v>572</v>
      </c>
      <c r="D698" t="s">
        <v>1765</v>
      </c>
      <c r="E698">
        <v>167772.16</v>
      </c>
      <c r="G698" t="s">
        <v>65</v>
      </c>
      <c r="I698" t="s">
        <v>1436</v>
      </c>
      <c r="J698" t="s">
        <v>1437</v>
      </c>
      <c r="K698" t="s">
        <v>885</v>
      </c>
      <c r="L698">
        <v>28</v>
      </c>
    </row>
    <row r="699" spans="1:12" x14ac:dyDescent="0.3">
      <c r="A699" t="s">
        <v>1766</v>
      </c>
      <c r="B699" t="s">
        <v>1767</v>
      </c>
      <c r="C699" t="s">
        <v>592</v>
      </c>
      <c r="D699" t="s">
        <v>1768</v>
      </c>
      <c r="E699" t="s">
        <v>572</v>
      </c>
      <c r="G699" t="s">
        <v>961</v>
      </c>
      <c r="I699" t="s">
        <v>572</v>
      </c>
      <c r="J699" t="s">
        <v>572</v>
      </c>
      <c r="K699" t="s">
        <v>77</v>
      </c>
      <c r="L699">
        <v>28</v>
      </c>
    </row>
    <row r="700" spans="1:12" x14ac:dyDescent="0.3">
      <c r="A700" t="s">
        <v>1769</v>
      </c>
      <c r="B700" t="s">
        <v>1770</v>
      </c>
      <c r="C700" t="s">
        <v>592</v>
      </c>
      <c r="D700" t="s">
        <v>1771</v>
      </c>
      <c r="E700" t="s">
        <v>572</v>
      </c>
      <c r="G700" t="s">
        <v>961</v>
      </c>
      <c r="I700" t="s">
        <v>572</v>
      </c>
      <c r="J700" t="s">
        <v>572</v>
      </c>
      <c r="K700" t="s">
        <v>77</v>
      </c>
      <c r="L700">
        <v>28</v>
      </c>
    </row>
    <row r="701" spans="1:12" x14ac:dyDescent="0.3">
      <c r="A701" t="s">
        <v>1772</v>
      </c>
    </row>
    <row r="702" spans="1:12" x14ac:dyDescent="0.3">
      <c r="A702" t="s">
        <v>1773</v>
      </c>
      <c r="B702" t="s">
        <v>1774</v>
      </c>
      <c r="C702" t="s">
        <v>572</v>
      </c>
      <c r="D702" t="s">
        <v>1775</v>
      </c>
      <c r="E702">
        <v>167772.16</v>
      </c>
      <c r="G702" t="s">
        <v>65</v>
      </c>
      <c r="I702" t="s">
        <v>1436</v>
      </c>
      <c r="J702" t="s">
        <v>1437</v>
      </c>
      <c r="K702" t="s">
        <v>885</v>
      </c>
      <c r="L702">
        <v>30</v>
      </c>
    </row>
    <row r="703" spans="1:12" x14ac:dyDescent="0.3">
      <c r="A703" t="s">
        <v>1776</v>
      </c>
      <c r="B703" t="s">
        <v>1777</v>
      </c>
      <c r="C703" t="s">
        <v>572</v>
      </c>
      <c r="D703" t="s">
        <v>1778</v>
      </c>
      <c r="E703">
        <v>167772.16</v>
      </c>
      <c r="G703" t="s">
        <v>65</v>
      </c>
      <c r="I703" t="s">
        <v>1436</v>
      </c>
      <c r="J703" t="s">
        <v>1437</v>
      </c>
      <c r="K703" t="s">
        <v>885</v>
      </c>
      <c r="L703">
        <v>30</v>
      </c>
    </row>
    <row r="704" spans="1:12" x14ac:dyDescent="0.3">
      <c r="A704" t="s">
        <v>1779</v>
      </c>
      <c r="B704" t="s">
        <v>1780</v>
      </c>
      <c r="C704" t="s">
        <v>572</v>
      </c>
      <c r="D704" t="s">
        <v>1781</v>
      </c>
      <c r="E704">
        <v>167772.16</v>
      </c>
      <c r="G704" t="s">
        <v>65</v>
      </c>
      <c r="I704" t="s">
        <v>1436</v>
      </c>
      <c r="J704" t="s">
        <v>1437</v>
      </c>
      <c r="K704" t="s">
        <v>885</v>
      </c>
      <c r="L704">
        <v>30</v>
      </c>
    </row>
    <row r="705" spans="1:12" x14ac:dyDescent="0.3">
      <c r="A705" t="s">
        <v>1782</v>
      </c>
      <c r="B705" t="s">
        <v>1783</v>
      </c>
      <c r="C705" t="s">
        <v>592</v>
      </c>
      <c r="D705" t="s">
        <v>1784</v>
      </c>
      <c r="E705">
        <v>16777216</v>
      </c>
      <c r="G705" t="s">
        <v>1414</v>
      </c>
      <c r="I705" t="s">
        <v>592</v>
      </c>
      <c r="J705" t="s">
        <v>1415</v>
      </c>
      <c r="K705" t="s">
        <v>885</v>
      </c>
      <c r="L705">
        <v>30</v>
      </c>
    </row>
    <row r="706" spans="1:12" x14ac:dyDescent="0.3">
      <c r="A706" t="s">
        <v>1785</v>
      </c>
      <c r="B706" t="s">
        <v>1786</v>
      </c>
      <c r="C706" t="s">
        <v>592</v>
      </c>
      <c r="D706" t="s">
        <v>1787</v>
      </c>
      <c r="E706">
        <v>167772.16</v>
      </c>
      <c r="G706" t="s">
        <v>65</v>
      </c>
      <c r="I706" t="s">
        <v>1436</v>
      </c>
      <c r="J706" t="s">
        <v>1437</v>
      </c>
      <c r="K706" t="s">
        <v>885</v>
      </c>
      <c r="L706">
        <v>30</v>
      </c>
    </row>
    <row r="707" spans="1:12" x14ac:dyDescent="0.3">
      <c r="A707" t="s">
        <v>1788</v>
      </c>
      <c r="B707" t="s">
        <v>1789</v>
      </c>
      <c r="C707" t="s">
        <v>592</v>
      </c>
      <c r="D707" t="s">
        <v>1790</v>
      </c>
      <c r="E707" t="s">
        <v>572</v>
      </c>
      <c r="G707" t="s">
        <v>593</v>
      </c>
      <c r="I707" t="s">
        <v>572</v>
      </c>
      <c r="J707" t="s">
        <v>572</v>
      </c>
      <c r="K707" t="s">
        <v>85</v>
      </c>
      <c r="L707">
        <v>30</v>
      </c>
    </row>
    <row r="708" spans="1:12" x14ac:dyDescent="0.3">
      <c r="A708" t="s">
        <v>1791</v>
      </c>
      <c r="B708" t="s">
        <v>1792</v>
      </c>
      <c r="C708" t="s">
        <v>592</v>
      </c>
      <c r="D708" t="s">
        <v>1793</v>
      </c>
      <c r="E708" t="s">
        <v>572</v>
      </c>
      <c r="G708" t="s">
        <v>961</v>
      </c>
      <c r="I708" t="s">
        <v>572</v>
      </c>
      <c r="J708" t="s">
        <v>572</v>
      </c>
      <c r="K708" t="s">
        <v>77</v>
      </c>
      <c r="L708">
        <v>30</v>
      </c>
    </row>
    <row r="709" spans="1:12" x14ac:dyDescent="0.3">
      <c r="A709" t="s">
        <v>1794</v>
      </c>
      <c r="B709" t="s">
        <v>1795</v>
      </c>
      <c r="C709" t="s">
        <v>592</v>
      </c>
      <c r="D709" t="s">
        <v>1796</v>
      </c>
      <c r="E709">
        <v>167772.16</v>
      </c>
      <c r="G709" t="s">
        <v>65</v>
      </c>
      <c r="I709" t="s">
        <v>1436</v>
      </c>
      <c r="J709" t="s">
        <v>1437</v>
      </c>
      <c r="K709" t="s">
        <v>885</v>
      </c>
      <c r="L709">
        <v>30</v>
      </c>
    </row>
    <row r="710" spans="1:12" x14ac:dyDescent="0.3">
      <c r="A710" t="s">
        <v>1797</v>
      </c>
      <c r="B710" t="s">
        <v>1798</v>
      </c>
      <c r="C710" t="s">
        <v>592</v>
      </c>
      <c r="D710" t="s">
        <v>1799</v>
      </c>
      <c r="E710" t="s">
        <v>572</v>
      </c>
      <c r="G710" t="s">
        <v>593</v>
      </c>
      <c r="I710" t="s">
        <v>572</v>
      </c>
      <c r="J710" t="s">
        <v>572</v>
      </c>
      <c r="K710" t="s">
        <v>85</v>
      </c>
      <c r="L710">
        <v>30</v>
      </c>
    </row>
    <row r="711" spans="1:12" x14ac:dyDescent="0.3">
      <c r="A711" t="s">
        <v>1800</v>
      </c>
      <c r="B711" t="s">
        <v>1801</v>
      </c>
      <c r="C711" t="s">
        <v>592</v>
      </c>
      <c r="D711" t="s">
        <v>1802</v>
      </c>
      <c r="E711" t="s">
        <v>572</v>
      </c>
      <c r="G711" t="s">
        <v>593</v>
      </c>
      <c r="I711" t="s">
        <v>572</v>
      </c>
      <c r="J711" t="s">
        <v>572</v>
      </c>
      <c r="K711" t="s">
        <v>85</v>
      </c>
      <c r="L711">
        <v>30</v>
      </c>
    </row>
    <row r="712" spans="1:12" x14ac:dyDescent="0.3">
      <c r="A712" t="s">
        <v>1803</v>
      </c>
      <c r="B712" t="s">
        <v>1804</v>
      </c>
      <c r="C712" t="s">
        <v>592</v>
      </c>
      <c r="D712" t="s">
        <v>1805</v>
      </c>
      <c r="E712">
        <v>167772.16</v>
      </c>
      <c r="G712" t="s">
        <v>65</v>
      </c>
      <c r="I712" t="s">
        <v>1436</v>
      </c>
      <c r="J712" t="s">
        <v>1437</v>
      </c>
      <c r="K712" t="s">
        <v>885</v>
      </c>
      <c r="L712">
        <v>30</v>
      </c>
    </row>
    <row r="713" spans="1:12" x14ac:dyDescent="0.3">
      <c r="A713" t="s">
        <v>1806</v>
      </c>
      <c r="B713" t="s">
        <v>1807</v>
      </c>
      <c r="C713" t="s">
        <v>592</v>
      </c>
      <c r="E713">
        <v>167772.16</v>
      </c>
      <c r="G713" t="s">
        <v>65</v>
      </c>
      <c r="I713" t="s">
        <v>1436</v>
      </c>
      <c r="J713" t="s">
        <v>1437</v>
      </c>
      <c r="K713" t="s">
        <v>885</v>
      </c>
      <c r="L713">
        <v>30</v>
      </c>
    </row>
    <row r="714" spans="1:12" x14ac:dyDescent="0.3">
      <c r="A714" t="s">
        <v>1808</v>
      </c>
    </row>
    <row r="715" spans="1:12" x14ac:dyDescent="0.3">
      <c r="A715" t="s">
        <v>1809</v>
      </c>
      <c r="B715" t="s">
        <v>1810</v>
      </c>
      <c r="C715" t="s">
        <v>572</v>
      </c>
      <c r="D715" t="s">
        <v>1811</v>
      </c>
      <c r="E715" t="s">
        <v>572</v>
      </c>
      <c r="G715" t="s">
        <v>1316</v>
      </c>
      <c r="I715" t="s">
        <v>572</v>
      </c>
      <c r="J715" t="s">
        <v>572</v>
      </c>
      <c r="K715" t="s">
        <v>77</v>
      </c>
      <c r="L715">
        <v>34</v>
      </c>
    </row>
    <row r="716" spans="1:12" x14ac:dyDescent="0.3">
      <c r="A716" t="s">
        <v>1812</v>
      </c>
      <c r="B716" t="s">
        <v>1813</v>
      </c>
      <c r="C716" t="s">
        <v>572</v>
      </c>
      <c r="D716" t="s">
        <v>1814</v>
      </c>
      <c r="E716" t="s">
        <v>572</v>
      </c>
      <c r="G716" t="s">
        <v>1316</v>
      </c>
      <c r="I716" t="s">
        <v>572</v>
      </c>
      <c r="J716" t="s">
        <v>572</v>
      </c>
      <c r="K716" t="s">
        <v>77</v>
      </c>
      <c r="L716">
        <v>34</v>
      </c>
    </row>
    <row r="717" spans="1:12" x14ac:dyDescent="0.3">
      <c r="A717" t="s">
        <v>1305</v>
      </c>
      <c r="B717" t="s">
        <v>1815</v>
      </c>
      <c r="C717" t="s">
        <v>572</v>
      </c>
      <c r="D717" t="s">
        <v>1307</v>
      </c>
      <c r="E717" t="s">
        <v>572</v>
      </c>
      <c r="G717" t="s">
        <v>1316</v>
      </c>
      <c r="I717" t="s">
        <v>572</v>
      </c>
      <c r="J717" t="s">
        <v>572</v>
      </c>
      <c r="K717" t="s">
        <v>77</v>
      </c>
      <c r="L717">
        <v>34</v>
      </c>
    </row>
    <row r="718" spans="1:12" x14ac:dyDescent="0.3">
      <c r="A718" t="s">
        <v>1816</v>
      </c>
      <c r="B718" t="s">
        <v>1817</v>
      </c>
      <c r="C718" t="s">
        <v>572</v>
      </c>
      <c r="D718" t="s">
        <v>1818</v>
      </c>
      <c r="E718" t="s">
        <v>572</v>
      </c>
      <c r="G718" t="s">
        <v>1316</v>
      </c>
      <c r="I718" t="s">
        <v>572</v>
      </c>
      <c r="J718" t="s">
        <v>572</v>
      </c>
      <c r="K718" t="s">
        <v>77</v>
      </c>
      <c r="L718">
        <v>34</v>
      </c>
    </row>
    <row r="719" spans="1:12" x14ac:dyDescent="0.3">
      <c r="A719" t="s">
        <v>1819</v>
      </c>
      <c r="B719" t="s">
        <v>1820</v>
      </c>
      <c r="C719" t="s">
        <v>572</v>
      </c>
      <c r="D719" t="s">
        <v>1821</v>
      </c>
      <c r="E719" t="s">
        <v>572</v>
      </c>
      <c r="G719" t="s">
        <v>1316</v>
      </c>
      <c r="I719" t="s">
        <v>572</v>
      </c>
      <c r="J719" t="s">
        <v>572</v>
      </c>
      <c r="K719" t="s">
        <v>77</v>
      </c>
      <c r="L719">
        <v>34</v>
      </c>
    </row>
    <row r="720" spans="1:12" x14ac:dyDescent="0.3">
      <c r="A720" t="s">
        <v>1822</v>
      </c>
      <c r="B720" t="s">
        <v>1823</v>
      </c>
      <c r="C720" t="s">
        <v>572</v>
      </c>
      <c r="D720" t="s">
        <v>1824</v>
      </c>
      <c r="E720" t="s">
        <v>572</v>
      </c>
      <c r="G720" t="s">
        <v>1316</v>
      </c>
      <c r="I720" t="s">
        <v>572</v>
      </c>
      <c r="J720" t="s">
        <v>572</v>
      </c>
      <c r="K720" t="s">
        <v>77</v>
      </c>
      <c r="L720">
        <v>34</v>
      </c>
    </row>
    <row r="721" spans="1:12" x14ac:dyDescent="0.3">
      <c r="A721" t="s">
        <v>1825</v>
      </c>
      <c r="B721" t="s">
        <v>1826</v>
      </c>
      <c r="C721" t="s">
        <v>572</v>
      </c>
      <c r="D721" t="s">
        <v>1827</v>
      </c>
      <c r="E721" t="s">
        <v>572</v>
      </c>
      <c r="G721" t="s">
        <v>1316</v>
      </c>
      <c r="I721" t="s">
        <v>572</v>
      </c>
      <c r="J721" t="s">
        <v>572</v>
      </c>
      <c r="K721" t="s">
        <v>77</v>
      </c>
      <c r="L721">
        <v>34</v>
      </c>
    </row>
    <row r="722" spans="1:12" x14ac:dyDescent="0.3">
      <c r="A722" t="s">
        <v>1828</v>
      </c>
      <c r="B722" t="s">
        <v>1829</v>
      </c>
      <c r="C722" t="s">
        <v>572</v>
      </c>
      <c r="D722" t="s">
        <v>1830</v>
      </c>
      <c r="E722" t="s">
        <v>572</v>
      </c>
      <c r="G722" t="s">
        <v>1316</v>
      </c>
      <c r="I722" t="s">
        <v>572</v>
      </c>
      <c r="J722" t="s">
        <v>572</v>
      </c>
      <c r="K722" t="s">
        <v>77</v>
      </c>
      <c r="L722">
        <v>34</v>
      </c>
    </row>
    <row r="723" spans="1:12" x14ac:dyDescent="0.3">
      <c r="A723" t="s">
        <v>1831</v>
      </c>
      <c r="B723" t="s">
        <v>1832</v>
      </c>
      <c r="C723" t="s">
        <v>572</v>
      </c>
      <c r="D723" t="s">
        <v>1833</v>
      </c>
      <c r="E723" t="s">
        <v>572</v>
      </c>
      <c r="G723" t="s">
        <v>1316</v>
      </c>
      <c r="I723" t="s">
        <v>572</v>
      </c>
      <c r="J723" t="s">
        <v>572</v>
      </c>
      <c r="K723" t="s">
        <v>77</v>
      </c>
      <c r="L723">
        <v>34</v>
      </c>
    </row>
    <row r="724" spans="1:12" x14ac:dyDescent="0.3">
      <c r="A724" t="s">
        <v>1834</v>
      </c>
      <c r="B724" t="s">
        <v>1835</v>
      </c>
      <c r="C724" t="s">
        <v>572</v>
      </c>
      <c r="D724" t="s">
        <v>1836</v>
      </c>
      <c r="E724" t="s">
        <v>572</v>
      </c>
      <c r="G724" t="s">
        <v>1316</v>
      </c>
      <c r="I724" t="s">
        <v>572</v>
      </c>
      <c r="J724" t="s">
        <v>572</v>
      </c>
      <c r="K724" t="s">
        <v>77</v>
      </c>
      <c r="L724">
        <v>34</v>
      </c>
    </row>
    <row r="725" spans="1:12" x14ac:dyDescent="0.3">
      <c r="A725" t="s">
        <v>1837</v>
      </c>
      <c r="B725" t="s">
        <v>1838</v>
      </c>
      <c r="C725" t="s">
        <v>572</v>
      </c>
      <c r="D725" t="s">
        <v>1839</v>
      </c>
      <c r="E725" t="s">
        <v>572</v>
      </c>
      <c r="G725" t="s">
        <v>1316</v>
      </c>
      <c r="I725" t="s">
        <v>572</v>
      </c>
      <c r="J725" t="s">
        <v>572</v>
      </c>
      <c r="K725" t="s">
        <v>77</v>
      </c>
      <c r="L725">
        <v>34</v>
      </c>
    </row>
    <row r="726" spans="1:12" x14ac:dyDescent="0.3">
      <c r="A726" t="s">
        <v>1840</v>
      </c>
      <c r="B726" t="s">
        <v>1841</v>
      </c>
      <c r="C726" t="s">
        <v>572</v>
      </c>
      <c r="D726" t="s">
        <v>1842</v>
      </c>
      <c r="E726" t="s">
        <v>572</v>
      </c>
      <c r="G726" t="s">
        <v>1316</v>
      </c>
      <c r="I726" t="s">
        <v>572</v>
      </c>
      <c r="J726" t="s">
        <v>572</v>
      </c>
      <c r="K726" t="s">
        <v>77</v>
      </c>
      <c r="L726">
        <v>34</v>
      </c>
    </row>
    <row r="727" spans="1:12" x14ac:dyDescent="0.3">
      <c r="A727" t="s">
        <v>1843</v>
      </c>
      <c r="B727" t="s">
        <v>1844</v>
      </c>
      <c r="C727" t="s">
        <v>572</v>
      </c>
      <c r="D727" t="s">
        <v>1845</v>
      </c>
      <c r="E727" t="s">
        <v>572</v>
      </c>
      <c r="G727" t="s">
        <v>1316</v>
      </c>
      <c r="I727" t="s">
        <v>572</v>
      </c>
      <c r="J727" t="s">
        <v>572</v>
      </c>
      <c r="K727" t="s">
        <v>77</v>
      </c>
      <c r="L727">
        <v>34</v>
      </c>
    </row>
    <row r="728" spans="1:12" x14ac:dyDescent="0.3">
      <c r="A728" t="s">
        <v>1846</v>
      </c>
      <c r="B728" t="s">
        <v>1847</v>
      </c>
      <c r="C728" t="s">
        <v>572</v>
      </c>
      <c r="D728" t="s">
        <v>1848</v>
      </c>
      <c r="E728" t="s">
        <v>572</v>
      </c>
      <c r="G728" t="s">
        <v>1316</v>
      </c>
      <c r="I728" t="s">
        <v>572</v>
      </c>
      <c r="J728" t="s">
        <v>572</v>
      </c>
      <c r="K728" t="s">
        <v>77</v>
      </c>
      <c r="L728">
        <v>34</v>
      </c>
    </row>
    <row r="729" spans="1:12" x14ac:dyDescent="0.3">
      <c r="A729" t="s">
        <v>1849</v>
      </c>
      <c r="B729" t="s">
        <v>1850</v>
      </c>
      <c r="C729" t="s">
        <v>572</v>
      </c>
      <c r="D729" t="s">
        <v>1851</v>
      </c>
      <c r="E729" t="s">
        <v>572</v>
      </c>
      <c r="G729" t="s">
        <v>1316</v>
      </c>
      <c r="I729" t="s">
        <v>572</v>
      </c>
      <c r="J729" t="s">
        <v>572</v>
      </c>
      <c r="K729" t="s">
        <v>77</v>
      </c>
      <c r="L729">
        <v>34</v>
      </c>
    </row>
    <row r="730" spans="1:12" x14ac:dyDescent="0.3">
      <c r="A730" t="s">
        <v>1852</v>
      </c>
      <c r="B730" t="s">
        <v>1853</v>
      </c>
      <c r="C730" t="s">
        <v>572</v>
      </c>
      <c r="D730" t="s">
        <v>1854</v>
      </c>
      <c r="E730" t="s">
        <v>572</v>
      </c>
      <c r="G730" t="s">
        <v>1316</v>
      </c>
      <c r="I730" t="s">
        <v>572</v>
      </c>
      <c r="J730" t="s">
        <v>572</v>
      </c>
      <c r="K730" t="s">
        <v>77</v>
      </c>
      <c r="L730">
        <v>34</v>
      </c>
    </row>
    <row r="731" spans="1:12" x14ac:dyDescent="0.3">
      <c r="A731" t="s">
        <v>1855</v>
      </c>
      <c r="B731" t="s">
        <v>1856</v>
      </c>
      <c r="C731" t="s">
        <v>572</v>
      </c>
      <c r="D731" t="s">
        <v>1857</v>
      </c>
      <c r="E731" t="s">
        <v>572</v>
      </c>
      <c r="G731" t="s">
        <v>1316</v>
      </c>
      <c r="I731" t="s">
        <v>572</v>
      </c>
      <c r="J731" t="s">
        <v>572</v>
      </c>
      <c r="K731" t="s">
        <v>77</v>
      </c>
      <c r="L731">
        <v>34</v>
      </c>
    </row>
    <row r="732" spans="1:12" x14ac:dyDescent="0.3">
      <c r="A732" t="s">
        <v>1858</v>
      </c>
      <c r="B732" t="s">
        <v>1859</v>
      </c>
      <c r="C732" t="s">
        <v>572</v>
      </c>
      <c r="D732" t="s">
        <v>1860</v>
      </c>
      <c r="E732" t="s">
        <v>572</v>
      </c>
      <c r="G732" t="s">
        <v>1316</v>
      </c>
      <c r="I732" t="s">
        <v>572</v>
      </c>
      <c r="J732" t="s">
        <v>572</v>
      </c>
      <c r="K732" t="s">
        <v>77</v>
      </c>
      <c r="L732">
        <v>34</v>
      </c>
    </row>
    <row r="733" spans="1:12" x14ac:dyDescent="0.3">
      <c r="A733" t="s">
        <v>1861</v>
      </c>
      <c r="B733" t="s">
        <v>1862</v>
      </c>
      <c r="C733" t="s">
        <v>572</v>
      </c>
      <c r="D733" t="s">
        <v>1863</v>
      </c>
      <c r="E733" t="s">
        <v>572</v>
      </c>
      <c r="G733" t="s">
        <v>1316</v>
      </c>
      <c r="I733" t="s">
        <v>572</v>
      </c>
      <c r="J733" t="s">
        <v>572</v>
      </c>
      <c r="K733" t="s">
        <v>77</v>
      </c>
      <c r="L733">
        <v>34</v>
      </c>
    </row>
    <row r="734" spans="1:12" x14ac:dyDescent="0.3">
      <c r="A734" t="s">
        <v>1864</v>
      </c>
      <c r="B734" t="s">
        <v>1865</v>
      </c>
      <c r="C734" t="s">
        <v>572</v>
      </c>
      <c r="D734" t="s">
        <v>1866</v>
      </c>
      <c r="E734" t="s">
        <v>572</v>
      </c>
      <c r="G734" t="s">
        <v>1316</v>
      </c>
      <c r="I734" t="s">
        <v>572</v>
      </c>
      <c r="J734" t="s">
        <v>572</v>
      </c>
      <c r="K734" t="s">
        <v>77</v>
      </c>
      <c r="L734">
        <v>34</v>
      </c>
    </row>
    <row r="735" spans="1:12" x14ac:dyDescent="0.3">
      <c r="A735" t="s">
        <v>1867</v>
      </c>
      <c r="B735" t="s">
        <v>1868</v>
      </c>
      <c r="C735" t="s">
        <v>572</v>
      </c>
      <c r="D735" t="s">
        <v>1869</v>
      </c>
      <c r="E735" t="s">
        <v>572</v>
      </c>
      <c r="G735" t="s">
        <v>1316</v>
      </c>
      <c r="I735" t="s">
        <v>572</v>
      </c>
      <c r="J735" t="s">
        <v>572</v>
      </c>
      <c r="K735" t="s">
        <v>77</v>
      </c>
      <c r="L735">
        <v>34</v>
      </c>
    </row>
    <row r="736" spans="1:12" x14ac:dyDescent="0.3">
      <c r="A736" t="s">
        <v>1870</v>
      </c>
      <c r="B736" t="s">
        <v>1871</v>
      </c>
      <c r="C736" t="s">
        <v>572</v>
      </c>
      <c r="D736" t="s">
        <v>1872</v>
      </c>
      <c r="E736" t="s">
        <v>572</v>
      </c>
      <c r="G736" t="s">
        <v>1316</v>
      </c>
      <c r="I736" t="s">
        <v>572</v>
      </c>
      <c r="J736" t="s">
        <v>572</v>
      </c>
      <c r="K736" t="s">
        <v>77</v>
      </c>
      <c r="L736">
        <v>34</v>
      </c>
    </row>
    <row r="737" spans="1:12" x14ac:dyDescent="0.3">
      <c r="A737" t="s">
        <v>1873</v>
      </c>
      <c r="B737" t="s">
        <v>1874</v>
      </c>
      <c r="C737" t="s">
        <v>572</v>
      </c>
      <c r="D737" t="s">
        <v>1875</v>
      </c>
      <c r="E737" t="s">
        <v>572</v>
      </c>
      <c r="G737" t="s">
        <v>1316</v>
      </c>
      <c r="I737" t="s">
        <v>572</v>
      </c>
      <c r="J737" t="s">
        <v>572</v>
      </c>
      <c r="K737" t="s">
        <v>77</v>
      </c>
      <c r="L737">
        <v>34</v>
      </c>
    </row>
    <row r="738" spans="1:12" x14ac:dyDescent="0.3">
      <c r="A738" t="s">
        <v>1876</v>
      </c>
    </row>
    <row r="739" spans="1:12" x14ac:dyDescent="0.3">
      <c r="A739" t="s">
        <v>1593</v>
      </c>
      <c r="B739" t="s">
        <v>1877</v>
      </c>
      <c r="C739" t="s">
        <v>572</v>
      </c>
      <c r="D739" t="s">
        <v>1878</v>
      </c>
      <c r="E739">
        <v>186413.511111111</v>
      </c>
      <c r="G739" t="s">
        <v>1879</v>
      </c>
      <c r="I739" t="s">
        <v>1880</v>
      </c>
      <c r="J739" t="s">
        <v>1881</v>
      </c>
      <c r="K739" t="s">
        <v>885</v>
      </c>
      <c r="L739">
        <v>35</v>
      </c>
    </row>
    <row r="740" spans="1:12" x14ac:dyDescent="0.3">
      <c r="A740" t="s">
        <v>1882</v>
      </c>
      <c r="B740" t="s">
        <v>1883</v>
      </c>
      <c r="C740" t="s">
        <v>572</v>
      </c>
      <c r="D740" t="s">
        <v>1882</v>
      </c>
      <c r="E740">
        <v>2097.152</v>
      </c>
      <c r="G740" t="s">
        <v>1596</v>
      </c>
      <c r="I740" t="s">
        <v>1597</v>
      </c>
      <c r="J740" t="s">
        <v>1598</v>
      </c>
      <c r="K740" t="s">
        <v>885</v>
      </c>
      <c r="L740">
        <v>35</v>
      </c>
    </row>
    <row r="741" spans="1:12" x14ac:dyDescent="0.3">
      <c r="A741" t="s">
        <v>1884</v>
      </c>
      <c r="B741" t="s">
        <v>1885</v>
      </c>
      <c r="C741" t="s">
        <v>572</v>
      </c>
      <c r="E741">
        <v>167772.16</v>
      </c>
      <c r="G741" t="s">
        <v>65</v>
      </c>
      <c r="I741" t="s">
        <v>1436</v>
      </c>
      <c r="J741" t="s">
        <v>1437</v>
      </c>
      <c r="K741" t="s">
        <v>885</v>
      </c>
      <c r="L741">
        <v>35</v>
      </c>
    </row>
    <row r="742" spans="1:12" x14ac:dyDescent="0.3">
      <c r="A742" t="s">
        <v>1886</v>
      </c>
      <c r="B742" t="s">
        <v>1887</v>
      </c>
      <c r="C742" t="s">
        <v>572</v>
      </c>
      <c r="E742">
        <v>873.81333333333305</v>
      </c>
      <c r="G742" t="s">
        <v>1602</v>
      </c>
      <c r="I742" t="s">
        <v>1603</v>
      </c>
      <c r="J742" t="s">
        <v>1604</v>
      </c>
      <c r="K742" t="s">
        <v>885</v>
      </c>
      <c r="L742">
        <v>35</v>
      </c>
    </row>
    <row r="743" spans="1:12" x14ac:dyDescent="0.3">
      <c r="A743" t="s">
        <v>1886</v>
      </c>
      <c r="B743" t="s">
        <v>1888</v>
      </c>
      <c r="C743" t="s">
        <v>572</v>
      </c>
      <c r="E743">
        <v>838860.80000000005</v>
      </c>
      <c r="G743" t="s">
        <v>1492</v>
      </c>
      <c r="I743" t="s">
        <v>1493</v>
      </c>
      <c r="J743" t="s">
        <v>1494</v>
      </c>
      <c r="K743" t="s">
        <v>885</v>
      </c>
      <c r="L743">
        <v>35</v>
      </c>
    </row>
    <row r="744" spans="1:12" x14ac:dyDescent="0.3">
      <c r="A744" t="s">
        <v>1889</v>
      </c>
      <c r="B744" t="s">
        <v>1890</v>
      </c>
      <c r="C744" t="s">
        <v>572</v>
      </c>
      <c r="E744" t="s">
        <v>572</v>
      </c>
      <c r="G744" t="s">
        <v>574</v>
      </c>
      <c r="I744" t="s">
        <v>572</v>
      </c>
      <c r="J744" t="s">
        <v>572</v>
      </c>
      <c r="K744" t="s">
        <v>253</v>
      </c>
      <c r="L744">
        <v>35</v>
      </c>
    </row>
    <row r="745" spans="1:12" x14ac:dyDescent="0.3">
      <c r="A745" t="s">
        <v>1891</v>
      </c>
      <c r="B745" t="s">
        <v>1892</v>
      </c>
      <c r="C745" t="s">
        <v>572</v>
      </c>
      <c r="E745" t="s">
        <v>572</v>
      </c>
      <c r="G745" t="s">
        <v>574</v>
      </c>
      <c r="I745" t="s">
        <v>572</v>
      </c>
      <c r="J745" t="s">
        <v>572</v>
      </c>
      <c r="K745" t="s">
        <v>253</v>
      </c>
      <c r="L745">
        <v>35</v>
      </c>
    </row>
    <row r="746" spans="1:12" x14ac:dyDescent="0.3">
      <c r="A746" t="s">
        <v>1893</v>
      </c>
      <c r="B746" t="s">
        <v>1894</v>
      </c>
      <c r="C746" t="s">
        <v>572</v>
      </c>
      <c r="E746">
        <v>186413.511111111</v>
      </c>
      <c r="G746" t="s">
        <v>1879</v>
      </c>
      <c r="I746" t="s">
        <v>1880</v>
      </c>
      <c r="J746" t="s">
        <v>1881</v>
      </c>
      <c r="K746" t="s">
        <v>885</v>
      </c>
      <c r="L746">
        <v>35</v>
      </c>
    </row>
    <row r="747" spans="1:12" x14ac:dyDescent="0.3">
      <c r="A747" t="s">
        <v>1895</v>
      </c>
      <c r="B747" t="s">
        <v>1896</v>
      </c>
      <c r="C747" t="s">
        <v>572</v>
      </c>
      <c r="E747">
        <v>0</v>
      </c>
      <c r="G747" t="s">
        <v>1897</v>
      </c>
      <c r="I747" t="s">
        <v>592</v>
      </c>
      <c r="J747" t="s">
        <v>1898</v>
      </c>
      <c r="K747" t="s">
        <v>70</v>
      </c>
      <c r="L747">
        <v>35</v>
      </c>
    </row>
    <row r="748" spans="1:12" x14ac:dyDescent="0.3">
      <c r="A748" t="s">
        <v>1899</v>
      </c>
      <c r="B748" t="s">
        <v>1900</v>
      </c>
      <c r="C748" t="s">
        <v>572</v>
      </c>
      <c r="E748">
        <v>0</v>
      </c>
      <c r="G748" t="s">
        <v>1897</v>
      </c>
      <c r="I748" t="s">
        <v>592</v>
      </c>
      <c r="J748" t="s">
        <v>1898</v>
      </c>
      <c r="K748" t="s">
        <v>70</v>
      </c>
      <c r="L748">
        <v>35</v>
      </c>
    </row>
    <row r="749" spans="1:12" x14ac:dyDescent="0.3">
      <c r="A749" t="s">
        <v>1901</v>
      </c>
      <c r="B749" t="s">
        <v>1902</v>
      </c>
      <c r="C749" t="s">
        <v>572</v>
      </c>
      <c r="D749" t="s">
        <v>1901</v>
      </c>
      <c r="E749">
        <v>31068.918518518502</v>
      </c>
      <c r="G749" t="s">
        <v>76</v>
      </c>
      <c r="I749" t="s">
        <v>1615</v>
      </c>
      <c r="J749" t="s">
        <v>1616</v>
      </c>
      <c r="K749" t="s">
        <v>885</v>
      </c>
      <c r="L749">
        <v>35</v>
      </c>
    </row>
    <row r="750" spans="1:12" x14ac:dyDescent="0.3">
      <c r="A750" t="s">
        <v>1903</v>
      </c>
      <c r="B750" t="s">
        <v>1904</v>
      </c>
      <c r="C750" t="s">
        <v>572</v>
      </c>
      <c r="D750" t="s">
        <v>1905</v>
      </c>
      <c r="E750" t="s">
        <v>572</v>
      </c>
      <c r="G750" t="s">
        <v>593</v>
      </c>
      <c r="I750" t="s">
        <v>572</v>
      </c>
      <c r="J750" t="s">
        <v>572</v>
      </c>
      <c r="K750" t="s">
        <v>85</v>
      </c>
      <c r="L750">
        <v>35</v>
      </c>
    </row>
    <row r="751" spans="1:12" x14ac:dyDescent="0.3">
      <c r="A751" t="s">
        <v>1906</v>
      </c>
      <c r="B751" t="s">
        <v>1907</v>
      </c>
      <c r="C751" t="s">
        <v>572</v>
      </c>
      <c r="D751" t="s">
        <v>1908</v>
      </c>
      <c r="E751" t="s">
        <v>572</v>
      </c>
      <c r="G751" t="s">
        <v>1486</v>
      </c>
      <c r="I751" t="s">
        <v>572</v>
      </c>
      <c r="J751" t="s">
        <v>572</v>
      </c>
      <c r="K751" t="s">
        <v>70</v>
      </c>
      <c r="L751">
        <v>35</v>
      </c>
    </row>
    <row r="752" spans="1:12" x14ac:dyDescent="0.3">
      <c r="A752" t="s">
        <v>1909</v>
      </c>
      <c r="B752" t="s">
        <v>1910</v>
      </c>
      <c r="C752" t="s">
        <v>572</v>
      </c>
      <c r="D752" t="s">
        <v>1911</v>
      </c>
      <c r="E752" t="s">
        <v>572</v>
      </c>
      <c r="G752" t="s">
        <v>1486</v>
      </c>
      <c r="I752" t="s">
        <v>572</v>
      </c>
      <c r="J752" t="s">
        <v>572</v>
      </c>
      <c r="K752" t="s">
        <v>70</v>
      </c>
      <c r="L752">
        <v>35</v>
      </c>
    </row>
    <row r="753" spans="1:12" x14ac:dyDescent="0.3">
      <c r="A753" t="s">
        <v>1912</v>
      </c>
      <c r="B753" t="s">
        <v>1913</v>
      </c>
      <c r="C753" t="s">
        <v>592</v>
      </c>
      <c r="E753">
        <v>16777216</v>
      </c>
      <c r="G753" t="s">
        <v>1414</v>
      </c>
      <c r="I753" t="s">
        <v>592</v>
      </c>
      <c r="J753" t="s">
        <v>1415</v>
      </c>
      <c r="K753" t="s">
        <v>885</v>
      </c>
      <c r="L753">
        <v>35</v>
      </c>
    </row>
    <row r="754" spans="1:12" x14ac:dyDescent="0.3">
      <c r="A754" t="s">
        <v>1914</v>
      </c>
      <c r="B754" t="s">
        <v>1915</v>
      </c>
      <c r="C754" t="s">
        <v>592</v>
      </c>
      <c r="E754">
        <v>16777216</v>
      </c>
      <c r="G754" t="s">
        <v>1414</v>
      </c>
      <c r="I754" t="s">
        <v>592</v>
      </c>
      <c r="J754" t="s">
        <v>1916</v>
      </c>
      <c r="K754" t="s">
        <v>885</v>
      </c>
      <c r="L754">
        <v>35</v>
      </c>
    </row>
    <row r="755" spans="1:12" x14ac:dyDescent="0.3">
      <c r="A755" t="s">
        <v>1917</v>
      </c>
      <c r="B755" t="s">
        <v>1918</v>
      </c>
      <c r="C755" t="s">
        <v>592</v>
      </c>
      <c r="D755" t="s">
        <v>1919</v>
      </c>
      <c r="E755">
        <v>186413.511111111</v>
      </c>
      <c r="G755" t="s">
        <v>1879</v>
      </c>
      <c r="I755" t="s">
        <v>1880</v>
      </c>
      <c r="J755" t="s">
        <v>1881</v>
      </c>
      <c r="K755" t="s">
        <v>885</v>
      </c>
      <c r="L755">
        <v>35</v>
      </c>
    </row>
    <row r="756" spans="1:12" x14ac:dyDescent="0.3">
      <c r="A756" t="s">
        <v>1920</v>
      </c>
      <c r="B756" t="s">
        <v>1921</v>
      </c>
      <c r="C756" t="s">
        <v>592</v>
      </c>
      <c r="D756" t="s">
        <v>1922</v>
      </c>
      <c r="E756">
        <v>186413.511111111</v>
      </c>
      <c r="G756" t="s">
        <v>1879</v>
      </c>
      <c r="I756" t="s">
        <v>1880</v>
      </c>
      <c r="J756" t="s">
        <v>1881</v>
      </c>
      <c r="K756" t="s">
        <v>885</v>
      </c>
      <c r="L756">
        <v>35</v>
      </c>
    </row>
    <row r="757" spans="1:12" x14ac:dyDescent="0.3">
      <c r="A757" t="s">
        <v>1923</v>
      </c>
      <c r="B757" t="s">
        <v>1924</v>
      </c>
      <c r="C757" t="s">
        <v>592</v>
      </c>
      <c r="D757" t="s">
        <v>1925</v>
      </c>
      <c r="E757">
        <v>186413.511111111</v>
      </c>
      <c r="G757" t="s">
        <v>1879</v>
      </c>
      <c r="I757" t="s">
        <v>1880</v>
      </c>
      <c r="J757" t="s">
        <v>1881</v>
      </c>
      <c r="K757" t="s">
        <v>885</v>
      </c>
      <c r="L757">
        <v>35</v>
      </c>
    </row>
    <row r="758" spans="1:12" x14ac:dyDescent="0.3">
      <c r="A758" t="s">
        <v>1926</v>
      </c>
      <c r="B758" t="s">
        <v>1927</v>
      </c>
      <c r="C758" t="s">
        <v>592</v>
      </c>
      <c r="E758" t="s">
        <v>572</v>
      </c>
      <c r="G758" t="s">
        <v>593</v>
      </c>
      <c r="I758" t="s">
        <v>572</v>
      </c>
      <c r="J758" t="s">
        <v>572</v>
      </c>
      <c r="K758" t="s">
        <v>85</v>
      </c>
      <c r="L758">
        <v>35</v>
      </c>
    </row>
    <row r="759" spans="1:12" x14ac:dyDescent="0.3">
      <c r="A759" t="s">
        <v>1928</v>
      </c>
    </row>
    <row r="760" spans="1:12" x14ac:dyDescent="0.3">
      <c r="A760" t="s">
        <v>1929</v>
      </c>
      <c r="B760" t="s">
        <v>1930</v>
      </c>
      <c r="C760" t="s">
        <v>592</v>
      </c>
      <c r="E760" t="s">
        <v>572</v>
      </c>
      <c r="G760" t="s">
        <v>961</v>
      </c>
      <c r="I760" t="s">
        <v>572</v>
      </c>
      <c r="J760" t="s">
        <v>572</v>
      </c>
      <c r="K760" t="s">
        <v>77</v>
      </c>
      <c r="L760">
        <v>38</v>
      </c>
    </row>
    <row r="761" spans="1:12" x14ac:dyDescent="0.3">
      <c r="A761" t="s">
        <v>1931</v>
      </c>
      <c r="B761" t="s">
        <v>1932</v>
      </c>
      <c r="C761" t="s">
        <v>572</v>
      </c>
      <c r="D761" t="s">
        <v>1933</v>
      </c>
      <c r="E761" t="s">
        <v>572</v>
      </c>
      <c r="G761" t="s">
        <v>961</v>
      </c>
      <c r="I761" t="s">
        <v>572</v>
      </c>
      <c r="J761" t="s">
        <v>572</v>
      </c>
      <c r="K761" t="s">
        <v>77</v>
      </c>
      <c r="L761">
        <v>38</v>
      </c>
    </row>
    <row r="762" spans="1:12" x14ac:dyDescent="0.3">
      <c r="A762" t="s">
        <v>1934</v>
      </c>
      <c r="B762" t="s">
        <v>1935</v>
      </c>
      <c r="C762" t="s">
        <v>572</v>
      </c>
      <c r="D762" t="s">
        <v>1936</v>
      </c>
      <c r="E762" t="s">
        <v>572</v>
      </c>
      <c r="G762" t="s">
        <v>961</v>
      </c>
      <c r="I762" t="s">
        <v>572</v>
      </c>
      <c r="J762" t="s">
        <v>572</v>
      </c>
      <c r="K762" t="s">
        <v>77</v>
      </c>
      <c r="L762">
        <v>38</v>
      </c>
    </row>
    <row r="763" spans="1:12" x14ac:dyDescent="0.3">
      <c r="A763" t="s">
        <v>1937</v>
      </c>
      <c r="B763" t="s">
        <v>1938</v>
      </c>
      <c r="C763" t="s">
        <v>572</v>
      </c>
      <c r="D763" t="s">
        <v>1939</v>
      </c>
      <c r="E763" t="s">
        <v>572</v>
      </c>
      <c r="G763" t="s">
        <v>961</v>
      </c>
      <c r="I763" t="s">
        <v>572</v>
      </c>
      <c r="J763" t="s">
        <v>572</v>
      </c>
      <c r="K763" t="s">
        <v>77</v>
      </c>
      <c r="L763">
        <v>38</v>
      </c>
    </row>
    <row r="764" spans="1:12" x14ac:dyDescent="0.3">
      <c r="A764" t="s">
        <v>1465</v>
      </c>
      <c r="B764" t="s">
        <v>1940</v>
      </c>
      <c r="C764" t="s">
        <v>572</v>
      </c>
      <c r="D764" t="s">
        <v>1467</v>
      </c>
      <c r="E764" t="s">
        <v>572</v>
      </c>
      <c r="G764" t="s">
        <v>593</v>
      </c>
      <c r="I764" t="s">
        <v>572</v>
      </c>
      <c r="J764" t="s">
        <v>572</v>
      </c>
      <c r="K764" t="s">
        <v>85</v>
      </c>
      <c r="L764">
        <v>38</v>
      </c>
    </row>
    <row r="765" spans="1:12" x14ac:dyDescent="0.3">
      <c r="A765" t="s">
        <v>1941</v>
      </c>
      <c r="B765" t="s">
        <v>1942</v>
      </c>
      <c r="C765" t="s">
        <v>572</v>
      </c>
      <c r="D765" t="s">
        <v>1943</v>
      </c>
      <c r="E765" t="s">
        <v>572</v>
      </c>
      <c r="G765" t="s">
        <v>574</v>
      </c>
      <c r="I765" t="s">
        <v>572</v>
      </c>
      <c r="J765" t="s">
        <v>572</v>
      </c>
      <c r="K765" t="s">
        <v>253</v>
      </c>
      <c r="L765">
        <v>38</v>
      </c>
    </row>
    <row r="766" spans="1:12" x14ac:dyDescent="0.3">
      <c r="A766" t="s">
        <v>1944</v>
      </c>
      <c r="B766" t="s">
        <v>1945</v>
      </c>
      <c r="C766" t="s">
        <v>572</v>
      </c>
      <c r="D766" t="s">
        <v>1946</v>
      </c>
      <c r="E766" t="s">
        <v>572</v>
      </c>
      <c r="G766" t="s">
        <v>593</v>
      </c>
      <c r="I766" t="s">
        <v>572</v>
      </c>
      <c r="J766" t="s">
        <v>572</v>
      </c>
      <c r="K766" t="s">
        <v>85</v>
      </c>
      <c r="L766">
        <v>38</v>
      </c>
    </row>
    <row r="767" spans="1:12" x14ac:dyDescent="0.3">
      <c r="A767" t="s">
        <v>1947</v>
      </c>
      <c r="B767" t="s">
        <v>1948</v>
      </c>
      <c r="C767" t="s">
        <v>572</v>
      </c>
      <c r="D767" t="s">
        <v>1949</v>
      </c>
      <c r="E767" t="s">
        <v>572</v>
      </c>
      <c r="G767" t="s">
        <v>961</v>
      </c>
      <c r="I767" t="s">
        <v>572</v>
      </c>
      <c r="J767" t="s">
        <v>572</v>
      </c>
      <c r="K767" t="s">
        <v>77</v>
      </c>
      <c r="L767">
        <v>38</v>
      </c>
    </row>
    <row r="768" spans="1:12" x14ac:dyDescent="0.3">
      <c r="A768" t="s">
        <v>1950</v>
      </c>
    </row>
    <row r="769" spans="1:12" x14ac:dyDescent="0.3">
      <c r="A769" t="s">
        <v>1951</v>
      </c>
      <c r="B769" t="s">
        <v>1952</v>
      </c>
      <c r="C769" t="s">
        <v>592</v>
      </c>
      <c r="D769" t="s">
        <v>1953</v>
      </c>
      <c r="E769" t="s">
        <v>572</v>
      </c>
      <c r="G769" t="s">
        <v>961</v>
      </c>
      <c r="I769" t="s">
        <v>572</v>
      </c>
      <c r="J769" t="s">
        <v>572</v>
      </c>
      <c r="K769" t="s">
        <v>77</v>
      </c>
      <c r="L769">
        <v>40</v>
      </c>
    </row>
    <row r="770" spans="1:12" x14ac:dyDescent="0.3">
      <c r="A770" t="s">
        <v>1809</v>
      </c>
      <c r="B770" t="s">
        <v>1954</v>
      </c>
      <c r="C770" t="s">
        <v>592</v>
      </c>
      <c r="D770" t="s">
        <v>1811</v>
      </c>
      <c r="E770" t="s">
        <v>572</v>
      </c>
      <c r="G770" t="s">
        <v>1316</v>
      </c>
      <c r="I770" t="s">
        <v>572</v>
      </c>
      <c r="J770" t="s">
        <v>572</v>
      </c>
      <c r="K770" t="s">
        <v>77</v>
      </c>
      <c r="L770">
        <v>40</v>
      </c>
    </row>
    <row r="771" spans="1:12" x14ac:dyDescent="0.3">
      <c r="A771" t="s">
        <v>1812</v>
      </c>
      <c r="B771" t="s">
        <v>1955</v>
      </c>
      <c r="C771" t="s">
        <v>592</v>
      </c>
      <c r="D771" t="s">
        <v>1814</v>
      </c>
      <c r="E771" t="s">
        <v>572</v>
      </c>
      <c r="G771" t="s">
        <v>1316</v>
      </c>
      <c r="I771" t="s">
        <v>572</v>
      </c>
      <c r="J771" t="s">
        <v>572</v>
      </c>
      <c r="K771" t="s">
        <v>77</v>
      </c>
      <c r="L771">
        <v>40</v>
      </c>
    </row>
    <row r="772" spans="1:12" x14ac:dyDescent="0.3">
      <c r="A772" t="s">
        <v>1305</v>
      </c>
      <c r="B772" t="s">
        <v>1956</v>
      </c>
      <c r="C772" t="s">
        <v>592</v>
      </c>
      <c r="D772" t="s">
        <v>1307</v>
      </c>
      <c r="E772" t="s">
        <v>572</v>
      </c>
      <c r="G772" t="s">
        <v>1316</v>
      </c>
      <c r="I772" t="s">
        <v>572</v>
      </c>
      <c r="J772" t="s">
        <v>572</v>
      </c>
      <c r="K772" t="s">
        <v>77</v>
      </c>
      <c r="L772">
        <v>40</v>
      </c>
    </row>
    <row r="773" spans="1:12" x14ac:dyDescent="0.3">
      <c r="A773" t="s">
        <v>1816</v>
      </c>
      <c r="B773" t="s">
        <v>1957</v>
      </c>
      <c r="C773" t="s">
        <v>592</v>
      </c>
      <c r="D773" t="s">
        <v>1818</v>
      </c>
      <c r="E773" t="s">
        <v>572</v>
      </c>
      <c r="G773" t="s">
        <v>1316</v>
      </c>
      <c r="I773" t="s">
        <v>572</v>
      </c>
      <c r="J773" t="s">
        <v>572</v>
      </c>
      <c r="K773" t="s">
        <v>77</v>
      </c>
      <c r="L773">
        <v>40</v>
      </c>
    </row>
    <row r="774" spans="1:12" x14ac:dyDescent="0.3">
      <c r="A774" t="s">
        <v>1819</v>
      </c>
      <c r="B774" t="s">
        <v>1958</v>
      </c>
      <c r="C774" t="s">
        <v>592</v>
      </c>
      <c r="D774" t="s">
        <v>1821</v>
      </c>
      <c r="E774" t="s">
        <v>572</v>
      </c>
      <c r="G774" t="s">
        <v>1316</v>
      </c>
      <c r="I774" t="s">
        <v>572</v>
      </c>
      <c r="J774" t="s">
        <v>572</v>
      </c>
      <c r="K774" t="s">
        <v>77</v>
      </c>
      <c r="L774">
        <v>40</v>
      </c>
    </row>
    <row r="775" spans="1:12" x14ac:dyDescent="0.3">
      <c r="A775" t="s">
        <v>1822</v>
      </c>
      <c r="B775" t="s">
        <v>1959</v>
      </c>
      <c r="C775" t="s">
        <v>592</v>
      </c>
      <c r="D775" t="s">
        <v>1824</v>
      </c>
      <c r="E775" t="s">
        <v>572</v>
      </c>
      <c r="G775" t="s">
        <v>1316</v>
      </c>
      <c r="I775" t="s">
        <v>572</v>
      </c>
      <c r="J775" t="s">
        <v>572</v>
      </c>
      <c r="K775" t="s">
        <v>77</v>
      </c>
      <c r="L775">
        <v>40</v>
      </c>
    </row>
    <row r="776" spans="1:12" x14ac:dyDescent="0.3">
      <c r="A776" t="s">
        <v>1825</v>
      </c>
      <c r="B776" t="s">
        <v>1960</v>
      </c>
      <c r="C776" t="s">
        <v>592</v>
      </c>
      <c r="D776" t="s">
        <v>1827</v>
      </c>
      <c r="E776" t="s">
        <v>572</v>
      </c>
      <c r="G776" t="s">
        <v>1316</v>
      </c>
      <c r="I776" t="s">
        <v>572</v>
      </c>
      <c r="J776" t="s">
        <v>572</v>
      </c>
      <c r="K776" t="s">
        <v>77</v>
      </c>
      <c r="L776">
        <v>40</v>
      </c>
    </row>
    <row r="777" spans="1:12" x14ac:dyDescent="0.3">
      <c r="A777" t="s">
        <v>1828</v>
      </c>
      <c r="B777" t="s">
        <v>1961</v>
      </c>
      <c r="C777" t="s">
        <v>592</v>
      </c>
      <c r="D777" t="s">
        <v>1830</v>
      </c>
      <c r="E777" t="s">
        <v>572</v>
      </c>
      <c r="G777" t="s">
        <v>1316</v>
      </c>
      <c r="I777" t="s">
        <v>572</v>
      </c>
      <c r="J777" t="s">
        <v>572</v>
      </c>
      <c r="K777" t="s">
        <v>77</v>
      </c>
      <c r="L777">
        <v>40</v>
      </c>
    </row>
    <row r="778" spans="1:12" x14ac:dyDescent="0.3">
      <c r="A778" t="s">
        <v>1831</v>
      </c>
      <c r="B778" t="s">
        <v>1962</v>
      </c>
      <c r="C778" t="s">
        <v>592</v>
      </c>
      <c r="D778" t="s">
        <v>1833</v>
      </c>
      <c r="E778" t="s">
        <v>572</v>
      </c>
      <c r="G778" t="s">
        <v>1316</v>
      </c>
      <c r="I778" t="s">
        <v>572</v>
      </c>
      <c r="J778" t="s">
        <v>572</v>
      </c>
      <c r="K778" t="s">
        <v>77</v>
      </c>
      <c r="L778">
        <v>40</v>
      </c>
    </row>
    <row r="779" spans="1:12" x14ac:dyDescent="0.3">
      <c r="A779" t="s">
        <v>1834</v>
      </c>
      <c r="B779" t="s">
        <v>1963</v>
      </c>
      <c r="C779" t="s">
        <v>592</v>
      </c>
      <c r="D779" t="s">
        <v>1836</v>
      </c>
      <c r="E779" t="s">
        <v>572</v>
      </c>
      <c r="G779" t="s">
        <v>1316</v>
      </c>
      <c r="I779" t="s">
        <v>572</v>
      </c>
      <c r="J779" t="s">
        <v>572</v>
      </c>
      <c r="K779" t="s">
        <v>77</v>
      </c>
      <c r="L779">
        <v>40</v>
      </c>
    </row>
    <row r="780" spans="1:12" x14ac:dyDescent="0.3">
      <c r="A780" t="s">
        <v>1837</v>
      </c>
      <c r="B780" t="s">
        <v>1964</v>
      </c>
      <c r="C780" t="s">
        <v>592</v>
      </c>
      <c r="D780" t="s">
        <v>1839</v>
      </c>
      <c r="E780" t="s">
        <v>572</v>
      </c>
      <c r="G780" t="s">
        <v>1316</v>
      </c>
      <c r="I780" t="s">
        <v>572</v>
      </c>
      <c r="J780" t="s">
        <v>572</v>
      </c>
      <c r="K780" t="s">
        <v>77</v>
      </c>
      <c r="L780">
        <v>40</v>
      </c>
    </row>
    <row r="781" spans="1:12" x14ac:dyDescent="0.3">
      <c r="A781" t="s">
        <v>1840</v>
      </c>
      <c r="B781" t="s">
        <v>1965</v>
      </c>
      <c r="C781" t="s">
        <v>592</v>
      </c>
      <c r="D781" t="s">
        <v>1842</v>
      </c>
      <c r="E781" t="s">
        <v>572</v>
      </c>
      <c r="G781" t="s">
        <v>1316</v>
      </c>
      <c r="I781" t="s">
        <v>572</v>
      </c>
      <c r="J781" t="s">
        <v>572</v>
      </c>
      <c r="K781" t="s">
        <v>77</v>
      </c>
      <c r="L781">
        <v>40</v>
      </c>
    </row>
    <row r="782" spans="1:12" x14ac:dyDescent="0.3">
      <c r="A782" t="s">
        <v>1843</v>
      </c>
      <c r="B782" t="s">
        <v>1966</v>
      </c>
      <c r="C782" t="s">
        <v>592</v>
      </c>
      <c r="D782" t="s">
        <v>1845</v>
      </c>
      <c r="E782" t="s">
        <v>572</v>
      </c>
      <c r="G782" t="s">
        <v>1316</v>
      </c>
      <c r="I782" t="s">
        <v>572</v>
      </c>
      <c r="J782" t="s">
        <v>572</v>
      </c>
      <c r="K782" t="s">
        <v>77</v>
      </c>
      <c r="L782">
        <v>40</v>
      </c>
    </row>
    <row r="783" spans="1:12" x14ac:dyDescent="0.3">
      <c r="A783" t="s">
        <v>1769</v>
      </c>
      <c r="B783" t="s">
        <v>1967</v>
      </c>
      <c r="C783" t="s">
        <v>592</v>
      </c>
      <c r="D783" t="s">
        <v>1771</v>
      </c>
      <c r="E783" t="s">
        <v>572</v>
      </c>
      <c r="G783" t="s">
        <v>1316</v>
      </c>
      <c r="I783" t="s">
        <v>572</v>
      </c>
      <c r="J783" t="s">
        <v>572</v>
      </c>
      <c r="K783" t="s">
        <v>77</v>
      </c>
      <c r="L783">
        <v>40</v>
      </c>
    </row>
    <row r="784" spans="1:12" x14ac:dyDescent="0.3">
      <c r="A784" t="s">
        <v>1849</v>
      </c>
      <c r="B784" t="s">
        <v>1968</v>
      </c>
      <c r="C784" t="s">
        <v>572</v>
      </c>
      <c r="D784" t="s">
        <v>1851</v>
      </c>
      <c r="E784" t="s">
        <v>572</v>
      </c>
      <c r="G784" t="s">
        <v>1316</v>
      </c>
      <c r="I784" t="s">
        <v>572</v>
      </c>
      <c r="J784" t="s">
        <v>572</v>
      </c>
      <c r="K784" t="s">
        <v>77</v>
      </c>
      <c r="L784">
        <v>40</v>
      </c>
    </row>
    <row r="785" spans="1:12" x14ac:dyDescent="0.3">
      <c r="A785" t="s">
        <v>1852</v>
      </c>
      <c r="B785" t="s">
        <v>1969</v>
      </c>
      <c r="C785" t="s">
        <v>572</v>
      </c>
      <c r="D785" t="s">
        <v>1854</v>
      </c>
      <c r="E785" t="s">
        <v>572</v>
      </c>
      <c r="G785" t="s">
        <v>1316</v>
      </c>
      <c r="I785" t="s">
        <v>572</v>
      </c>
      <c r="J785" t="s">
        <v>572</v>
      </c>
      <c r="K785" t="s">
        <v>77</v>
      </c>
      <c r="L785">
        <v>40</v>
      </c>
    </row>
    <row r="786" spans="1:12" x14ac:dyDescent="0.3">
      <c r="A786" t="s">
        <v>1855</v>
      </c>
      <c r="B786" t="s">
        <v>1970</v>
      </c>
      <c r="C786" t="s">
        <v>572</v>
      </c>
      <c r="D786" t="s">
        <v>1857</v>
      </c>
      <c r="E786" t="s">
        <v>572</v>
      </c>
      <c r="G786" t="s">
        <v>1316</v>
      </c>
      <c r="I786" t="s">
        <v>572</v>
      </c>
      <c r="J786" t="s">
        <v>572</v>
      </c>
      <c r="K786" t="s">
        <v>77</v>
      </c>
      <c r="L786">
        <v>40</v>
      </c>
    </row>
    <row r="787" spans="1:12" x14ac:dyDescent="0.3">
      <c r="A787" t="s">
        <v>1858</v>
      </c>
      <c r="B787" t="s">
        <v>1971</v>
      </c>
      <c r="C787" t="s">
        <v>592</v>
      </c>
      <c r="D787" t="s">
        <v>1860</v>
      </c>
      <c r="E787" t="s">
        <v>572</v>
      </c>
      <c r="G787" t="s">
        <v>1316</v>
      </c>
      <c r="I787" t="s">
        <v>572</v>
      </c>
      <c r="J787" t="s">
        <v>572</v>
      </c>
      <c r="K787" t="s">
        <v>77</v>
      </c>
      <c r="L787">
        <v>40</v>
      </c>
    </row>
    <row r="788" spans="1:12" x14ac:dyDescent="0.3">
      <c r="A788" t="s">
        <v>1861</v>
      </c>
      <c r="B788" t="s">
        <v>1972</v>
      </c>
      <c r="C788" t="s">
        <v>592</v>
      </c>
      <c r="D788" t="s">
        <v>1863</v>
      </c>
      <c r="E788" t="s">
        <v>572</v>
      </c>
      <c r="G788" t="s">
        <v>1316</v>
      </c>
      <c r="I788" t="s">
        <v>572</v>
      </c>
      <c r="J788" t="s">
        <v>572</v>
      </c>
      <c r="K788" t="s">
        <v>77</v>
      </c>
      <c r="L788">
        <v>40</v>
      </c>
    </row>
    <row r="789" spans="1:12" x14ac:dyDescent="0.3">
      <c r="A789" t="s">
        <v>1864</v>
      </c>
      <c r="B789" t="s">
        <v>1973</v>
      </c>
      <c r="C789" t="s">
        <v>592</v>
      </c>
      <c r="D789" t="s">
        <v>1866</v>
      </c>
      <c r="E789" t="s">
        <v>572</v>
      </c>
      <c r="G789" t="s">
        <v>1316</v>
      </c>
      <c r="I789" t="s">
        <v>572</v>
      </c>
      <c r="J789" t="s">
        <v>572</v>
      </c>
      <c r="K789" t="s">
        <v>77</v>
      </c>
      <c r="L789">
        <v>40</v>
      </c>
    </row>
    <row r="790" spans="1:12" x14ac:dyDescent="0.3">
      <c r="A790" t="s">
        <v>1867</v>
      </c>
      <c r="B790" t="s">
        <v>1974</v>
      </c>
      <c r="C790" t="s">
        <v>592</v>
      </c>
      <c r="D790" t="s">
        <v>1869</v>
      </c>
      <c r="E790" t="s">
        <v>572</v>
      </c>
      <c r="G790" t="s">
        <v>1316</v>
      </c>
      <c r="I790" t="s">
        <v>572</v>
      </c>
      <c r="J790" t="s">
        <v>572</v>
      </c>
      <c r="K790" t="s">
        <v>77</v>
      </c>
      <c r="L790">
        <v>40</v>
      </c>
    </row>
    <row r="791" spans="1:12" x14ac:dyDescent="0.3">
      <c r="A791" t="s">
        <v>1870</v>
      </c>
      <c r="B791" t="s">
        <v>1975</v>
      </c>
      <c r="C791" t="s">
        <v>592</v>
      </c>
      <c r="D791" t="s">
        <v>1872</v>
      </c>
      <c r="E791" t="s">
        <v>572</v>
      </c>
      <c r="G791" t="s">
        <v>1316</v>
      </c>
      <c r="I791" t="s">
        <v>572</v>
      </c>
      <c r="J791" t="s">
        <v>572</v>
      </c>
      <c r="K791" t="s">
        <v>77</v>
      </c>
      <c r="L791">
        <v>40</v>
      </c>
    </row>
    <row r="792" spans="1:12" x14ac:dyDescent="0.3">
      <c r="A792" t="s">
        <v>1873</v>
      </c>
      <c r="B792" t="s">
        <v>1976</v>
      </c>
      <c r="C792" t="s">
        <v>592</v>
      </c>
      <c r="D792" t="s">
        <v>1875</v>
      </c>
      <c r="E792" t="s">
        <v>572</v>
      </c>
      <c r="G792" t="s">
        <v>1316</v>
      </c>
      <c r="I792" t="s">
        <v>572</v>
      </c>
      <c r="J792" t="s">
        <v>572</v>
      </c>
      <c r="K792" t="s">
        <v>77</v>
      </c>
      <c r="L792">
        <v>40</v>
      </c>
    </row>
    <row r="793" spans="1:12" x14ac:dyDescent="0.3">
      <c r="A793" t="s">
        <v>1977</v>
      </c>
    </row>
    <row r="794" spans="1:12" x14ac:dyDescent="0.3">
      <c r="A794" t="s">
        <v>1978</v>
      </c>
      <c r="B794" t="s">
        <v>1979</v>
      </c>
      <c r="C794" t="s">
        <v>572</v>
      </c>
      <c r="D794" t="s">
        <v>1980</v>
      </c>
      <c r="E794" t="s">
        <v>572</v>
      </c>
      <c r="G794" t="s">
        <v>961</v>
      </c>
      <c r="I794" t="s">
        <v>572</v>
      </c>
      <c r="J794" t="s">
        <v>572</v>
      </c>
      <c r="K794" t="s">
        <v>77</v>
      </c>
      <c r="L794">
        <v>44</v>
      </c>
    </row>
    <row r="795" spans="1:12" x14ac:dyDescent="0.3">
      <c r="A795" t="s">
        <v>1901</v>
      </c>
      <c r="B795" t="s">
        <v>1981</v>
      </c>
      <c r="C795" t="s">
        <v>572</v>
      </c>
      <c r="D795" t="s">
        <v>1901</v>
      </c>
      <c r="E795">
        <v>31068.918518518502</v>
      </c>
      <c r="G795" t="s">
        <v>76</v>
      </c>
      <c r="I795" t="s">
        <v>1615</v>
      </c>
      <c r="J795" t="s">
        <v>1616</v>
      </c>
      <c r="K795" t="s">
        <v>885</v>
      </c>
      <c r="L795">
        <v>44</v>
      </c>
    </row>
    <row r="796" spans="1:12" x14ac:dyDescent="0.3">
      <c r="A796" t="s">
        <v>1982</v>
      </c>
      <c r="B796" t="s">
        <v>1983</v>
      </c>
      <c r="C796" t="s">
        <v>572</v>
      </c>
      <c r="D796" t="s">
        <v>1984</v>
      </c>
      <c r="E796">
        <v>83886.080000000002</v>
      </c>
      <c r="G796" t="s">
        <v>73</v>
      </c>
      <c r="I796" t="s">
        <v>1620</v>
      </c>
      <c r="J796" t="s">
        <v>1608</v>
      </c>
      <c r="K796" t="s">
        <v>885</v>
      </c>
      <c r="L796">
        <v>44</v>
      </c>
    </row>
    <row r="797" spans="1:12" x14ac:dyDescent="0.3">
      <c r="A797" t="s">
        <v>1579</v>
      </c>
      <c r="B797" t="s">
        <v>1985</v>
      </c>
      <c r="C797" t="s">
        <v>572</v>
      </c>
      <c r="D797" t="s">
        <v>1581</v>
      </c>
      <c r="E797" t="s">
        <v>572</v>
      </c>
      <c r="G797" t="s">
        <v>1316</v>
      </c>
      <c r="I797" t="s">
        <v>572</v>
      </c>
      <c r="J797" t="s">
        <v>572</v>
      </c>
      <c r="K797" t="s">
        <v>77</v>
      </c>
      <c r="L797">
        <v>44</v>
      </c>
    </row>
    <row r="798" spans="1:12" x14ac:dyDescent="0.3">
      <c r="A798" t="s">
        <v>1582</v>
      </c>
      <c r="B798" t="s">
        <v>1986</v>
      </c>
      <c r="C798" t="s">
        <v>572</v>
      </c>
      <c r="D798" t="s">
        <v>1584</v>
      </c>
      <c r="E798" t="s">
        <v>572</v>
      </c>
      <c r="G798" t="s">
        <v>1316</v>
      </c>
      <c r="I798" t="s">
        <v>572</v>
      </c>
      <c r="J798" t="s">
        <v>572</v>
      </c>
      <c r="K798" t="s">
        <v>77</v>
      </c>
      <c r="L798">
        <v>44</v>
      </c>
    </row>
    <row r="799" spans="1:12" x14ac:dyDescent="0.3">
      <c r="A799" t="s">
        <v>1987</v>
      </c>
      <c r="B799" t="s">
        <v>1988</v>
      </c>
      <c r="C799" t="s">
        <v>572</v>
      </c>
      <c r="D799" t="s">
        <v>1989</v>
      </c>
      <c r="E799" t="s">
        <v>572</v>
      </c>
      <c r="G799" t="s">
        <v>593</v>
      </c>
      <c r="I799" t="s">
        <v>572</v>
      </c>
      <c r="J799" t="s">
        <v>572</v>
      </c>
      <c r="K799" t="s">
        <v>85</v>
      </c>
      <c r="L799">
        <v>44</v>
      </c>
    </row>
    <row r="800" spans="1:12" x14ac:dyDescent="0.3">
      <c r="A800" t="s">
        <v>1990</v>
      </c>
      <c r="B800" t="s">
        <v>1991</v>
      </c>
      <c r="C800" t="s">
        <v>572</v>
      </c>
      <c r="D800" t="s">
        <v>1992</v>
      </c>
      <c r="E800" t="s">
        <v>572</v>
      </c>
      <c r="G800" t="s">
        <v>593</v>
      </c>
      <c r="I800" t="s">
        <v>572</v>
      </c>
      <c r="J800" t="s">
        <v>572</v>
      </c>
      <c r="K800" t="s">
        <v>85</v>
      </c>
      <c r="L800">
        <v>44</v>
      </c>
    </row>
    <row r="801" spans="1:12" x14ac:dyDescent="0.3">
      <c r="A801" t="s">
        <v>1993</v>
      </c>
      <c r="B801" t="s">
        <v>1994</v>
      </c>
      <c r="C801" t="s">
        <v>572</v>
      </c>
      <c r="D801" t="s">
        <v>1995</v>
      </c>
      <c r="E801" t="s">
        <v>572</v>
      </c>
      <c r="G801" t="s">
        <v>593</v>
      </c>
      <c r="I801" t="s">
        <v>572</v>
      </c>
      <c r="J801" t="s">
        <v>572</v>
      </c>
      <c r="K801" t="s">
        <v>85</v>
      </c>
      <c r="L801">
        <v>44</v>
      </c>
    </row>
    <row r="802" spans="1:12" x14ac:dyDescent="0.3">
      <c r="A802" t="s">
        <v>1996</v>
      </c>
      <c r="B802" t="s">
        <v>1997</v>
      </c>
      <c r="C802" t="s">
        <v>572</v>
      </c>
      <c r="D802" t="s">
        <v>1998</v>
      </c>
      <c r="E802" t="s">
        <v>572</v>
      </c>
      <c r="G802" t="s">
        <v>635</v>
      </c>
      <c r="I802" t="s">
        <v>572</v>
      </c>
      <c r="J802" t="s">
        <v>572</v>
      </c>
      <c r="K802" t="s">
        <v>77</v>
      </c>
      <c r="L802">
        <v>44</v>
      </c>
    </row>
    <row r="803" spans="1:12" x14ac:dyDescent="0.3">
      <c r="A803" t="s">
        <v>1999</v>
      </c>
      <c r="B803" t="s">
        <v>2000</v>
      </c>
      <c r="C803" t="s">
        <v>572</v>
      </c>
      <c r="D803" t="s">
        <v>2001</v>
      </c>
      <c r="E803" t="s">
        <v>572</v>
      </c>
      <c r="G803" t="s">
        <v>635</v>
      </c>
      <c r="I803" t="s">
        <v>572</v>
      </c>
      <c r="J803" t="s">
        <v>572</v>
      </c>
      <c r="K803" t="s">
        <v>77</v>
      </c>
      <c r="L803">
        <v>44</v>
      </c>
    </row>
    <row r="804" spans="1:12" x14ac:dyDescent="0.3">
      <c r="A804" t="s">
        <v>2002</v>
      </c>
    </row>
    <row r="805" spans="1:12" x14ac:dyDescent="0.3">
      <c r="A805" t="s">
        <v>1308</v>
      </c>
      <c r="B805" t="s">
        <v>2003</v>
      </c>
      <c r="C805" t="s">
        <v>592</v>
      </c>
      <c r="E805" t="s">
        <v>572</v>
      </c>
      <c r="G805" t="s">
        <v>961</v>
      </c>
      <c r="I805" t="s">
        <v>572</v>
      </c>
      <c r="J805" t="s">
        <v>572</v>
      </c>
      <c r="K805" t="s">
        <v>77</v>
      </c>
      <c r="L805">
        <v>45</v>
      </c>
    </row>
    <row r="806" spans="1:12" x14ac:dyDescent="0.3">
      <c r="A806" t="s">
        <v>2004</v>
      </c>
      <c r="B806" t="s">
        <v>2005</v>
      </c>
      <c r="C806" t="s">
        <v>592</v>
      </c>
      <c r="D806" t="s">
        <v>2006</v>
      </c>
      <c r="E806" t="s">
        <v>572</v>
      </c>
      <c r="G806" t="s">
        <v>1316</v>
      </c>
      <c r="I806" t="s">
        <v>572</v>
      </c>
      <c r="J806" t="s">
        <v>572</v>
      </c>
      <c r="K806" t="s">
        <v>77</v>
      </c>
      <c r="L806">
        <v>45</v>
      </c>
    </row>
    <row r="807" spans="1:12" x14ac:dyDescent="0.3">
      <c r="A807" t="s">
        <v>2007</v>
      </c>
      <c r="B807" t="s">
        <v>2008</v>
      </c>
      <c r="C807" t="s">
        <v>592</v>
      </c>
      <c r="D807" t="s">
        <v>2009</v>
      </c>
      <c r="E807" t="s">
        <v>572</v>
      </c>
      <c r="G807" t="s">
        <v>1316</v>
      </c>
      <c r="I807" t="s">
        <v>572</v>
      </c>
      <c r="J807" t="s">
        <v>572</v>
      </c>
      <c r="K807" t="s">
        <v>77</v>
      </c>
      <c r="L807">
        <v>45</v>
      </c>
    </row>
    <row r="808" spans="1:12" x14ac:dyDescent="0.3">
      <c r="A808" t="s">
        <v>2010</v>
      </c>
      <c r="B808" t="s">
        <v>2011</v>
      </c>
      <c r="C808" t="s">
        <v>592</v>
      </c>
      <c r="D808" t="s">
        <v>2012</v>
      </c>
      <c r="E808" t="s">
        <v>572</v>
      </c>
      <c r="G808" t="s">
        <v>1316</v>
      </c>
      <c r="I808" t="s">
        <v>572</v>
      </c>
      <c r="J808" t="s">
        <v>572</v>
      </c>
      <c r="K808" t="s">
        <v>77</v>
      </c>
      <c r="L808">
        <v>45</v>
      </c>
    </row>
    <row r="809" spans="1:12" x14ac:dyDescent="0.3">
      <c r="A809" t="s">
        <v>2013</v>
      </c>
      <c r="B809" t="s">
        <v>2014</v>
      </c>
      <c r="C809" t="s">
        <v>592</v>
      </c>
      <c r="D809" t="s">
        <v>2015</v>
      </c>
      <c r="E809" t="s">
        <v>572</v>
      </c>
      <c r="G809" t="s">
        <v>1316</v>
      </c>
      <c r="I809" t="s">
        <v>572</v>
      </c>
      <c r="J809" t="s">
        <v>572</v>
      </c>
      <c r="K809" t="s">
        <v>77</v>
      </c>
      <c r="L809">
        <v>45</v>
      </c>
    </row>
    <row r="810" spans="1:12" x14ac:dyDescent="0.3">
      <c r="A810" t="s">
        <v>1303</v>
      </c>
      <c r="B810" t="s">
        <v>2016</v>
      </c>
      <c r="C810" t="s">
        <v>572</v>
      </c>
      <c r="E810" t="s">
        <v>572</v>
      </c>
      <c r="G810" t="s">
        <v>961</v>
      </c>
      <c r="I810" t="s">
        <v>572</v>
      </c>
      <c r="J810" t="s">
        <v>572</v>
      </c>
      <c r="K810" t="s">
        <v>77</v>
      </c>
      <c r="L810">
        <v>45</v>
      </c>
    </row>
    <row r="811" spans="1:12" x14ac:dyDescent="0.3">
      <c r="A811" t="s">
        <v>2017</v>
      </c>
    </row>
    <row r="812" spans="1:12" x14ac:dyDescent="0.3">
      <c r="A812" t="s">
        <v>2018</v>
      </c>
      <c r="B812" t="s">
        <v>2019</v>
      </c>
      <c r="C812" t="s">
        <v>592</v>
      </c>
      <c r="E812" t="s">
        <v>572</v>
      </c>
      <c r="G812" t="s">
        <v>593</v>
      </c>
      <c r="I812" t="s">
        <v>572</v>
      </c>
      <c r="J812" t="s">
        <v>572</v>
      </c>
      <c r="K812" t="s">
        <v>85</v>
      </c>
      <c r="L812">
        <v>47</v>
      </c>
    </row>
    <row r="813" spans="1:12" x14ac:dyDescent="0.3">
      <c r="A813" t="s">
        <v>2020</v>
      </c>
      <c r="B813" t="s">
        <v>2021</v>
      </c>
      <c r="C813" t="s">
        <v>592</v>
      </c>
      <c r="E813" t="s">
        <v>572</v>
      </c>
      <c r="G813" t="s">
        <v>593</v>
      </c>
      <c r="I813" t="s">
        <v>572</v>
      </c>
      <c r="J813" t="s">
        <v>572</v>
      </c>
      <c r="K813" t="s">
        <v>85</v>
      </c>
      <c r="L813">
        <v>47</v>
      </c>
    </row>
    <row r="814" spans="1:12" x14ac:dyDescent="0.3">
      <c r="A814" t="s">
        <v>2022</v>
      </c>
      <c r="B814" t="s">
        <v>2023</v>
      </c>
      <c r="C814" t="s">
        <v>572</v>
      </c>
      <c r="E814" t="s">
        <v>572</v>
      </c>
      <c r="G814" t="s">
        <v>1316</v>
      </c>
      <c r="I814" t="s">
        <v>572</v>
      </c>
      <c r="J814" t="s">
        <v>572</v>
      </c>
      <c r="K814" t="s">
        <v>77</v>
      </c>
      <c r="L814">
        <v>47</v>
      </c>
    </row>
    <row r="815" spans="1:12" x14ac:dyDescent="0.3">
      <c r="A815" t="s">
        <v>2024</v>
      </c>
      <c r="B815" t="s">
        <v>2025</v>
      </c>
      <c r="C815" t="s">
        <v>572</v>
      </c>
      <c r="D815" t="s">
        <v>2026</v>
      </c>
      <c r="E815" t="s">
        <v>572</v>
      </c>
      <c r="G815" t="s">
        <v>961</v>
      </c>
      <c r="I815" t="s">
        <v>572</v>
      </c>
      <c r="J815" t="s">
        <v>572</v>
      </c>
      <c r="K815" t="s">
        <v>77</v>
      </c>
      <c r="L815">
        <v>47</v>
      </c>
    </row>
    <row r="816" spans="1:12" x14ac:dyDescent="0.3">
      <c r="A816" t="s">
        <v>2027</v>
      </c>
      <c r="B816" t="s">
        <v>2028</v>
      </c>
      <c r="C816" t="s">
        <v>572</v>
      </c>
      <c r="D816" t="s">
        <v>2029</v>
      </c>
      <c r="E816" t="s">
        <v>572</v>
      </c>
      <c r="G816" t="s">
        <v>961</v>
      </c>
      <c r="I816" t="s">
        <v>572</v>
      </c>
      <c r="J816" t="s">
        <v>572</v>
      </c>
      <c r="K816" t="s">
        <v>77</v>
      </c>
      <c r="L816">
        <v>47</v>
      </c>
    </row>
    <row r="817" spans="1:12" x14ac:dyDescent="0.3">
      <c r="A817" t="s">
        <v>2030</v>
      </c>
      <c r="B817" t="s">
        <v>2031</v>
      </c>
      <c r="C817" t="s">
        <v>572</v>
      </c>
      <c r="D817" t="s">
        <v>2032</v>
      </c>
      <c r="E817" t="s">
        <v>572</v>
      </c>
      <c r="G817" t="s">
        <v>961</v>
      </c>
      <c r="I817" t="s">
        <v>572</v>
      </c>
      <c r="J817" t="s">
        <v>572</v>
      </c>
      <c r="K817" t="s">
        <v>77</v>
      </c>
      <c r="L817">
        <v>47</v>
      </c>
    </row>
    <row r="818" spans="1:12" x14ac:dyDescent="0.3">
      <c r="A818" t="s">
        <v>2033</v>
      </c>
      <c r="B818" t="s">
        <v>2034</v>
      </c>
      <c r="C818" t="s">
        <v>572</v>
      </c>
      <c r="D818" t="s">
        <v>2035</v>
      </c>
      <c r="E818" t="s">
        <v>572</v>
      </c>
      <c r="G818" t="s">
        <v>961</v>
      </c>
      <c r="I818" t="s">
        <v>572</v>
      </c>
      <c r="J818" t="s">
        <v>572</v>
      </c>
      <c r="K818" t="s">
        <v>77</v>
      </c>
      <c r="L818">
        <v>47</v>
      </c>
    </row>
    <row r="819" spans="1:12" x14ac:dyDescent="0.3">
      <c r="A819" t="s">
        <v>2036</v>
      </c>
      <c r="B819" t="s">
        <v>2037</v>
      </c>
      <c r="C819" t="s">
        <v>572</v>
      </c>
      <c r="D819" t="s">
        <v>2038</v>
      </c>
      <c r="E819" t="s">
        <v>572</v>
      </c>
      <c r="G819" t="s">
        <v>961</v>
      </c>
      <c r="I819" t="s">
        <v>572</v>
      </c>
      <c r="J819" t="s">
        <v>572</v>
      </c>
      <c r="K819" t="s">
        <v>77</v>
      </c>
      <c r="L819">
        <v>47</v>
      </c>
    </row>
    <row r="820" spans="1:12" x14ac:dyDescent="0.3">
      <c r="A820" t="s">
        <v>1978</v>
      </c>
      <c r="B820" t="s">
        <v>2039</v>
      </c>
      <c r="C820" t="s">
        <v>572</v>
      </c>
      <c r="D820" t="s">
        <v>1980</v>
      </c>
      <c r="E820" t="s">
        <v>572</v>
      </c>
      <c r="G820" t="s">
        <v>961</v>
      </c>
      <c r="I820" t="s">
        <v>572</v>
      </c>
      <c r="J820" t="s">
        <v>572</v>
      </c>
      <c r="K820" t="s">
        <v>77</v>
      </c>
      <c r="L820">
        <v>47</v>
      </c>
    </row>
    <row r="821" spans="1:12" x14ac:dyDescent="0.3">
      <c r="A821" t="s">
        <v>2040</v>
      </c>
      <c r="B821" t="s">
        <v>2041</v>
      </c>
      <c r="C821" t="s">
        <v>572</v>
      </c>
      <c r="D821" t="s">
        <v>2042</v>
      </c>
      <c r="E821" t="s">
        <v>572</v>
      </c>
      <c r="G821" t="s">
        <v>961</v>
      </c>
      <c r="I821" t="s">
        <v>572</v>
      </c>
      <c r="J821" t="s">
        <v>572</v>
      </c>
      <c r="K821" t="s">
        <v>77</v>
      </c>
      <c r="L821">
        <v>47</v>
      </c>
    </row>
    <row r="822" spans="1:12" x14ac:dyDescent="0.3">
      <c r="A822" t="s">
        <v>2043</v>
      </c>
      <c r="B822" t="s">
        <v>2044</v>
      </c>
      <c r="C822" t="s">
        <v>592</v>
      </c>
      <c r="D822" t="s">
        <v>2043</v>
      </c>
      <c r="E822" t="s">
        <v>572</v>
      </c>
      <c r="G822" t="s">
        <v>593</v>
      </c>
      <c r="I822" t="s">
        <v>572</v>
      </c>
      <c r="J822" t="s">
        <v>572</v>
      </c>
      <c r="K822" t="s">
        <v>85</v>
      </c>
      <c r="L822">
        <v>47</v>
      </c>
    </row>
    <row r="823" spans="1:12" x14ac:dyDescent="0.3">
      <c r="A823" t="s">
        <v>2045</v>
      </c>
      <c r="B823" t="s">
        <v>2046</v>
      </c>
      <c r="C823" t="s">
        <v>592</v>
      </c>
      <c r="D823" t="s">
        <v>2047</v>
      </c>
      <c r="E823" t="s">
        <v>572</v>
      </c>
      <c r="G823" t="s">
        <v>961</v>
      </c>
      <c r="I823" t="s">
        <v>572</v>
      </c>
      <c r="J823" t="s">
        <v>572</v>
      </c>
      <c r="K823" t="s">
        <v>77</v>
      </c>
      <c r="L823">
        <v>47</v>
      </c>
    </row>
    <row r="824" spans="1:12" x14ac:dyDescent="0.3">
      <c r="A824" t="s">
        <v>2048</v>
      </c>
    </row>
    <row r="825" spans="1:12" x14ac:dyDescent="0.3">
      <c r="A825" t="s">
        <v>1386</v>
      </c>
      <c r="B825" t="s">
        <v>2049</v>
      </c>
      <c r="C825" t="s">
        <v>592</v>
      </c>
      <c r="D825" t="s">
        <v>1388</v>
      </c>
      <c r="E825" t="s">
        <v>572</v>
      </c>
      <c r="G825" t="s">
        <v>1316</v>
      </c>
      <c r="I825" t="s">
        <v>572</v>
      </c>
      <c r="J825" t="s">
        <v>572</v>
      </c>
      <c r="K825" t="s">
        <v>77</v>
      </c>
      <c r="L825">
        <v>54</v>
      </c>
    </row>
    <row r="826" spans="1:12" x14ac:dyDescent="0.3">
      <c r="A826" t="s">
        <v>2050</v>
      </c>
      <c r="B826" t="s">
        <v>2051</v>
      </c>
      <c r="C826" t="s">
        <v>572</v>
      </c>
      <c r="D826" t="s">
        <v>2052</v>
      </c>
      <c r="E826" t="s">
        <v>572</v>
      </c>
      <c r="G826" t="s">
        <v>961</v>
      </c>
      <c r="I826" t="s">
        <v>572</v>
      </c>
      <c r="J826" t="s">
        <v>572</v>
      </c>
      <c r="K826" t="s">
        <v>77</v>
      </c>
      <c r="L826">
        <v>54</v>
      </c>
    </row>
    <row r="827" spans="1:12" x14ac:dyDescent="0.3">
      <c r="A827" t="s">
        <v>2053</v>
      </c>
      <c r="B827" t="s">
        <v>2054</v>
      </c>
      <c r="C827" t="s">
        <v>592</v>
      </c>
      <c r="D827" t="s">
        <v>2055</v>
      </c>
      <c r="E827" t="s">
        <v>572</v>
      </c>
      <c r="G827" t="s">
        <v>593</v>
      </c>
      <c r="I827" t="s">
        <v>572</v>
      </c>
      <c r="J827" t="s">
        <v>572</v>
      </c>
      <c r="K827" t="s">
        <v>85</v>
      </c>
      <c r="L827">
        <v>54</v>
      </c>
    </row>
    <row r="828" spans="1:12" x14ac:dyDescent="0.3">
      <c r="A828" t="s">
        <v>2056</v>
      </c>
      <c r="B828" t="s">
        <v>2057</v>
      </c>
      <c r="C828" t="s">
        <v>592</v>
      </c>
      <c r="D828" t="s">
        <v>2058</v>
      </c>
      <c r="E828">
        <v>31068.918518518502</v>
      </c>
      <c r="G828" t="s">
        <v>76</v>
      </c>
      <c r="I828" t="s">
        <v>1615</v>
      </c>
      <c r="J828" t="s">
        <v>1616</v>
      </c>
      <c r="K828" t="s">
        <v>885</v>
      </c>
      <c r="L828">
        <v>54</v>
      </c>
    </row>
    <row r="829" spans="1:12" x14ac:dyDescent="0.3">
      <c r="A829" t="s">
        <v>1825</v>
      </c>
      <c r="B829" t="s">
        <v>2059</v>
      </c>
      <c r="C829" t="s">
        <v>572</v>
      </c>
      <c r="D829" t="s">
        <v>1827</v>
      </c>
      <c r="E829" t="s">
        <v>572</v>
      </c>
      <c r="G829" t="s">
        <v>1316</v>
      </c>
      <c r="I829" t="s">
        <v>572</v>
      </c>
      <c r="J829" t="s">
        <v>572</v>
      </c>
      <c r="K829" t="s">
        <v>77</v>
      </c>
      <c r="L829">
        <v>54</v>
      </c>
    </row>
    <row r="830" spans="1:12" x14ac:dyDescent="0.3">
      <c r="A830" t="s">
        <v>1873</v>
      </c>
      <c r="B830" t="s">
        <v>2060</v>
      </c>
      <c r="C830" t="s">
        <v>572</v>
      </c>
      <c r="D830" t="s">
        <v>1875</v>
      </c>
      <c r="E830" t="s">
        <v>572</v>
      </c>
      <c r="G830" t="s">
        <v>1316</v>
      </c>
      <c r="I830" t="s">
        <v>572</v>
      </c>
      <c r="J830" t="s">
        <v>572</v>
      </c>
      <c r="K830" t="s">
        <v>77</v>
      </c>
      <c r="L830">
        <v>54</v>
      </c>
    </row>
    <row r="831" spans="1:12" x14ac:dyDescent="0.3">
      <c r="A831" t="s">
        <v>2040</v>
      </c>
      <c r="B831" t="s">
        <v>2061</v>
      </c>
      <c r="C831" t="s">
        <v>572</v>
      </c>
      <c r="D831" t="s">
        <v>2042</v>
      </c>
      <c r="E831" t="s">
        <v>572</v>
      </c>
      <c r="G831" t="s">
        <v>961</v>
      </c>
      <c r="I831" t="s">
        <v>572</v>
      </c>
      <c r="J831" t="s">
        <v>572</v>
      </c>
      <c r="K831" t="s">
        <v>77</v>
      </c>
      <c r="L831">
        <v>54</v>
      </c>
    </row>
    <row r="832" spans="1:12" x14ac:dyDescent="0.3">
      <c r="A832" t="s">
        <v>1571</v>
      </c>
      <c r="B832" t="s">
        <v>2062</v>
      </c>
      <c r="C832" t="s">
        <v>572</v>
      </c>
      <c r="E832" t="s">
        <v>572</v>
      </c>
      <c r="G832" t="s">
        <v>961</v>
      </c>
      <c r="I832" t="s">
        <v>572</v>
      </c>
      <c r="J832" t="s">
        <v>572</v>
      </c>
      <c r="K832" t="s">
        <v>77</v>
      </c>
      <c r="L832">
        <v>54</v>
      </c>
    </row>
    <row r="833" spans="1:12" x14ac:dyDescent="0.3">
      <c r="A833" t="s">
        <v>1901</v>
      </c>
      <c r="B833" t="s">
        <v>2063</v>
      </c>
      <c r="C833" t="s">
        <v>572</v>
      </c>
      <c r="D833" t="s">
        <v>1901</v>
      </c>
      <c r="E833">
        <v>31068.918518518502</v>
      </c>
      <c r="G833" t="s">
        <v>76</v>
      </c>
      <c r="I833" t="s">
        <v>1615</v>
      </c>
      <c r="J833" t="s">
        <v>1616</v>
      </c>
      <c r="K833" t="s">
        <v>885</v>
      </c>
      <c r="L833">
        <v>54</v>
      </c>
    </row>
    <row r="834" spans="1:12" x14ac:dyDescent="0.3">
      <c r="A834" t="s">
        <v>1982</v>
      </c>
      <c r="B834" t="s">
        <v>2064</v>
      </c>
      <c r="C834" t="s">
        <v>572</v>
      </c>
      <c r="D834" t="s">
        <v>1984</v>
      </c>
      <c r="E834">
        <v>83886.080000000002</v>
      </c>
      <c r="G834" t="s">
        <v>73</v>
      </c>
      <c r="I834" t="s">
        <v>1620</v>
      </c>
      <c r="J834" t="s">
        <v>1608</v>
      </c>
      <c r="K834" t="s">
        <v>885</v>
      </c>
      <c r="L834">
        <v>54</v>
      </c>
    </row>
    <row r="835" spans="1:12" x14ac:dyDescent="0.3">
      <c r="A835" t="s">
        <v>928</v>
      </c>
      <c r="B835" t="s">
        <v>2065</v>
      </c>
      <c r="C835" t="s">
        <v>572</v>
      </c>
      <c r="D835" t="s">
        <v>930</v>
      </c>
      <c r="E835" t="s">
        <v>572</v>
      </c>
      <c r="G835" t="s">
        <v>1316</v>
      </c>
      <c r="I835" t="s">
        <v>572</v>
      </c>
      <c r="J835" t="s">
        <v>572</v>
      </c>
      <c r="K835" t="s">
        <v>77</v>
      </c>
      <c r="L835">
        <v>54</v>
      </c>
    </row>
    <row r="836" spans="1:12" x14ac:dyDescent="0.3">
      <c r="A836" t="s">
        <v>2066</v>
      </c>
      <c r="B836" t="s">
        <v>2067</v>
      </c>
      <c r="C836" t="s">
        <v>572</v>
      </c>
      <c r="D836" t="s">
        <v>2068</v>
      </c>
      <c r="E836" t="s">
        <v>572</v>
      </c>
      <c r="G836" t="s">
        <v>961</v>
      </c>
      <c r="I836" t="s">
        <v>572</v>
      </c>
      <c r="J836" t="s">
        <v>572</v>
      </c>
      <c r="K836" t="s">
        <v>77</v>
      </c>
      <c r="L836">
        <v>54</v>
      </c>
    </row>
    <row r="837" spans="1:12" x14ac:dyDescent="0.3">
      <c r="A837" t="s">
        <v>2069</v>
      </c>
      <c r="B837" t="s">
        <v>2070</v>
      </c>
      <c r="C837" t="s">
        <v>572</v>
      </c>
      <c r="D837" t="s">
        <v>2071</v>
      </c>
      <c r="E837" t="s">
        <v>572</v>
      </c>
      <c r="G837" t="s">
        <v>961</v>
      </c>
      <c r="I837" t="s">
        <v>572</v>
      </c>
      <c r="J837" t="s">
        <v>572</v>
      </c>
      <c r="K837" t="s">
        <v>77</v>
      </c>
      <c r="L837">
        <v>54</v>
      </c>
    </row>
    <row r="838" spans="1:12" x14ac:dyDescent="0.3">
      <c r="A838" t="s">
        <v>2072</v>
      </c>
      <c r="B838" t="s">
        <v>2073</v>
      </c>
      <c r="C838" t="s">
        <v>572</v>
      </c>
      <c r="D838" t="s">
        <v>2074</v>
      </c>
      <c r="E838" t="s">
        <v>572</v>
      </c>
      <c r="G838" t="s">
        <v>961</v>
      </c>
      <c r="I838" t="s">
        <v>572</v>
      </c>
      <c r="J838" t="s">
        <v>572</v>
      </c>
      <c r="K838" t="s">
        <v>77</v>
      </c>
      <c r="L838">
        <v>54</v>
      </c>
    </row>
    <row r="839" spans="1:12" x14ac:dyDescent="0.3">
      <c r="A839" t="s">
        <v>2075</v>
      </c>
      <c r="B839" t="s">
        <v>2076</v>
      </c>
      <c r="C839" t="s">
        <v>572</v>
      </c>
      <c r="D839" t="s">
        <v>2077</v>
      </c>
      <c r="E839" t="s">
        <v>572</v>
      </c>
      <c r="G839" t="s">
        <v>961</v>
      </c>
      <c r="I839" t="s">
        <v>572</v>
      </c>
      <c r="J839" t="s">
        <v>572</v>
      </c>
      <c r="K839" t="s">
        <v>77</v>
      </c>
      <c r="L839">
        <v>54</v>
      </c>
    </row>
    <row r="840" spans="1:12" x14ac:dyDescent="0.3">
      <c r="A840" t="s">
        <v>2078</v>
      </c>
      <c r="B840" t="s">
        <v>2079</v>
      </c>
      <c r="C840" t="s">
        <v>572</v>
      </c>
      <c r="D840" t="s">
        <v>2080</v>
      </c>
      <c r="E840" t="s">
        <v>572</v>
      </c>
      <c r="G840" t="s">
        <v>961</v>
      </c>
      <c r="I840" t="s">
        <v>572</v>
      </c>
      <c r="J840" t="s">
        <v>572</v>
      </c>
      <c r="K840" t="s">
        <v>77</v>
      </c>
      <c r="L840">
        <v>54</v>
      </c>
    </row>
    <row r="841" spans="1:12" x14ac:dyDescent="0.3">
      <c r="A841" t="s">
        <v>2081</v>
      </c>
    </row>
    <row r="842" spans="1:12" x14ac:dyDescent="0.3">
      <c r="A842" t="s">
        <v>1239</v>
      </c>
      <c r="B842" t="s">
        <v>2082</v>
      </c>
      <c r="C842" t="s">
        <v>572</v>
      </c>
      <c r="D842" t="s">
        <v>1241</v>
      </c>
      <c r="E842" t="s">
        <v>572</v>
      </c>
      <c r="G842" t="s">
        <v>593</v>
      </c>
      <c r="I842" t="s">
        <v>572</v>
      </c>
      <c r="J842" t="s">
        <v>572</v>
      </c>
      <c r="K842" t="s">
        <v>85</v>
      </c>
      <c r="L842">
        <v>55</v>
      </c>
    </row>
    <row r="843" spans="1:12" x14ac:dyDescent="0.3">
      <c r="A843" t="s">
        <v>1568</v>
      </c>
      <c r="B843" t="s">
        <v>2083</v>
      </c>
      <c r="C843" t="s">
        <v>572</v>
      </c>
      <c r="D843" t="s">
        <v>1570</v>
      </c>
      <c r="E843" t="s">
        <v>572</v>
      </c>
      <c r="G843" t="s">
        <v>1316</v>
      </c>
      <c r="I843" t="s">
        <v>572</v>
      </c>
      <c r="J843" t="s">
        <v>572</v>
      </c>
      <c r="K843" t="s">
        <v>77</v>
      </c>
      <c r="L843">
        <v>55</v>
      </c>
    </row>
    <row r="844" spans="1:12" x14ac:dyDescent="0.3">
      <c r="A844" t="s">
        <v>1288</v>
      </c>
      <c r="B844" t="s">
        <v>2084</v>
      </c>
      <c r="C844" t="s">
        <v>572</v>
      </c>
      <c r="E844" t="s">
        <v>572</v>
      </c>
      <c r="G844" t="s">
        <v>1316</v>
      </c>
      <c r="I844" t="s">
        <v>572</v>
      </c>
      <c r="J844" t="s">
        <v>572</v>
      </c>
      <c r="K844" t="s">
        <v>77</v>
      </c>
      <c r="L844">
        <v>55</v>
      </c>
    </row>
    <row r="845" spans="1:12" x14ac:dyDescent="0.3">
      <c r="A845" t="s">
        <v>1305</v>
      </c>
      <c r="B845" t="s">
        <v>2085</v>
      </c>
      <c r="C845" t="s">
        <v>572</v>
      </c>
      <c r="D845" t="s">
        <v>1307</v>
      </c>
      <c r="E845" t="s">
        <v>572</v>
      </c>
      <c r="G845" t="s">
        <v>1316</v>
      </c>
      <c r="I845" t="s">
        <v>572</v>
      </c>
      <c r="J845" t="s">
        <v>572</v>
      </c>
      <c r="K845" t="s">
        <v>77</v>
      </c>
      <c r="L845">
        <v>55</v>
      </c>
    </row>
    <row r="846" spans="1:12" x14ac:dyDescent="0.3">
      <c r="A846" t="s">
        <v>1288</v>
      </c>
      <c r="B846" t="s">
        <v>2086</v>
      </c>
      <c r="C846" t="s">
        <v>572</v>
      </c>
      <c r="E846" t="s">
        <v>572</v>
      </c>
      <c r="G846" t="s">
        <v>1316</v>
      </c>
      <c r="I846" t="s">
        <v>572</v>
      </c>
      <c r="J846" t="s">
        <v>572</v>
      </c>
      <c r="K846" t="s">
        <v>77</v>
      </c>
      <c r="L846">
        <v>55</v>
      </c>
    </row>
    <row r="847" spans="1:12" x14ac:dyDescent="0.3">
      <c r="A847" t="s">
        <v>2087</v>
      </c>
      <c r="B847" t="s">
        <v>2088</v>
      </c>
      <c r="C847" t="s">
        <v>572</v>
      </c>
      <c r="D847" t="s">
        <v>2089</v>
      </c>
      <c r="E847" t="s">
        <v>572</v>
      </c>
      <c r="G847" t="s">
        <v>1316</v>
      </c>
      <c r="I847" t="s">
        <v>572</v>
      </c>
      <c r="J847" t="s">
        <v>572</v>
      </c>
      <c r="K847" t="s">
        <v>77</v>
      </c>
      <c r="L847">
        <v>55</v>
      </c>
    </row>
    <row r="848" spans="1:12" x14ac:dyDescent="0.3">
      <c r="A848" t="s">
        <v>1288</v>
      </c>
      <c r="B848" t="s">
        <v>2090</v>
      </c>
      <c r="C848" t="s">
        <v>572</v>
      </c>
      <c r="E848" t="s">
        <v>572</v>
      </c>
      <c r="G848" t="s">
        <v>1316</v>
      </c>
      <c r="I848" t="s">
        <v>572</v>
      </c>
      <c r="J848" t="s">
        <v>572</v>
      </c>
      <c r="K848" t="s">
        <v>77</v>
      </c>
      <c r="L848">
        <v>55</v>
      </c>
    </row>
    <row r="849" spans="1:12" x14ac:dyDescent="0.3">
      <c r="A849" t="s">
        <v>2091</v>
      </c>
      <c r="B849" t="s">
        <v>2092</v>
      </c>
      <c r="C849" t="s">
        <v>572</v>
      </c>
      <c r="D849" t="s">
        <v>2093</v>
      </c>
      <c r="E849" t="s">
        <v>572</v>
      </c>
      <c r="G849" t="s">
        <v>1316</v>
      </c>
      <c r="I849" t="s">
        <v>572</v>
      </c>
      <c r="J849" t="s">
        <v>572</v>
      </c>
      <c r="K849" t="s">
        <v>77</v>
      </c>
      <c r="L849">
        <v>55</v>
      </c>
    </row>
    <row r="850" spans="1:12" x14ac:dyDescent="0.3">
      <c r="A850" t="s">
        <v>1288</v>
      </c>
      <c r="B850" t="s">
        <v>2094</v>
      </c>
      <c r="C850" t="s">
        <v>572</v>
      </c>
      <c r="E850" t="s">
        <v>572</v>
      </c>
      <c r="G850" t="s">
        <v>1316</v>
      </c>
      <c r="I850" t="s">
        <v>572</v>
      </c>
      <c r="J850" t="s">
        <v>572</v>
      </c>
      <c r="K850" t="s">
        <v>77</v>
      </c>
      <c r="L850">
        <v>55</v>
      </c>
    </row>
    <row r="851" spans="1:12" x14ac:dyDescent="0.3">
      <c r="A851" t="s">
        <v>2095</v>
      </c>
      <c r="B851" t="s">
        <v>2096</v>
      </c>
      <c r="C851" t="s">
        <v>572</v>
      </c>
      <c r="D851" t="s">
        <v>2097</v>
      </c>
      <c r="E851" t="s">
        <v>572</v>
      </c>
      <c r="G851" t="s">
        <v>1316</v>
      </c>
      <c r="I851" t="s">
        <v>572</v>
      </c>
      <c r="J851" t="s">
        <v>572</v>
      </c>
      <c r="K851" t="s">
        <v>77</v>
      </c>
      <c r="L851">
        <v>55</v>
      </c>
    </row>
    <row r="852" spans="1:12" x14ac:dyDescent="0.3">
      <c r="A852" t="s">
        <v>1288</v>
      </c>
      <c r="B852" t="s">
        <v>2098</v>
      </c>
      <c r="C852" t="s">
        <v>572</v>
      </c>
      <c r="E852" t="s">
        <v>572</v>
      </c>
      <c r="G852" t="s">
        <v>1316</v>
      </c>
      <c r="I852" t="s">
        <v>572</v>
      </c>
      <c r="J852" t="s">
        <v>572</v>
      </c>
      <c r="K852" t="s">
        <v>77</v>
      </c>
      <c r="L852">
        <v>55</v>
      </c>
    </row>
    <row r="853" spans="1:12" x14ac:dyDescent="0.3">
      <c r="A853" t="s">
        <v>2099</v>
      </c>
      <c r="B853" t="s">
        <v>2100</v>
      </c>
      <c r="C853" t="s">
        <v>572</v>
      </c>
      <c r="D853" t="s">
        <v>2101</v>
      </c>
      <c r="E853" t="s">
        <v>572</v>
      </c>
      <c r="G853" t="s">
        <v>1316</v>
      </c>
      <c r="I853" t="s">
        <v>572</v>
      </c>
      <c r="J853" t="s">
        <v>572</v>
      </c>
      <c r="K853" t="s">
        <v>77</v>
      </c>
      <c r="L853">
        <v>55</v>
      </c>
    </row>
    <row r="854" spans="1:12" x14ac:dyDescent="0.3">
      <c r="A854" t="s">
        <v>1288</v>
      </c>
      <c r="B854" t="s">
        <v>2102</v>
      </c>
      <c r="C854" t="s">
        <v>572</v>
      </c>
      <c r="E854" t="s">
        <v>572</v>
      </c>
      <c r="G854" t="s">
        <v>1316</v>
      </c>
      <c r="I854" t="s">
        <v>572</v>
      </c>
      <c r="J854" t="s">
        <v>572</v>
      </c>
      <c r="K854" t="s">
        <v>77</v>
      </c>
      <c r="L854">
        <v>55</v>
      </c>
    </row>
    <row r="855" spans="1:12" x14ac:dyDescent="0.3">
      <c r="A855" t="s">
        <v>1588</v>
      </c>
      <c r="B855" t="s">
        <v>2103</v>
      </c>
      <c r="C855" t="s">
        <v>572</v>
      </c>
      <c r="D855" t="s">
        <v>1590</v>
      </c>
      <c r="E855">
        <v>167772.16</v>
      </c>
      <c r="G855" t="s">
        <v>65</v>
      </c>
      <c r="I855" t="s">
        <v>1436</v>
      </c>
      <c r="J855" t="s">
        <v>1437</v>
      </c>
      <c r="K855" t="s">
        <v>885</v>
      </c>
      <c r="L855">
        <v>55</v>
      </c>
    </row>
    <row r="856" spans="1:12" x14ac:dyDescent="0.3">
      <c r="A856" t="s">
        <v>1288</v>
      </c>
      <c r="B856" t="s">
        <v>2104</v>
      </c>
      <c r="C856" t="s">
        <v>572</v>
      </c>
      <c r="E856" t="s">
        <v>572</v>
      </c>
      <c r="G856" t="s">
        <v>1063</v>
      </c>
      <c r="I856" t="s">
        <v>572</v>
      </c>
      <c r="J856" t="s">
        <v>572</v>
      </c>
      <c r="K856" t="s">
        <v>77</v>
      </c>
      <c r="L856">
        <v>55</v>
      </c>
    </row>
    <row r="857" spans="1:12" x14ac:dyDescent="0.3">
      <c r="A857" t="s">
        <v>1669</v>
      </c>
      <c r="B857" t="s">
        <v>2105</v>
      </c>
      <c r="C857" t="s">
        <v>572</v>
      </c>
      <c r="D857" t="s">
        <v>1671</v>
      </c>
      <c r="E857">
        <v>167772.16</v>
      </c>
      <c r="G857" t="s">
        <v>65</v>
      </c>
      <c r="I857" t="s">
        <v>1436</v>
      </c>
      <c r="J857" t="s">
        <v>1437</v>
      </c>
      <c r="K857" t="s">
        <v>885</v>
      </c>
      <c r="L857">
        <v>55</v>
      </c>
    </row>
    <row r="858" spans="1:12" x14ac:dyDescent="0.3">
      <c r="A858" t="s">
        <v>1288</v>
      </c>
      <c r="B858" t="s">
        <v>2106</v>
      </c>
      <c r="C858" t="s">
        <v>572</v>
      </c>
      <c r="E858" t="s">
        <v>572</v>
      </c>
      <c r="G858" t="s">
        <v>1063</v>
      </c>
      <c r="I858" t="s">
        <v>572</v>
      </c>
      <c r="J858" t="s">
        <v>572</v>
      </c>
      <c r="K858" t="s">
        <v>77</v>
      </c>
      <c r="L858">
        <v>55</v>
      </c>
    </row>
    <row r="859" spans="1:12" x14ac:dyDescent="0.3">
      <c r="A859" t="s">
        <v>1666</v>
      </c>
      <c r="B859" t="s">
        <v>2107</v>
      </c>
      <c r="C859" t="s">
        <v>572</v>
      </c>
      <c r="D859" t="s">
        <v>1668</v>
      </c>
      <c r="E859" t="s">
        <v>572</v>
      </c>
      <c r="G859" t="s">
        <v>1316</v>
      </c>
      <c r="I859" t="s">
        <v>572</v>
      </c>
      <c r="J859" t="s">
        <v>572</v>
      </c>
      <c r="K859" t="s">
        <v>77</v>
      </c>
      <c r="L859">
        <v>55</v>
      </c>
    </row>
    <row r="860" spans="1:12" x14ac:dyDescent="0.3">
      <c r="A860" t="s">
        <v>1288</v>
      </c>
      <c r="B860" t="s">
        <v>2108</v>
      </c>
      <c r="C860" t="s">
        <v>572</v>
      </c>
      <c r="E860" t="s">
        <v>572</v>
      </c>
      <c r="G860" t="s">
        <v>1063</v>
      </c>
      <c r="I860" t="s">
        <v>572</v>
      </c>
      <c r="J860" t="s">
        <v>572</v>
      </c>
      <c r="K860" t="s">
        <v>77</v>
      </c>
      <c r="L860">
        <v>55</v>
      </c>
    </row>
    <row r="861" spans="1:12" x14ac:dyDescent="0.3">
      <c r="A861" t="s">
        <v>1669</v>
      </c>
      <c r="B861" t="s">
        <v>2109</v>
      </c>
      <c r="C861" t="s">
        <v>572</v>
      </c>
      <c r="D861" t="s">
        <v>1671</v>
      </c>
      <c r="E861">
        <v>167772.16</v>
      </c>
      <c r="G861" t="s">
        <v>65</v>
      </c>
      <c r="I861" t="s">
        <v>1436</v>
      </c>
      <c r="J861" t="s">
        <v>1437</v>
      </c>
      <c r="K861" t="s">
        <v>885</v>
      </c>
      <c r="L861">
        <v>55</v>
      </c>
    </row>
    <row r="862" spans="1:12" x14ac:dyDescent="0.3">
      <c r="A862" t="s">
        <v>1288</v>
      </c>
      <c r="B862" t="s">
        <v>2110</v>
      </c>
      <c r="C862" t="s">
        <v>572</v>
      </c>
      <c r="E862" t="s">
        <v>572</v>
      </c>
      <c r="G862" t="s">
        <v>1063</v>
      </c>
      <c r="I862" t="s">
        <v>572</v>
      </c>
      <c r="J862" t="s">
        <v>572</v>
      </c>
      <c r="K862" t="s">
        <v>77</v>
      </c>
      <c r="L862">
        <v>55</v>
      </c>
    </row>
    <row r="863" spans="1:12" x14ac:dyDescent="0.3">
      <c r="A863" t="s">
        <v>1666</v>
      </c>
      <c r="B863" t="s">
        <v>2111</v>
      </c>
      <c r="C863" t="s">
        <v>572</v>
      </c>
      <c r="D863" t="s">
        <v>1668</v>
      </c>
      <c r="E863" t="s">
        <v>572</v>
      </c>
      <c r="G863" t="s">
        <v>1316</v>
      </c>
      <c r="I863" t="s">
        <v>572</v>
      </c>
      <c r="J863" t="s">
        <v>572</v>
      </c>
      <c r="K863" t="s">
        <v>77</v>
      </c>
      <c r="L863">
        <v>55</v>
      </c>
    </row>
    <row r="864" spans="1:12" x14ac:dyDescent="0.3">
      <c r="A864" t="s">
        <v>1288</v>
      </c>
      <c r="B864" t="s">
        <v>2112</v>
      </c>
      <c r="C864" t="s">
        <v>572</v>
      </c>
      <c r="E864" t="s">
        <v>572</v>
      </c>
      <c r="G864" t="s">
        <v>1063</v>
      </c>
      <c r="I864" t="s">
        <v>572</v>
      </c>
      <c r="J864" t="s">
        <v>572</v>
      </c>
      <c r="K864" t="s">
        <v>77</v>
      </c>
      <c r="L864">
        <v>55</v>
      </c>
    </row>
    <row r="865" spans="1:12" x14ac:dyDescent="0.3">
      <c r="A865" t="s">
        <v>1828</v>
      </c>
      <c r="B865" t="s">
        <v>2113</v>
      </c>
      <c r="C865" t="s">
        <v>572</v>
      </c>
      <c r="D865" t="s">
        <v>1830</v>
      </c>
      <c r="E865" t="s">
        <v>572</v>
      </c>
      <c r="G865" t="s">
        <v>1316</v>
      </c>
      <c r="I865" t="s">
        <v>572</v>
      </c>
      <c r="J865" t="s">
        <v>572</v>
      </c>
      <c r="K865" t="s">
        <v>77</v>
      </c>
      <c r="L865">
        <v>55</v>
      </c>
    </row>
    <row r="866" spans="1:12" x14ac:dyDescent="0.3">
      <c r="A866" t="s">
        <v>1288</v>
      </c>
      <c r="B866" t="s">
        <v>2114</v>
      </c>
      <c r="C866" t="s">
        <v>572</v>
      </c>
      <c r="E866" t="s">
        <v>572</v>
      </c>
      <c r="G866" t="s">
        <v>1063</v>
      </c>
      <c r="I866" t="s">
        <v>572</v>
      </c>
      <c r="J866" t="s">
        <v>572</v>
      </c>
      <c r="K866" t="s">
        <v>77</v>
      </c>
      <c r="L866">
        <v>55</v>
      </c>
    </row>
    <row r="867" spans="1:12" x14ac:dyDescent="0.3">
      <c r="A867" t="s">
        <v>2036</v>
      </c>
      <c r="B867" t="s">
        <v>2115</v>
      </c>
      <c r="C867" t="s">
        <v>572</v>
      </c>
      <c r="D867" t="s">
        <v>2038</v>
      </c>
      <c r="E867" t="s">
        <v>572</v>
      </c>
      <c r="G867" t="s">
        <v>961</v>
      </c>
      <c r="I867" t="s">
        <v>572</v>
      </c>
      <c r="J867" t="s">
        <v>572</v>
      </c>
      <c r="K867" t="s">
        <v>77</v>
      </c>
      <c r="L867">
        <v>55</v>
      </c>
    </row>
    <row r="868" spans="1:12" x14ac:dyDescent="0.3">
      <c r="A868" t="s">
        <v>1243</v>
      </c>
      <c r="B868" t="s">
        <v>2116</v>
      </c>
      <c r="C868" t="s">
        <v>572</v>
      </c>
      <c r="E868" t="s">
        <v>572</v>
      </c>
      <c r="G868" t="s">
        <v>574</v>
      </c>
      <c r="I868" t="s">
        <v>572</v>
      </c>
      <c r="J868" t="s">
        <v>572</v>
      </c>
      <c r="K868" t="s">
        <v>253</v>
      </c>
      <c r="L868">
        <v>55</v>
      </c>
    </row>
    <row r="869" spans="1:12" x14ac:dyDescent="0.3">
      <c r="A869" t="s">
        <v>1245</v>
      </c>
      <c r="B869" t="s">
        <v>2117</v>
      </c>
      <c r="C869" t="s">
        <v>572</v>
      </c>
      <c r="E869" t="s">
        <v>572</v>
      </c>
      <c r="G869" t="s">
        <v>574</v>
      </c>
      <c r="I869" t="s">
        <v>572</v>
      </c>
      <c r="J869" t="s">
        <v>572</v>
      </c>
      <c r="K869" t="s">
        <v>253</v>
      </c>
      <c r="L869">
        <v>55</v>
      </c>
    </row>
    <row r="870" spans="1:12" x14ac:dyDescent="0.3">
      <c r="A870" t="s">
        <v>1681</v>
      </c>
      <c r="B870" t="s">
        <v>2118</v>
      </c>
      <c r="C870" t="s">
        <v>572</v>
      </c>
      <c r="D870" t="s">
        <v>1681</v>
      </c>
      <c r="E870" t="s">
        <v>572</v>
      </c>
      <c r="G870" t="s">
        <v>574</v>
      </c>
      <c r="I870" t="s">
        <v>572</v>
      </c>
      <c r="J870" t="s">
        <v>572</v>
      </c>
      <c r="K870" t="s">
        <v>253</v>
      </c>
      <c r="L870">
        <v>55</v>
      </c>
    </row>
    <row r="871" spans="1:12" x14ac:dyDescent="0.3">
      <c r="A871" t="s">
        <v>2119</v>
      </c>
    </row>
    <row r="872" spans="1:12" x14ac:dyDescent="0.3">
      <c r="A872" t="s">
        <v>2120</v>
      </c>
      <c r="B872" t="s">
        <v>2121</v>
      </c>
      <c r="C872" t="s">
        <v>572</v>
      </c>
      <c r="D872" t="s">
        <v>2122</v>
      </c>
      <c r="E872" t="s">
        <v>572</v>
      </c>
      <c r="G872" t="s">
        <v>593</v>
      </c>
      <c r="I872" t="s">
        <v>572</v>
      </c>
      <c r="J872" t="s">
        <v>572</v>
      </c>
      <c r="K872" t="s">
        <v>85</v>
      </c>
      <c r="L872">
        <v>65</v>
      </c>
    </row>
    <row r="873" spans="1:12" x14ac:dyDescent="0.3">
      <c r="A873" t="s">
        <v>2123</v>
      </c>
      <c r="B873" t="s">
        <v>2124</v>
      </c>
      <c r="C873" t="s">
        <v>572</v>
      </c>
      <c r="D873" t="s">
        <v>2125</v>
      </c>
      <c r="E873" t="s">
        <v>572</v>
      </c>
      <c r="G873" t="s">
        <v>593</v>
      </c>
      <c r="I873" t="s">
        <v>572</v>
      </c>
      <c r="J873" t="s">
        <v>572</v>
      </c>
      <c r="K873" t="s">
        <v>85</v>
      </c>
      <c r="L873">
        <v>65</v>
      </c>
    </row>
    <row r="874" spans="1:12" x14ac:dyDescent="0.3">
      <c r="A874" t="s">
        <v>2126</v>
      </c>
      <c r="B874" t="s">
        <v>2127</v>
      </c>
      <c r="C874" t="s">
        <v>572</v>
      </c>
      <c r="D874" t="s">
        <v>2128</v>
      </c>
      <c r="E874" t="s">
        <v>572</v>
      </c>
      <c r="G874" t="s">
        <v>593</v>
      </c>
      <c r="I874" t="s">
        <v>572</v>
      </c>
      <c r="J874" t="s">
        <v>572</v>
      </c>
      <c r="K874" t="s">
        <v>85</v>
      </c>
      <c r="L874">
        <v>65</v>
      </c>
    </row>
    <row r="875" spans="1:12" x14ac:dyDescent="0.3">
      <c r="A875" t="s">
        <v>2129</v>
      </c>
      <c r="B875" t="s">
        <v>2130</v>
      </c>
      <c r="C875" t="s">
        <v>572</v>
      </c>
      <c r="D875" t="s">
        <v>2131</v>
      </c>
      <c r="E875" t="s">
        <v>572</v>
      </c>
      <c r="G875" t="s">
        <v>593</v>
      </c>
      <c r="I875" t="s">
        <v>572</v>
      </c>
      <c r="J875" t="s">
        <v>572</v>
      </c>
      <c r="K875" t="s">
        <v>85</v>
      </c>
      <c r="L875">
        <v>65</v>
      </c>
    </row>
    <row r="876" spans="1:12" x14ac:dyDescent="0.3">
      <c r="A876" t="s">
        <v>2132</v>
      </c>
      <c r="B876" t="s">
        <v>2133</v>
      </c>
      <c r="C876" t="s">
        <v>592</v>
      </c>
      <c r="D876" t="s">
        <v>2134</v>
      </c>
      <c r="E876" t="s">
        <v>572</v>
      </c>
      <c r="G876" t="s">
        <v>593</v>
      </c>
      <c r="I876" t="s">
        <v>572</v>
      </c>
      <c r="J876" t="s">
        <v>572</v>
      </c>
      <c r="K876" t="s">
        <v>85</v>
      </c>
      <c r="L876">
        <v>65</v>
      </c>
    </row>
    <row r="877" spans="1:12" x14ac:dyDescent="0.3">
      <c r="A877" t="s">
        <v>2135</v>
      </c>
      <c r="B877" t="s">
        <v>2136</v>
      </c>
      <c r="C877" t="s">
        <v>592</v>
      </c>
      <c r="D877" t="s">
        <v>2137</v>
      </c>
      <c r="E877" t="s">
        <v>572</v>
      </c>
      <c r="G877" t="s">
        <v>593</v>
      </c>
      <c r="I877" t="s">
        <v>572</v>
      </c>
      <c r="J877" t="s">
        <v>572</v>
      </c>
      <c r="K877" t="s">
        <v>85</v>
      </c>
      <c r="L877">
        <v>65</v>
      </c>
    </row>
    <row r="878" spans="1:12" x14ac:dyDescent="0.3">
      <c r="A878" t="s">
        <v>2138</v>
      </c>
      <c r="B878" t="s">
        <v>2139</v>
      </c>
      <c r="C878" t="s">
        <v>592</v>
      </c>
      <c r="D878" t="s">
        <v>2140</v>
      </c>
      <c r="E878" t="s">
        <v>572</v>
      </c>
      <c r="G878" t="s">
        <v>961</v>
      </c>
      <c r="I878" t="s">
        <v>572</v>
      </c>
      <c r="J878" t="s">
        <v>572</v>
      </c>
      <c r="K878" t="s">
        <v>77</v>
      </c>
      <c r="L878">
        <v>65</v>
      </c>
    </row>
    <row r="879" spans="1:12" x14ac:dyDescent="0.3">
      <c r="A879" t="s">
        <v>2141</v>
      </c>
      <c r="B879" t="s">
        <v>2142</v>
      </c>
      <c r="C879" t="s">
        <v>592</v>
      </c>
      <c r="D879" t="s">
        <v>2143</v>
      </c>
      <c r="E879" t="s">
        <v>572</v>
      </c>
      <c r="G879" t="s">
        <v>961</v>
      </c>
      <c r="I879" t="s">
        <v>572</v>
      </c>
      <c r="J879" t="s">
        <v>572</v>
      </c>
      <c r="K879" t="s">
        <v>77</v>
      </c>
      <c r="L879">
        <v>65</v>
      </c>
    </row>
    <row r="880" spans="1:12" x14ac:dyDescent="0.3">
      <c r="A880" t="s">
        <v>2144</v>
      </c>
      <c r="B880" t="s">
        <v>2145</v>
      </c>
      <c r="C880" t="s">
        <v>592</v>
      </c>
      <c r="D880" t="s">
        <v>2146</v>
      </c>
      <c r="E880" t="s">
        <v>572</v>
      </c>
      <c r="G880" t="s">
        <v>961</v>
      </c>
      <c r="I880" t="s">
        <v>572</v>
      </c>
      <c r="J880" t="s">
        <v>572</v>
      </c>
      <c r="K880" t="s">
        <v>77</v>
      </c>
      <c r="L880">
        <v>65</v>
      </c>
    </row>
    <row r="881" spans="1:12" x14ac:dyDescent="0.3">
      <c r="A881" t="s">
        <v>2147</v>
      </c>
      <c r="B881" t="s">
        <v>2148</v>
      </c>
      <c r="C881" t="s">
        <v>592</v>
      </c>
      <c r="D881" t="s">
        <v>2149</v>
      </c>
      <c r="E881" t="s">
        <v>572</v>
      </c>
      <c r="G881" t="s">
        <v>961</v>
      </c>
      <c r="I881" t="s">
        <v>572</v>
      </c>
      <c r="J881" t="s">
        <v>572</v>
      </c>
      <c r="K881" t="s">
        <v>77</v>
      </c>
      <c r="L881">
        <v>65</v>
      </c>
    </row>
    <row r="882" spans="1:12" x14ac:dyDescent="0.3">
      <c r="A882" t="s">
        <v>2150</v>
      </c>
      <c r="B882" t="s">
        <v>2151</v>
      </c>
      <c r="C882" t="s">
        <v>592</v>
      </c>
      <c r="D882" t="s">
        <v>2152</v>
      </c>
      <c r="E882">
        <v>16777216</v>
      </c>
      <c r="G882" t="s">
        <v>1414</v>
      </c>
      <c r="I882" t="s">
        <v>592</v>
      </c>
      <c r="J882" t="s">
        <v>1415</v>
      </c>
      <c r="K882" t="s">
        <v>885</v>
      </c>
      <c r="L882">
        <v>65</v>
      </c>
    </row>
    <row r="883" spans="1:12" x14ac:dyDescent="0.3">
      <c r="A883" t="s">
        <v>2153</v>
      </c>
      <c r="B883" t="s">
        <v>2154</v>
      </c>
      <c r="C883" t="s">
        <v>592</v>
      </c>
      <c r="D883" t="s">
        <v>2155</v>
      </c>
      <c r="E883">
        <v>335544.32000000001</v>
      </c>
      <c r="G883" t="s">
        <v>2156</v>
      </c>
      <c r="I883" t="s">
        <v>2157</v>
      </c>
      <c r="J883" t="s">
        <v>2158</v>
      </c>
      <c r="K883" t="s">
        <v>885</v>
      </c>
      <c r="L883">
        <v>65</v>
      </c>
    </row>
    <row r="884" spans="1:12" x14ac:dyDescent="0.3">
      <c r="A884" t="s">
        <v>2159</v>
      </c>
      <c r="B884" t="s">
        <v>2160</v>
      </c>
      <c r="C884" t="s">
        <v>572</v>
      </c>
      <c r="D884" t="s">
        <v>2161</v>
      </c>
      <c r="E884">
        <v>186413.511111111</v>
      </c>
      <c r="G884" t="s">
        <v>1879</v>
      </c>
      <c r="I884" t="s">
        <v>1880</v>
      </c>
      <c r="J884" t="s">
        <v>1881</v>
      </c>
      <c r="K884" t="s">
        <v>885</v>
      </c>
      <c r="L884">
        <v>65</v>
      </c>
    </row>
    <row r="885" spans="1:12" x14ac:dyDescent="0.3">
      <c r="A885" t="s">
        <v>2162</v>
      </c>
      <c r="B885" t="s">
        <v>2163</v>
      </c>
      <c r="C885" t="s">
        <v>572</v>
      </c>
      <c r="D885" t="s">
        <v>2164</v>
      </c>
      <c r="E885">
        <v>335544.32000000001</v>
      </c>
      <c r="G885" t="s">
        <v>2156</v>
      </c>
      <c r="I885" t="s">
        <v>2157</v>
      </c>
      <c r="J885" t="s">
        <v>2158</v>
      </c>
      <c r="K885" t="s">
        <v>885</v>
      </c>
      <c r="L885">
        <v>65</v>
      </c>
    </row>
    <row r="886" spans="1:12" x14ac:dyDescent="0.3">
      <c r="A886" t="s">
        <v>2165</v>
      </c>
      <c r="B886" t="s">
        <v>2166</v>
      </c>
      <c r="C886" t="s">
        <v>572</v>
      </c>
      <c r="D886" t="s">
        <v>2167</v>
      </c>
      <c r="E886">
        <v>186413.511111111</v>
      </c>
      <c r="G886" t="s">
        <v>1879</v>
      </c>
      <c r="I886" t="s">
        <v>1880</v>
      </c>
      <c r="J886" t="s">
        <v>1881</v>
      </c>
      <c r="K886" t="s">
        <v>885</v>
      </c>
      <c r="L886">
        <v>65</v>
      </c>
    </row>
    <row r="887" spans="1:12" x14ac:dyDescent="0.3">
      <c r="A887" t="s">
        <v>2168</v>
      </c>
      <c r="B887" t="s">
        <v>2169</v>
      </c>
      <c r="C887" t="s">
        <v>572</v>
      </c>
      <c r="D887" t="s">
        <v>2170</v>
      </c>
      <c r="E887">
        <v>335544.32000000001</v>
      </c>
      <c r="G887" t="s">
        <v>2156</v>
      </c>
      <c r="I887" t="s">
        <v>2157</v>
      </c>
      <c r="J887" t="s">
        <v>2158</v>
      </c>
      <c r="K887" t="s">
        <v>885</v>
      </c>
      <c r="L887">
        <v>65</v>
      </c>
    </row>
    <row r="888" spans="1:12" x14ac:dyDescent="0.3">
      <c r="A888" t="s">
        <v>2171</v>
      </c>
      <c r="B888" t="s">
        <v>2172</v>
      </c>
      <c r="C888" t="s">
        <v>572</v>
      </c>
      <c r="D888" t="s">
        <v>2173</v>
      </c>
      <c r="E888">
        <v>186413.511111111</v>
      </c>
      <c r="G888" t="s">
        <v>1879</v>
      </c>
      <c r="I888" t="s">
        <v>1880</v>
      </c>
      <c r="J888" t="s">
        <v>1881</v>
      </c>
      <c r="K888" t="s">
        <v>885</v>
      </c>
      <c r="L888">
        <v>65</v>
      </c>
    </row>
    <row r="889" spans="1:12" x14ac:dyDescent="0.3">
      <c r="A889" t="s">
        <v>2174</v>
      </c>
      <c r="B889" t="s">
        <v>2175</v>
      </c>
      <c r="C889" t="s">
        <v>572</v>
      </c>
      <c r="D889" t="s">
        <v>2176</v>
      </c>
      <c r="E889">
        <v>335544.32000000001</v>
      </c>
      <c r="G889" t="s">
        <v>2156</v>
      </c>
      <c r="I889" t="s">
        <v>2157</v>
      </c>
      <c r="J889" t="s">
        <v>2158</v>
      </c>
      <c r="K889" t="s">
        <v>885</v>
      </c>
      <c r="L889">
        <v>65</v>
      </c>
    </row>
    <row r="890" spans="1:12" x14ac:dyDescent="0.3">
      <c r="A890" t="s">
        <v>2177</v>
      </c>
      <c r="B890" t="s">
        <v>2178</v>
      </c>
      <c r="C890" t="s">
        <v>572</v>
      </c>
      <c r="D890" t="s">
        <v>2179</v>
      </c>
      <c r="E890">
        <v>186413.511111111</v>
      </c>
      <c r="G890" t="s">
        <v>1879</v>
      </c>
      <c r="I890" t="s">
        <v>1880</v>
      </c>
      <c r="J890" t="s">
        <v>1881</v>
      </c>
      <c r="K890" t="s">
        <v>885</v>
      </c>
      <c r="L890">
        <v>65</v>
      </c>
    </row>
    <row r="891" spans="1:12" x14ac:dyDescent="0.3">
      <c r="A891" t="s">
        <v>2180</v>
      </c>
      <c r="B891" t="s">
        <v>2181</v>
      </c>
      <c r="C891" t="s">
        <v>572</v>
      </c>
      <c r="D891" t="s">
        <v>2182</v>
      </c>
      <c r="E891">
        <v>335544.32000000001</v>
      </c>
      <c r="G891" t="s">
        <v>2156</v>
      </c>
      <c r="I891" t="s">
        <v>2157</v>
      </c>
      <c r="J891" t="s">
        <v>2158</v>
      </c>
      <c r="K891" t="s">
        <v>885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A2" sqref="A2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5" t="s">
        <v>0</v>
      </c>
      <c r="B1" s="15" t="s">
        <v>52</v>
      </c>
      <c r="C1" s="15" t="s">
        <v>566</v>
      </c>
      <c r="D1" s="15" t="s">
        <v>53</v>
      </c>
      <c r="E1" s="15" t="s">
        <v>54</v>
      </c>
      <c r="F1" s="15" t="s">
        <v>55</v>
      </c>
      <c r="G1" s="15" t="s">
        <v>56</v>
      </c>
      <c r="H1" s="15" t="s">
        <v>57</v>
      </c>
      <c r="I1" s="15" t="s">
        <v>58</v>
      </c>
      <c r="J1" s="15" t="s">
        <v>59</v>
      </c>
      <c r="K1" s="15" t="s">
        <v>60</v>
      </c>
      <c r="L1" s="15" t="s">
        <v>567</v>
      </c>
      <c r="M1" s="15" t="s">
        <v>568</v>
      </c>
    </row>
    <row r="2" spans="1:13" x14ac:dyDescent="0.3">
      <c r="A2" t="s">
        <v>2183</v>
      </c>
    </row>
    <row r="3" spans="1:13" x14ac:dyDescent="0.3">
      <c r="A3" t="s">
        <v>466</v>
      </c>
      <c r="B3" t="s">
        <v>2184</v>
      </c>
      <c r="C3" t="s">
        <v>572</v>
      </c>
      <c r="D3" t="s">
        <v>1590</v>
      </c>
      <c r="E3">
        <v>167772.16</v>
      </c>
      <c r="G3" t="s">
        <v>65</v>
      </c>
      <c r="I3" t="s">
        <v>1436</v>
      </c>
      <c r="J3" t="s">
        <v>1437</v>
      </c>
      <c r="K3" t="s">
        <v>253</v>
      </c>
      <c r="L3">
        <v>1</v>
      </c>
    </row>
    <row r="4" spans="1:13" x14ac:dyDescent="0.3">
      <c r="A4" t="s">
        <v>1593</v>
      </c>
      <c r="B4" t="s">
        <v>2185</v>
      </c>
      <c r="C4" t="s">
        <v>572</v>
      </c>
      <c r="D4" t="s">
        <v>1595</v>
      </c>
      <c r="E4">
        <v>5592.4053333333304</v>
      </c>
      <c r="G4" t="s">
        <v>1596</v>
      </c>
      <c r="I4" t="s">
        <v>2186</v>
      </c>
      <c r="J4" t="s">
        <v>1598</v>
      </c>
      <c r="K4" t="s">
        <v>253</v>
      </c>
      <c r="L4">
        <v>1</v>
      </c>
    </row>
    <row r="5" spans="1:13" x14ac:dyDescent="0.3">
      <c r="A5" t="s">
        <v>1599</v>
      </c>
      <c r="B5" t="s">
        <v>2187</v>
      </c>
      <c r="C5" t="s">
        <v>572</v>
      </c>
      <c r="D5" t="s">
        <v>1601</v>
      </c>
      <c r="E5">
        <v>873.81333333333305</v>
      </c>
      <c r="G5" t="s">
        <v>1602</v>
      </c>
      <c r="I5" t="s">
        <v>1603</v>
      </c>
      <c r="J5" t="s">
        <v>1604</v>
      </c>
      <c r="K5" t="s">
        <v>253</v>
      </c>
      <c r="L5">
        <v>1</v>
      </c>
    </row>
    <row r="6" spans="1:13" x14ac:dyDescent="0.3">
      <c r="A6" t="s">
        <v>1605</v>
      </c>
      <c r="B6" t="s">
        <v>2188</v>
      </c>
      <c r="C6" t="s">
        <v>572</v>
      </c>
      <c r="D6" t="s">
        <v>1605</v>
      </c>
      <c r="E6">
        <v>83886.080000000002</v>
      </c>
      <c r="G6" t="s">
        <v>73</v>
      </c>
      <c r="I6" t="s">
        <v>1620</v>
      </c>
      <c r="J6" t="s">
        <v>1608</v>
      </c>
      <c r="K6" t="s">
        <v>253</v>
      </c>
      <c r="L6">
        <v>1</v>
      </c>
    </row>
    <row r="7" spans="1:13" x14ac:dyDescent="0.3">
      <c r="A7" t="s">
        <v>2189</v>
      </c>
      <c r="B7" t="s">
        <v>2190</v>
      </c>
      <c r="C7" t="s">
        <v>572</v>
      </c>
      <c r="D7" t="s">
        <v>2191</v>
      </c>
      <c r="E7">
        <v>54120.051612903197</v>
      </c>
      <c r="G7" t="s">
        <v>76</v>
      </c>
      <c r="I7" t="s">
        <v>2192</v>
      </c>
      <c r="J7" t="s">
        <v>1616</v>
      </c>
      <c r="K7" t="s">
        <v>253</v>
      </c>
      <c r="L7">
        <v>1</v>
      </c>
    </row>
    <row r="8" spans="1:13" x14ac:dyDescent="0.3">
      <c r="A8" t="s">
        <v>2193</v>
      </c>
      <c r="B8" t="s">
        <v>2194</v>
      </c>
      <c r="C8" t="s">
        <v>572</v>
      </c>
      <c r="D8" t="s">
        <v>2195</v>
      </c>
      <c r="E8">
        <v>83886.080000000002</v>
      </c>
      <c r="G8" t="s">
        <v>73</v>
      </c>
      <c r="I8" t="s">
        <v>1620</v>
      </c>
      <c r="J8" t="s">
        <v>1608</v>
      </c>
      <c r="K8" t="s">
        <v>253</v>
      </c>
      <c r="L8">
        <v>1</v>
      </c>
    </row>
    <row r="9" spans="1:13" x14ac:dyDescent="0.3">
      <c r="A9" t="s">
        <v>2196</v>
      </c>
      <c r="B9" t="s">
        <v>2197</v>
      </c>
      <c r="C9" t="s">
        <v>572</v>
      </c>
      <c r="D9" t="s">
        <v>2198</v>
      </c>
      <c r="E9">
        <v>83886.080000000002</v>
      </c>
      <c r="G9" t="s">
        <v>73</v>
      </c>
      <c r="I9" t="s">
        <v>1620</v>
      </c>
      <c r="J9" t="s">
        <v>1608</v>
      </c>
      <c r="K9" t="s">
        <v>253</v>
      </c>
      <c r="L9">
        <v>1</v>
      </c>
    </row>
    <row r="10" spans="1:13" x14ac:dyDescent="0.3">
      <c r="A10" t="s">
        <v>2199</v>
      </c>
      <c r="B10" t="s">
        <v>2200</v>
      </c>
      <c r="C10" t="s">
        <v>572</v>
      </c>
      <c r="D10" t="s">
        <v>2201</v>
      </c>
      <c r="E10">
        <v>83886.080000000002</v>
      </c>
      <c r="G10" t="s">
        <v>73</v>
      </c>
      <c r="I10" t="s">
        <v>1620</v>
      </c>
      <c r="J10" t="s">
        <v>1608</v>
      </c>
      <c r="K10" t="s">
        <v>253</v>
      </c>
      <c r="L10">
        <v>1</v>
      </c>
    </row>
    <row r="11" spans="1:13" x14ac:dyDescent="0.3">
      <c r="A11" t="s">
        <v>2202</v>
      </c>
      <c r="B11" t="s">
        <v>2203</v>
      </c>
      <c r="C11" t="s">
        <v>572</v>
      </c>
      <c r="D11" t="s">
        <v>2204</v>
      </c>
      <c r="E11">
        <v>83886.080000000002</v>
      </c>
      <c r="G11" t="s">
        <v>73</v>
      </c>
      <c r="I11" t="s">
        <v>1620</v>
      </c>
      <c r="J11" t="s">
        <v>1608</v>
      </c>
      <c r="K11" t="s">
        <v>253</v>
      </c>
      <c r="L11">
        <v>1</v>
      </c>
    </row>
    <row r="12" spans="1:13" x14ac:dyDescent="0.3">
      <c r="A12" t="s">
        <v>2205</v>
      </c>
      <c r="B12" t="s">
        <v>2206</v>
      </c>
      <c r="C12" t="s">
        <v>572</v>
      </c>
      <c r="D12" t="s">
        <v>2207</v>
      </c>
      <c r="E12">
        <v>83886.080000000002</v>
      </c>
      <c r="G12" t="s">
        <v>73</v>
      </c>
      <c r="I12" t="s">
        <v>1620</v>
      </c>
      <c r="J12" t="s">
        <v>1608</v>
      </c>
      <c r="K12" t="s">
        <v>253</v>
      </c>
      <c r="L12">
        <v>1</v>
      </c>
    </row>
    <row r="13" spans="1:13" x14ac:dyDescent="0.3">
      <c r="A13" t="s">
        <v>2208</v>
      </c>
      <c r="B13" t="s">
        <v>2209</v>
      </c>
      <c r="C13" t="s">
        <v>572</v>
      </c>
      <c r="D13" t="s">
        <v>2210</v>
      </c>
      <c r="E13">
        <v>838860.80000000005</v>
      </c>
      <c r="G13" t="s">
        <v>1492</v>
      </c>
      <c r="I13" t="s">
        <v>1493</v>
      </c>
      <c r="J13" t="s">
        <v>1494</v>
      </c>
      <c r="K13" t="s">
        <v>253</v>
      </c>
      <c r="L13">
        <v>1</v>
      </c>
    </row>
    <row r="14" spans="1:13" x14ac:dyDescent="0.3">
      <c r="A14" t="s">
        <v>2211</v>
      </c>
      <c r="B14" t="s">
        <v>2212</v>
      </c>
      <c r="C14" t="s">
        <v>572</v>
      </c>
      <c r="D14" t="s">
        <v>2213</v>
      </c>
      <c r="E14">
        <v>838860.80000000005</v>
      </c>
      <c r="G14" t="s">
        <v>1492</v>
      </c>
      <c r="I14" t="s">
        <v>1493</v>
      </c>
      <c r="J14" t="s">
        <v>1494</v>
      </c>
      <c r="K14" t="s">
        <v>253</v>
      </c>
      <c r="L14">
        <v>1</v>
      </c>
    </row>
    <row r="15" spans="1:13" x14ac:dyDescent="0.3">
      <c r="A15" t="s">
        <v>2214</v>
      </c>
      <c r="B15" t="s">
        <v>2215</v>
      </c>
      <c r="C15" t="s">
        <v>572</v>
      </c>
      <c r="D15" t="s">
        <v>2216</v>
      </c>
      <c r="E15">
        <v>838860.80000000005</v>
      </c>
      <c r="G15" t="s">
        <v>1492</v>
      </c>
      <c r="I15" t="s">
        <v>1493</v>
      </c>
      <c r="J15" t="s">
        <v>1494</v>
      </c>
      <c r="K15" t="s">
        <v>253</v>
      </c>
      <c r="L15">
        <v>1</v>
      </c>
    </row>
    <row r="16" spans="1:13" x14ac:dyDescent="0.3">
      <c r="A16" t="s">
        <v>2217</v>
      </c>
      <c r="B16" t="s">
        <v>2218</v>
      </c>
      <c r="C16" t="s">
        <v>572</v>
      </c>
      <c r="D16" t="s">
        <v>2219</v>
      </c>
      <c r="E16">
        <v>838860.80000000005</v>
      </c>
      <c r="G16" t="s">
        <v>1492</v>
      </c>
      <c r="I16" t="s">
        <v>1493</v>
      </c>
      <c r="J16" t="s">
        <v>1494</v>
      </c>
      <c r="K16" t="s">
        <v>253</v>
      </c>
      <c r="L16">
        <v>1</v>
      </c>
    </row>
    <row r="17" spans="1:12" x14ac:dyDescent="0.3">
      <c r="A17" t="s">
        <v>2220</v>
      </c>
      <c r="B17" t="s">
        <v>2221</v>
      </c>
      <c r="C17" t="s">
        <v>572</v>
      </c>
      <c r="D17" t="s">
        <v>2222</v>
      </c>
      <c r="E17">
        <v>838860.80000000005</v>
      </c>
      <c r="G17" t="s">
        <v>1492</v>
      </c>
      <c r="I17" t="s">
        <v>1493</v>
      </c>
      <c r="J17" t="s">
        <v>1494</v>
      </c>
      <c r="K17" t="s">
        <v>253</v>
      </c>
      <c r="L17">
        <v>1</v>
      </c>
    </row>
    <row r="18" spans="1:12" x14ac:dyDescent="0.3">
      <c r="A18" t="s">
        <v>2223</v>
      </c>
      <c r="B18" t="s">
        <v>2224</v>
      </c>
      <c r="C18" t="s">
        <v>572</v>
      </c>
      <c r="D18" t="s">
        <v>2223</v>
      </c>
      <c r="E18">
        <v>838860.80000000005</v>
      </c>
      <c r="G18" t="s">
        <v>1492</v>
      </c>
      <c r="I18" t="s">
        <v>1493</v>
      </c>
      <c r="J18" t="s">
        <v>1494</v>
      </c>
      <c r="K18" t="s">
        <v>253</v>
      </c>
      <c r="L18">
        <v>1</v>
      </c>
    </row>
    <row r="19" spans="1:12" x14ac:dyDescent="0.3">
      <c r="A19" t="s">
        <v>430</v>
      </c>
      <c r="B19" t="s">
        <v>2225</v>
      </c>
      <c r="C19" t="s">
        <v>572</v>
      </c>
      <c r="D19" t="s">
        <v>430</v>
      </c>
      <c r="E19">
        <v>31068.918518518502</v>
      </c>
      <c r="G19" t="s">
        <v>76</v>
      </c>
      <c r="I19" t="s">
        <v>1615</v>
      </c>
      <c r="J19" t="s">
        <v>1616</v>
      </c>
      <c r="K19" t="s">
        <v>253</v>
      </c>
      <c r="L19">
        <v>1</v>
      </c>
    </row>
    <row r="20" spans="1:12" x14ac:dyDescent="0.3">
      <c r="A20" t="s">
        <v>1617</v>
      </c>
      <c r="B20" t="s">
        <v>2226</v>
      </c>
      <c r="C20" t="s">
        <v>572</v>
      </c>
      <c r="D20" t="s">
        <v>2227</v>
      </c>
      <c r="E20">
        <v>83886.080000000002</v>
      </c>
      <c r="G20" t="s">
        <v>73</v>
      </c>
      <c r="I20" t="s">
        <v>1620</v>
      </c>
      <c r="J20" t="s">
        <v>1608</v>
      </c>
      <c r="K20" t="s">
        <v>253</v>
      </c>
      <c r="L20">
        <v>1</v>
      </c>
    </row>
    <row r="21" spans="1:12" x14ac:dyDescent="0.3">
      <c r="A21" t="s">
        <v>2228</v>
      </c>
      <c r="B21" t="s">
        <v>2229</v>
      </c>
      <c r="C21" t="s">
        <v>572</v>
      </c>
      <c r="D21" t="s">
        <v>2230</v>
      </c>
      <c r="E21">
        <v>873.81333333333305</v>
      </c>
      <c r="G21" t="s">
        <v>1602</v>
      </c>
      <c r="I21" t="s">
        <v>1603</v>
      </c>
      <c r="J21" t="s">
        <v>1604</v>
      </c>
      <c r="K21" t="s">
        <v>253</v>
      </c>
      <c r="L21">
        <v>1</v>
      </c>
    </row>
    <row r="22" spans="1:12" x14ac:dyDescent="0.3">
      <c r="A22" t="s">
        <v>2231</v>
      </c>
    </row>
    <row r="23" spans="1:12" x14ac:dyDescent="0.3">
      <c r="A23" t="s">
        <v>1048</v>
      </c>
      <c r="B23" t="s">
        <v>1049</v>
      </c>
      <c r="C23" t="s">
        <v>592</v>
      </c>
      <c r="D23" t="s">
        <v>1048</v>
      </c>
      <c r="G23" t="s">
        <v>574</v>
      </c>
      <c r="I23" t="s">
        <v>572</v>
      </c>
      <c r="J23" t="s">
        <v>572</v>
      </c>
      <c r="K23" t="s">
        <v>253</v>
      </c>
      <c r="L23">
        <v>2</v>
      </c>
    </row>
    <row r="24" spans="1:12" x14ac:dyDescent="0.3">
      <c r="A24" t="s">
        <v>1050</v>
      </c>
      <c r="B24" t="s">
        <v>1051</v>
      </c>
      <c r="C24" t="s">
        <v>592</v>
      </c>
      <c r="D24" t="s">
        <v>1050</v>
      </c>
      <c r="G24" t="s">
        <v>574</v>
      </c>
      <c r="I24" t="s">
        <v>572</v>
      </c>
      <c r="J24" t="s">
        <v>572</v>
      </c>
      <c r="K24" t="s">
        <v>253</v>
      </c>
      <c r="L24">
        <v>2</v>
      </c>
    </row>
    <row r="25" spans="1:12" x14ac:dyDescent="0.3">
      <c r="A25" t="s">
        <v>1052</v>
      </c>
      <c r="B25" t="s">
        <v>1053</v>
      </c>
      <c r="C25" t="s">
        <v>592</v>
      </c>
      <c r="D25" t="s">
        <v>1052</v>
      </c>
      <c r="G25" t="s">
        <v>574</v>
      </c>
      <c r="I25" t="s">
        <v>572</v>
      </c>
      <c r="J25" t="s">
        <v>572</v>
      </c>
      <c r="K25" t="s">
        <v>253</v>
      </c>
      <c r="L25">
        <v>2</v>
      </c>
    </row>
    <row r="26" spans="1:12" x14ac:dyDescent="0.3">
      <c r="A26" t="s">
        <v>1054</v>
      </c>
      <c r="B26" t="s">
        <v>1055</v>
      </c>
      <c r="C26" t="s">
        <v>592</v>
      </c>
      <c r="D26" t="s">
        <v>1054</v>
      </c>
      <c r="G26" t="s">
        <v>574</v>
      </c>
      <c r="I26" t="s">
        <v>572</v>
      </c>
      <c r="J26" t="s">
        <v>572</v>
      </c>
      <c r="K26" t="s">
        <v>253</v>
      </c>
      <c r="L26">
        <v>2</v>
      </c>
    </row>
    <row r="27" spans="1:12" x14ac:dyDescent="0.3">
      <c r="A27" t="s">
        <v>587</v>
      </c>
      <c r="B27" t="s">
        <v>588</v>
      </c>
      <c r="C27" t="s">
        <v>572</v>
      </c>
      <c r="D27" t="s">
        <v>589</v>
      </c>
      <c r="G27" t="s">
        <v>574</v>
      </c>
      <c r="I27" t="s">
        <v>572</v>
      </c>
      <c r="J27" t="s">
        <v>572</v>
      </c>
      <c r="K27" t="s">
        <v>253</v>
      </c>
      <c r="L27">
        <v>2</v>
      </c>
    </row>
    <row r="28" spans="1:12" x14ac:dyDescent="0.3">
      <c r="A28" t="s">
        <v>2232</v>
      </c>
    </row>
    <row r="29" spans="1:12" x14ac:dyDescent="0.3">
      <c r="A29" t="s">
        <v>1593</v>
      </c>
      <c r="B29" t="s">
        <v>2233</v>
      </c>
      <c r="C29" t="s">
        <v>592</v>
      </c>
      <c r="D29" t="s">
        <v>1593</v>
      </c>
      <c r="E29">
        <v>5592.4053333333304</v>
      </c>
      <c r="G29" t="s">
        <v>1596</v>
      </c>
      <c r="I29" t="s">
        <v>2186</v>
      </c>
      <c r="J29" t="s">
        <v>1598</v>
      </c>
      <c r="K29" t="s">
        <v>253</v>
      </c>
      <c r="L29">
        <v>3</v>
      </c>
    </row>
    <row r="30" spans="1:12" x14ac:dyDescent="0.3">
      <c r="A30" t="s">
        <v>2234</v>
      </c>
      <c r="B30" t="s">
        <v>2235</v>
      </c>
      <c r="C30" t="s">
        <v>592</v>
      </c>
      <c r="D30" t="s">
        <v>2236</v>
      </c>
      <c r="E30">
        <v>83886.080000000002</v>
      </c>
      <c r="G30" t="s">
        <v>73</v>
      </c>
      <c r="I30" t="s">
        <v>1620</v>
      </c>
      <c r="J30" t="s">
        <v>1608</v>
      </c>
      <c r="K30" t="s">
        <v>253</v>
      </c>
      <c r="L30">
        <v>3</v>
      </c>
    </row>
    <row r="31" spans="1:12" x14ac:dyDescent="0.3">
      <c r="A31" t="s">
        <v>2237</v>
      </c>
      <c r="B31" t="s">
        <v>2238</v>
      </c>
      <c r="C31" t="s">
        <v>592</v>
      </c>
      <c r="D31" t="s">
        <v>2237</v>
      </c>
      <c r="E31">
        <v>83886.080000000002</v>
      </c>
      <c r="G31" t="s">
        <v>73</v>
      </c>
      <c r="I31" t="s">
        <v>1620</v>
      </c>
      <c r="J31" t="s">
        <v>1608</v>
      </c>
      <c r="K31" t="s">
        <v>253</v>
      </c>
      <c r="L31">
        <v>3</v>
      </c>
    </row>
    <row r="32" spans="1:12" x14ac:dyDescent="0.3">
      <c r="A32" t="s">
        <v>2239</v>
      </c>
      <c r="B32" t="s">
        <v>2240</v>
      </c>
      <c r="C32" t="s">
        <v>592</v>
      </c>
      <c r="D32" t="s">
        <v>2239</v>
      </c>
      <c r="E32">
        <v>16777216</v>
      </c>
      <c r="G32" t="s">
        <v>118</v>
      </c>
      <c r="I32" t="s">
        <v>592</v>
      </c>
      <c r="J32" t="s">
        <v>2241</v>
      </c>
      <c r="K32" t="s">
        <v>253</v>
      </c>
      <c r="L32">
        <v>3</v>
      </c>
    </row>
    <row r="33" spans="1:12" x14ac:dyDescent="0.3">
      <c r="A33" t="s">
        <v>2242</v>
      </c>
      <c r="B33" t="s">
        <v>2243</v>
      </c>
      <c r="C33" t="s">
        <v>592</v>
      </c>
      <c r="D33" t="s">
        <v>2244</v>
      </c>
      <c r="E33">
        <v>46603.377777777801</v>
      </c>
      <c r="G33" t="s">
        <v>1492</v>
      </c>
      <c r="I33" t="s">
        <v>2245</v>
      </c>
      <c r="J33" t="s">
        <v>2246</v>
      </c>
      <c r="K33" t="s">
        <v>253</v>
      </c>
      <c r="L33">
        <v>3</v>
      </c>
    </row>
    <row r="34" spans="1:12" x14ac:dyDescent="0.3">
      <c r="A34" t="s">
        <v>2247</v>
      </c>
      <c r="B34" t="s">
        <v>2248</v>
      </c>
      <c r="C34" t="s">
        <v>592</v>
      </c>
      <c r="E34">
        <v>83886.080000000002</v>
      </c>
      <c r="G34" t="s">
        <v>73</v>
      </c>
      <c r="I34" t="s">
        <v>1620</v>
      </c>
      <c r="J34" t="s">
        <v>1608</v>
      </c>
      <c r="K34" t="s">
        <v>253</v>
      </c>
      <c r="L34">
        <v>3</v>
      </c>
    </row>
    <row r="35" spans="1:12" x14ac:dyDescent="0.3">
      <c r="A35" t="s">
        <v>2249</v>
      </c>
      <c r="B35" t="s">
        <v>2250</v>
      </c>
      <c r="C35" t="s">
        <v>592</v>
      </c>
      <c r="E35">
        <v>1398101.33333333</v>
      </c>
      <c r="G35" t="s">
        <v>76</v>
      </c>
      <c r="I35" t="s">
        <v>2251</v>
      </c>
      <c r="J35" t="s">
        <v>2252</v>
      </c>
      <c r="K35" t="s">
        <v>253</v>
      </c>
      <c r="L35">
        <v>3</v>
      </c>
    </row>
    <row r="36" spans="1:12" x14ac:dyDescent="0.3">
      <c r="A36" t="s">
        <v>2253</v>
      </c>
      <c r="B36" t="s">
        <v>2254</v>
      </c>
      <c r="C36" t="s">
        <v>592</v>
      </c>
      <c r="E36">
        <v>1677721.6000000001</v>
      </c>
      <c r="G36" t="s">
        <v>73</v>
      </c>
      <c r="I36" t="s">
        <v>2255</v>
      </c>
      <c r="J36" t="s">
        <v>1613</v>
      </c>
      <c r="K36" t="s">
        <v>253</v>
      </c>
      <c r="L36">
        <v>3</v>
      </c>
    </row>
    <row r="37" spans="1:12" x14ac:dyDescent="0.3">
      <c r="A37" t="s">
        <v>2256</v>
      </c>
      <c r="B37" t="s">
        <v>2257</v>
      </c>
      <c r="C37" t="s">
        <v>592</v>
      </c>
      <c r="D37" t="s">
        <v>2256</v>
      </c>
      <c r="E37">
        <v>31068.918518518502</v>
      </c>
      <c r="G37" t="s">
        <v>76</v>
      </c>
      <c r="I37" t="s">
        <v>1615</v>
      </c>
      <c r="J37" t="s">
        <v>1616</v>
      </c>
      <c r="K37" t="s">
        <v>253</v>
      </c>
      <c r="L37">
        <v>3</v>
      </c>
    </row>
    <row r="38" spans="1:12" x14ac:dyDescent="0.3">
      <c r="A38" t="s">
        <v>2234</v>
      </c>
      <c r="B38" t="s">
        <v>2258</v>
      </c>
      <c r="C38" t="s">
        <v>592</v>
      </c>
      <c r="D38" t="s">
        <v>2236</v>
      </c>
      <c r="E38">
        <v>83886.080000000002</v>
      </c>
      <c r="G38" t="s">
        <v>73</v>
      </c>
      <c r="I38" t="s">
        <v>1620</v>
      </c>
      <c r="J38" t="s">
        <v>1608</v>
      </c>
      <c r="K38" t="s">
        <v>253</v>
      </c>
      <c r="L38">
        <v>3</v>
      </c>
    </row>
    <row r="39" spans="1:12" x14ac:dyDescent="0.3">
      <c r="A39" t="s">
        <v>2259</v>
      </c>
    </row>
    <row r="40" spans="1:12" x14ac:dyDescent="0.3">
      <c r="A40" t="s">
        <v>945</v>
      </c>
      <c r="B40" t="s">
        <v>946</v>
      </c>
      <c r="C40" t="s">
        <v>572</v>
      </c>
      <c r="D40" t="s">
        <v>945</v>
      </c>
      <c r="G40" t="s">
        <v>574</v>
      </c>
      <c r="I40" t="s">
        <v>572</v>
      </c>
      <c r="J40" t="s">
        <v>572</v>
      </c>
      <c r="K40" t="s">
        <v>253</v>
      </c>
      <c r="L40">
        <v>4</v>
      </c>
    </row>
    <row r="41" spans="1:12" x14ac:dyDescent="0.3">
      <c r="A41" t="s">
        <v>947</v>
      </c>
      <c r="B41" t="s">
        <v>948</v>
      </c>
      <c r="C41" t="s">
        <v>572</v>
      </c>
      <c r="D41" t="s">
        <v>947</v>
      </c>
      <c r="G41" t="s">
        <v>574</v>
      </c>
      <c r="I41" t="s">
        <v>572</v>
      </c>
      <c r="J41" t="s">
        <v>572</v>
      </c>
      <c r="K41" t="s">
        <v>253</v>
      </c>
      <c r="L41">
        <v>4</v>
      </c>
    </row>
    <row r="42" spans="1:12" x14ac:dyDescent="0.3">
      <c r="A42" t="s">
        <v>921</v>
      </c>
      <c r="B42" t="s">
        <v>922</v>
      </c>
      <c r="C42" t="s">
        <v>572</v>
      </c>
      <c r="D42" t="s">
        <v>921</v>
      </c>
      <c r="G42" t="s">
        <v>574</v>
      </c>
      <c r="I42" t="s">
        <v>572</v>
      </c>
      <c r="J42" t="s">
        <v>572</v>
      </c>
      <c r="K42" t="s">
        <v>253</v>
      </c>
      <c r="L42">
        <v>4</v>
      </c>
    </row>
    <row r="43" spans="1:12" x14ac:dyDescent="0.3">
      <c r="A43" t="s">
        <v>923</v>
      </c>
      <c r="B43" t="s">
        <v>924</v>
      </c>
      <c r="C43" t="s">
        <v>572</v>
      </c>
      <c r="D43" t="s">
        <v>923</v>
      </c>
      <c r="G43" t="s">
        <v>574</v>
      </c>
      <c r="I43" t="s">
        <v>572</v>
      </c>
      <c r="J43" t="s">
        <v>572</v>
      </c>
      <c r="K43" t="s">
        <v>253</v>
      </c>
      <c r="L43">
        <v>4</v>
      </c>
    </row>
    <row r="44" spans="1:12" x14ac:dyDescent="0.3">
      <c r="A44" t="s">
        <v>925</v>
      </c>
      <c r="B44" t="s">
        <v>926</v>
      </c>
      <c r="C44" t="s">
        <v>572</v>
      </c>
      <c r="D44" t="s">
        <v>925</v>
      </c>
      <c r="G44" t="s">
        <v>635</v>
      </c>
      <c r="I44" t="s">
        <v>572</v>
      </c>
      <c r="J44" t="s">
        <v>572</v>
      </c>
      <c r="K44" t="s">
        <v>77</v>
      </c>
      <c r="L44">
        <v>4</v>
      </c>
    </row>
    <row r="45" spans="1:12" x14ac:dyDescent="0.3">
      <c r="A45" t="s">
        <v>630</v>
      </c>
      <c r="B45" t="s">
        <v>631</v>
      </c>
      <c r="C45" t="s">
        <v>572</v>
      </c>
      <c r="D45" t="s">
        <v>630</v>
      </c>
      <c r="G45" t="s">
        <v>574</v>
      </c>
      <c r="I45" t="s">
        <v>572</v>
      </c>
      <c r="J45" t="s">
        <v>572</v>
      </c>
      <c r="K45" t="s">
        <v>253</v>
      </c>
      <c r="L45">
        <v>4</v>
      </c>
    </row>
    <row r="46" spans="1:12" x14ac:dyDescent="0.3">
      <c r="A46" t="s">
        <v>632</v>
      </c>
      <c r="B46" t="s">
        <v>633</v>
      </c>
      <c r="C46" t="s">
        <v>572</v>
      </c>
      <c r="D46" t="s">
        <v>634</v>
      </c>
      <c r="G46" t="s">
        <v>635</v>
      </c>
      <c r="I46" t="s">
        <v>572</v>
      </c>
      <c r="J46" t="s">
        <v>572</v>
      </c>
      <c r="K46" t="s">
        <v>77</v>
      </c>
      <c r="L46">
        <v>4</v>
      </c>
    </row>
    <row r="47" spans="1:12" x14ac:dyDescent="0.3">
      <c r="A47" t="s">
        <v>636</v>
      </c>
      <c r="B47" t="s">
        <v>637</v>
      </c>
      <c r="C47" t="s">
        <v>572</v>
      </c>
      <c r="D47" t="s">
        <v>636</v>
      </c>
      <c r="G47" t="s">
        <v>574</v>
      </c>
      <c r="I47" t="s">
        <v>572</v>
      </c>
      <c r="J47" t="s">
        <v>572</v>
      </c>
      <c r="K47" t="s">
        <v>253</v>
      </c>
      <c r="L47">
        <v>4</v>
      </c>
    </row>
    <row r="48" spans="1:12" x14ac:dyDescent="0.3">
      <c r="A48" t="s">
        <v>632</v>
      </c>
      <c r="B48" t="s">
        <v>638</v>
      </c>
      <c r="C48" t="s">
        <v>572</v>
      </c>
      <c r="D48" t="s">
        <v>634</v>
      </c>
      <c r="G48" t="s">
        <v>635</v>
      </c>
      <c r="I48" t="s">
        <v>572</v>
      </c>
      <c r="J48" t="s">
        <v>572</v>
      </c>
      <c r="K48" t="s">
        <v>77</v>
      </c>
      <c r="L48">
        <v>4</v>
      </c>
    </row>
    <row r="49" spans="1:12" x14ac:dyDescent="0.3">
      <c r="A49" t="s">
        <v>639</v>
      </c>
      <c r="B49" t="s">
        <v>640</v>
      </c>
      <c r="C49" t="s">
        <v>572</v>
      </c>
      <c r="D49" t="s">
        <v>639</v>
      </c>
      <c r="G49" t="s">
        <v>574</v>
      </c>
      <c r="I49" t="s">
        <v>572</v>
      </c>
      <c r="J49" t="s">
        <v>572</v>
      </c>
      <c r="K49" t="s">
        <v>253</v>
      </c>
      <c r="L49">
        <v>4</v>
      </c>
    </row>
    <row r="50" spans="1:12" x14ac:dyDescent="0.3">
      <c r="A50" t="s">
        <v>632</v>
      </c>
      <c r="B50" t="s">
        <v>641</v>
      </c>
      <c r="C50" t="s">
        <v>572</v>
      </c>
      <c r="D50" t="s">
        <v>634</v>
      </c>
      <c r="G50" t="s">
        <v>635</v>
      </c>
      <c r="I50" t="s">
        <v>572</v>
      </c>
      <c r="J50" t="s">
        <v>572</v>
      </c>
      <c r="K50" t="s">
        <v>77</v>
      </c>
      <c r="L50">
        <v>4</v>
      </c>
    </row>
    <row r="51" spans="1:12" x14ac:dyDescent="0.3">
      <c r="A51" t="s">
        <v>642</v>
      </c>
      <c r="B51" t="s">
        <v>643</v>
      </c>
      <c r="C51" t="s">
        <v>572</v>
      </c>
      <c r="D51" t="s">
        <v>642</v>
      </c>
      <c r="G51" t="s">
        <v>574</v>
      </c>
      <c r="I51" t="s">
        <v>572</v>
      </c>
      <c r="J51" t="s">
        <v>572</v>
      </c>
      <c r="K51" t="s">
        <v>253</v>
      </c>
      <c r="L51">
        <v>4</v>
      </c>
    </row>
    <row r="52" spans="1:12" x14ac:dyDescent="0.3">
      <c r="A52" t="s">
        <v>632</v>
      </c>
      <c r="B52" t="s">
        <v>644</v>
      </c>
      <c r="C52" t="s">
        <v>572</v>
      </c>
      <c r="D52" t="s">
        <v>634</v>
      </c>
      <c r="G52" t="s">
        <v>635</v>
      </c>
      <c r="I52" t="s">
        <v>572</v>
      </c>
      <c r="J52" t="s">
        <v>572</v>
      </c>
      <c r="K52" t="s">
        <v>77</v>
      </c>
      <c r="L52">
        <v>4</v>
      </c>
    </row>
    <row r="53" spans="1:12" x14ac:dyDescent="0.3">
      <c r="A53" t="s">
        <v>645</v>
      </c>
      <c r="B53" t="s">
        <v>646</v>
      </c>
      <c r="C53" t="s">
        <v>572</v>
      </c>
      <c r="D53" t="s">
        <v>645</v>
      </c>
      <c r="G53" t="s">
        <v>574</v>
      </c>
      <c r="I53" t="s">
        <v>572</v>
      </c>
      <c r="J53" t="s">
        <v>572</v>
      </c>
      <c r="K53" t="s">
        <v>253</v>
      </c>
      <c r="L53">
        <v>4</v>
      </c>
    </row>
    <row r="54" spans="1:12" x14ac:dyDescent="0.3">
      <c r="A54" t="s">
        <v>632</v>
      </c>
      <c r="B54" t="s">
        <v>647</v>
      </c>
      <c r="C54" t="s">
        <v>572</v>
      </c>
      <c r="D54" t="s">
        <v>634</v>
      </c>
      <c r="G54" t="s">
        <v>635</v>
      </c>
      <c r="I54" t="s">
        <v>572</v>
      </c>
      <c r="J54" t="s">
        <v>572</v>
      </c>
      <c r="K54" t="s">
        <v>77</v>
      </c>
      <c r="L54">
        <v>4</v>
      </c>
    </row>
    <row r="55" spans="1:12" x14ac:dyDescent="0.3">
      <c r="A55" t="s">
        <v>648</v>
      </c>
      <c r="B55" t="s">
        <v>649</v>
      </c>
      <c r="C55" t="s">
        <v>572</v>
      </c>
      <c r="D55" t="s">
        <v>648</v>
      </c>
      <c r="G55" t="s">
        <v>574</v>
      </c>
      <c r="I55" t="s">
        <v>572</v>
      </c>
      <c r="J55" t="s">
        <v>572</v>
      </c>
      <c r="K55" t="s">
        <v>253</v>
      </c>
      <c r="L55">
        <v>4</v>
      </c>
    </row>
    <row r="56" spans="1:12" x14ac:dyDescent="0.3">
      <c r="A56" t="s">
        <v>632</v>
      </c>
      <c r="B56" t="s">
        <v>650</v>
      </c>
      <c r="C56" t="s">
        <v>572</v>
      </c>
      <c r="D56" t="s">
        <v>634</v>
      </c>
      <c r="G56" t="s">
        <v>635</v>
      </c>
      <c r="I56" t="s">
        <v>572</v>
      </c>
      <c r="J56" t="s">
        <v>572</v>
      </c>
      <c r="K56" t="s">
        <v>77</v>
      </c>
      <c r="L56">
        <v>4</v>
      </c>
    </row>
    <row r="57" spans="1:12" x14ac:dyDescent="0.3">
      <c r="A57" t="s">
        <v>651</v>
      </c>
      <c r="B57" t="s">
        <v>652</v>
      </c>
      <c r="C57" t="s">
        <v>572</v>
      </c>
      <c r="D57" t="s">
        <v>651</v>
      </c>
      <c r="G57" t="s">
        <v>574</v>
      </c>
      <c r="I57" t="s">
        <v>572</v>
      </c>
      <c r="J57" t="s">
        <v>572</v>
      </c>
      <c r="K57" t="s">
        <v>253</v>
      </c>
      <c r="L57">
        <v>4</v>
      </c>
    </row>
    <row r="58" spans="1:12" x14ac:dyDescent="0.3">
      <c r="A58" t="s">
        <v>632</v>
      </c>
      <c r="B58" t="s">
        <v>653</v>
      </c>
      <c r="C58" t="s">
        <v>572</v>
      </c>
      <c r="D58" t="s">
        <v>634</v>
      </c>
      <c r="G58" t="s">
        <v>635</v>
      </c>
      <c r="I58" t="s">
        <v>572</v>
      </c>
      <c r="J58" t="s">
        <v>572</v>
      </c>
      <c r="K58" t="s">
        <v>77</v>
      </c>
      <c r="L58">
        <v>4</v>
      </c>
    </row>
    <row r="59" spans="1:12" x14ac:dyDescent="0.3">
      <c r="A59" t="s">
        <v>654</v>
      </c>
      <c r="B59" t="s">
        <v>655</v>
      </c>
      <c r="C59" t="s">
        <v>572</v>
      </c>
      <c r="D59" t="s">
        <v>654</v>
      </c>
      <c r="G59" t="s">
        <v>574</v>
      </c>
      <c r="I59" t="s">
        <v>572</v>
      </c>
      <c r="J59" t="s">
        <v>572</v>
      </c>
      <c r="K59" t="s">
        <v>253</v>
      </c>
      <c r="L59">
        <v>4</v>
      </c>
    </row>
    <row r="60" spans="1:12" x14ac:dyDescent="0.3">
      <c r="A60" t="s">
        <v>632</v>
      </c>
      <c r="B60" t="s">
        <v>656</v>
      </c>
      <c r="C60" t="s">
        <v>572</v>
      </c>
      <c r="D60" t="s">
        <v>634</v>
      </c>
      <c r="G60" t="s">
        <v>635</v>
      </c>
      <c r="I60" t="s">
        <v>572</v>
      </c>
      <c r="J60" t="s">
        <v>572</v>
      </c>
      <c r="K60" t="s">
        <v>77</v>
      </c>
      <c r="L60">
        <v>4</v>
      </c>
    </row>
    <row r="61" spans="1:12" x14ac:dyDescent="0.3">
      <c r="A61" t="s">
        <v>657</v>
      </c>
      <c r="B61" t="s">
        <v>658</v>
      </c>
      <c r="C61" t="s">
        <v>572</v>
      </c>
      <c r="D61" t="s">
        <v>657</v>
      </c>
      <c r="G61" t="s">
        <v>574</v>
      </c>
      <c r="I61" t="s">
        <v>572</v>
      </c>
      <c r="J61" t="s">
        <v>572</v>
      </c>
      <c r="K61" t="s">
        <v>253</v>
      </c>
      <c r="L61">
        <v>4</v>
      </c>
    </row>
    <row r="62" spans="1:12" x14ac:dyDescent="0.3">
      <c r="A62" t="s">
        <v>659</v>
      </c>
      <c r="B62" t="s">
        <v>660</v>
      </c>
      <c r="C62" t="s">
        <v>572</v>
      </c>
      <c r="D62" t="s">
        <v>659</v>
      </c>
      <c r="G62" t="s">
        <v>574</v>
      </c>
      <c r="I62" t="s">
        <v>572</v>
      </c>
      <c r="J62" t="s">
        <v>572</v>
      </c>
      <c r="K62" t="s">
        <v>253</v>
      </c>
      <c r="L62">
        <v>4</v>
      </c>
    </row>
    <row r="63" spans="1:12" x14ac:dyDescent="0.3">
      <c r="A63" t="s">
        <v>661</v>
      </c>
      <c r="B63" t="s">
        <v>662</v>
      </c>
      <c r="C63" t="s">
        <v>572</v>
      </c>
      <c r="D63" t="s">
        <v>661</v>
      </c>
      <c r="G63" t="s">
        <v>574</v>
      </c>
      <c r="I63" t="s">
        <v>572</v>
      </c>
      <c r="J63" t="s">
        <v>572</v>
      </c>
      <c r="K63" t="s">
        <v>253</v>
      </c>
      <c r="L63">
        <v>4</v>
      </c>
    </row>
    <row r="64" spans="1:12" x14ac:dyDescent="0.3">
      <c r="A64" t="s">
        <v>663</v>
      </c>
      <c r="B64" t="s">
        <v>664</v>
      </c>
      <c r="C64" t="s">
        <v>572</v>
      </c>
      <c r="D64" t="s">
        <v>663</v>
      </c>
      <c r="G64" t="s">
        <v>574</v>
      </c>
      <c r="I64" t="s">
        <v>572</v>
      </c>
      <c r="J64" t="s">
        <v>572</v>
      </c>
      <c r="K64" t="s">
        <v>253</v>
      </c>
      <c r="L64">
        <v>4</v>
      </c>
    </row>
    <row r="65" spans="1:12" x14ac:dyDescent="0.3">
      <c r="A65" t="s">
        <v>665</v>
      </c>
      <c r="B65" t="s">
        <v>666</v>
      </c>
      <c r="C65" t="s">
        <v>572</v>
      </c>
      <c r="D65" t="s">
        <v>665</v>
      </c>
      <c r="G65" t="s">
        <v>574</v>
      </c>
      <c r="I65" t="s">
        <v>572</v>
      </c>
      <c r="J65" t="s">
        <v>572</v>
      </c>
      <c r="K65" t="s">
        <v>253</v>
      </c>
      <c r="L65">
        <v>4</v>
      </c>
    </row>
    <row r="66" spans="1:12" x14ac:dyDescent="0.3">
      <c r="A66" t="s">
        <v>667</v>
      </c>
      <c r="B66" t="s">
        <v>668</v>
      </c>
      <c r="C66" t="s">
        <v>572</v>
      </c>
      <c r="D66" t="s">
        <v>667</v>
      </c>
      <c r="G66" t="s">
        <v>574</v>
      </c>
      <c r="I66" t="s">
        <v>572</v>
      </c>
      <c r="J66" t="s">
        <v>572</v>
      </c>
      <c r="K66" t="s">
        <v>253</v>
      </c>
      <c r="L66">
        <v>4</v>
      </c>
    </row>
    <row r="67" spans="1:12" x14ac:dyDescent="0.3">
      <c r="A67" t="s">
        <v>669</v>
      </c>
      <c r="B67" t="s">
        <v>670</v>
      </c>
      <c r="C67" t="s">
        <v>572</v>
      </c>
      <c r="D67" t="s">
        <v>669</v>
      </c>
      <c r="G67" t="s">
        <v>574</v>
      </c>
      <c r="I67" t="s">
        <v>572</v>
      </c>
      <c r="J67" t="s">
        <v>572</v>
      </c>
      <c r="K67" t="s">
        <v>253</v>
      </c>
      <c r="L67">
        <v>4</v>
      </c>
    </row>
    <row r="68" spans="1:12" x14ac:dyDescent="0.3">
      <c r="A68" t="s">
        <v>671</v>
      </c>
      <c r="B68" t="s">
        <v>672</v>
      </c>
      <c r="C68" t="s">
        <v>572</v>
      </c>
      <c r="D68" t="s">
        <v>671</v>
      </c>
      <c r="G68" t="s">
        <v>574</v>
      </c>
      <c r="I68" t="s">
        <v>572</v>
      </c>
      <c r="J68" t="s">
        <v>572</v>
      </c>
      <c r="K68" t="s">
        <v>253</v>
      </c>
      <c r="L68">
        <v>4</v>
      </c>
    </row>
    <row r="69" spans="1:12" x14ac:dyDescent="0.3">
      <c r="A69" t="s">
        <v>673</v>
      </c>
      <c r="B69" t="s">
        <v>674</v>
      </c>
      <c r="C69" t="s">
        <v>572</v>
      </c>
      <c r="D69" t="s">
        <v>673</v>
      </c>
      <c r="G69" t="s">
        <v>574</v>
      </c>
      <c r="I69" t="s">
        <v>572</v>
      </c>
      <c r="J69" t="s">
        <v>572</v>
      </c>
      <c r="K69" t="s">
        <v>253</v>
      </c>
      <c r="L69">
        <v>4</v>
      </c>
    </row>
    <row r="70" spans="1:12" x14ac:dyDescent="0.3">
      <c r="A70" t="s">
        <v>675</v>
      </c>
      <c r="B70" t="s">
        <v>676</v>
      </c>
      <c r="C70" t="s">
        <v>572</v>
      </c>
      <c r="D70" t="s">
        <v>675</v>
      </c>
      <c r="G70" t="s">
        <v>574</v>
      </c>
      <c r="I70" t="s">
        <v>572</v>
      </c>
      <c r="J70" t="s">
        <v>572</v>
      </c>
      <c r="K70" t="s">
        <v>253</v>
      </c>
      <c r="L70">
        <v>4</v>
      </c>
    </row>
    <row r="71" spans="1:12" x14ac:dyDescent="0.3">
      <c r="A71" t="s">
        <v>677</v>
      </c>
      <c r="B71" t="s">
        <v>678</v>
      </c>
      <c r="C71" t="s">
        <v>572</v>
      </c>
      <c r="D71" t="s">
        <v>677</v>
      </c>
      <c r="G71" t="s">
        <v>574</v>
      </c>
      <c r="I71" t="s">
        <v>572</v>
      </c>
      <c r="J71" t="s">
        <v>572</v>
      </c>
      <c r="K71" t="s">
        <v>253</v>
      </c>
      <c r="L71">
        <v>4</v>
      </c>
    </row>
    <row r="72" spans="1:12" x14ac:dyDescent="0.3">
      <c r="A72" t="s">
        <v>679</v>
      </c>
      <c r="B72" t="s">
        <v>680</v>
      </c>
      <c r="C72" t="s">
        <v>572</v>
      </c>
      <c r="D72" t="s">
        <v>679</v>
      </c>
      <c r="G72" t="s">
        <v>574</v>
      </c>
      <c r="I72" t="s">
        <v>572</v>
      </c>
      <c r="J72" t="s">
        <v>572</v>
      </c>
      <c r="K72" t="s">
        <v>253</v>
      </c>
      <c r="L72">
        <v>4</v>
      </c>
    </row>
    <row r="73" spans="1:12" x14ac:dyDescent="0.3">
      <c r="A73" t="s">
        <v>681</v>
      </c>
      <c r="B73" t="s">
        <v>682</v>
      </c>
      <c r="C73" t="s">
        <v>572</v>
      </c>
      <c r="D73" t="s">
        <v>681</v>
      </c>
      <c r="G73" t="s">
        <v>574</v>
      </c>
      <c r="I73" t="s">
        <v>572</v>
      </c>
      <c r="J73" t="s">
        <v>572</v>
      </c>
      <c r="K73" t="s">
        <v>253</v>
      </c>
      <c r="L73">
        <v>4</v>
      </c>
    </row>
    <row r="74" spans="1:12" x14ac:dyDescent="0.3">
      <c r="A74" t="s">
        <v>683</v>
      </c>
      <c r="B74" t="s">
        <v>684</v>
      </c>
      <c r="C74" t="s">
        <v>572</v>
      </c>
      <c r="D74" t="s">
        <v>683</v>
      </c>
      <c r="G74" t="s">
        <v>574</v>
      </c>
      <c r="I74" t="s">
        <v>572</v>
      </c>
      <c r="J74" t="s">
        <v>572</v>
      </c>
      <c r="K74" t="s">
        <v>253</v>
      </c>
      <c r="L74">
        <v>4</v>
      </c>
    </row>
    <row r="75" spans="1:12" x14ac:dyDescent="0.3">
      <c r="A75" t="s">
        <v>685</v>
      </c>
      <c r="B75" t="s">
        <v>686</v>
      </c>
      <c r="C75" t="s">
        <v>572</v>
      </c>
      <c r="D75" t="s">
        <v>685</v>
      </c>
      <c r="G75" t="s">
        <v>574</v>
      </c>
      <c r="I75" t="s">
        <v>572</v>
      </c>
      <c r="J75" t="s">
        <v>572</v>
      </c>
      <c r="K75" t="s">
        <v>253</v>
      </c>
      <c r="L75">
        <v>4</v>
      </c>
    </row>
    <row r="76" spans="1:12" x14ac:dyDescent="0.3">
      <c r="A76" t="s">
        <v>687</v>
      </c>
      <c r="B76" t="s">
        <v>688</v>
      </c>
      <c r="C76" t="s">
        <v>572</v>
      </c>
      <c r="D76" t="s">
        <v>687</v>
      </c>
      <c r="G76" t="s">
        <v>574</v>
      </c>
      <c r="I76" t="s">
        <v>572</v>
      </c>
      <c r="J76" t="s">
        <v>572</v>
      </c>
      <c r="K76" t="s">
        <v>253</v>
      </c>
      <c r="L76">
        <v>4</v>
      </c>
    </row>
    <row r="77" spans="1:12" x14ac:dyDescent="0.3">
      <c r="A77" t="s">
        <v>689</v>
      </c>
      <c r="B77" t="s">
        <v>690</v>
      </c>
      <c r="C77" t="s">
        <v>572</v>
      </c>
      <c r="D77" t="s">
        <v>689</v>
      </c>
      <c r="G77" t="s">
        <v>574</v>
      </c>
      <c r="I77" t="s">
        <v>572</v>
      </c>
      <c r="J77" t="s">
        <v>572</v>
      </c>
      <c r="K77" t="s">
        <v>253</v>
      </c>
      <c r="L77">
        <v>4</v>
      </c>
    </row>
    <row r="78" spans="1:12" x14ac:dyDescent="0.3">
      <c r="A78" t="s">
        <v>691</v>
      </c>
      <c r="B78" t="s">
        <v>692</v>
      </c>
      <c r="C78" t="s">
        <v>572</v>
      </c>
      <c r="D78" t="s">
        <v>691</v>
      </c>
      <c r="G78" t="s">
        <v>574</v>
      </c>
      <c r="I78" t="s">
        <v>572</v>
      </c>
      <c r="J78" t="s">
        <v>572</v>
      </c>
      <c r="K78" t="s">
        <v>253</v>
      </c>
      <c r="L78">
        <v>4</v>
      </c>
    </row>
    <row r="79" spans="1:12" x14ac:dyDescent="0.3">
      <c r="A79" t="s">
        <v>693</v>
      </c>
      <c r="B79" t="s">
        <v>694</v>
      </c>
      <c r="C79" t="s">
        <v>572</v>
      </c>
      <c r="D79" t="s">
        <v>693</v>
      </c>
      <c r="G79" t="s">
        <v>574</v>
      </c>
      <c r="I79" t="s">
        <v>572</v>
      </c>
      <c r="J79" t="s">
        <v>572</v>
      </c>
      <c r="K79" t="s">
        <v>253</v>
      </c>
      <c r="L79">
        <v>4</v>
      </c>
    </row>
    <row r="80" spans="1:12" x14ac:dyDescent="0.3">
      <c r="A80" t="s">
        <v>695</v>
      </c>
      <c r="B80" t="s">
        <v>696</v>
      </c>
      <c r="C80" t="s">
        <v>572</v>
      </c>
      <c r="D80" t="s">
        <v>695</v>
      </c>
      <c r="G80" t="s">
        <v>574</v>
      </c>
      <c r="I80" t="s">
        <v>572</v>
      </c>
      <c r="J80" t="s">
        <v>572</v>
      </c>
      <c r="K80" t="s">
        <v>253</v>
      </c>
      <c r="L80">
        <v>4</v>
      </c>
    </row>
    <row r="81" spans="1:12" x14ac:dyDescent="0.3">
      <c r="A81" t="s">
        <v>697</v>
      </c>
      <c r="B81" t="s">
        <v>698</v>
      </c>
      <c r="C81" t="s">
        <v>572</v>
      </c>
      <c r="D81" t="s">
        <v>697</v>
      </c>
      <c r="G81" t="s">
        <v>574</v>
      </c>
      <c r="I81" t="s">
        <v>572</v>
      </c>
      <c r="J81" t="s">
        <v>572</v>
      </c>
      <c r="K81" t="s">
        <v>253</v>
      </c>
      <c r="L81">
        <v>4</v>
      </c>
    </row>
    <row r="82" spans="1:12" x14ac:dyDescent="0.3">
      <c r="A82" t="s">
        <v>699</v>
      </c>
      <c r="B82" t="s">
        <v>700</v>
      </c>
      <c r="C82" t="s">
        <v>572</v>
      </c>
      <c r="D82" t="s">
        <v>699</v>
      </c>
      <c r="G82" t="s">
        <v>574</v>
      </c>
      <c r="I82" t="s">
        <v>572</v>
      </c>
      <c r="J82" t="s">
        <v>572</v>
      </c>
      <c r="K82" t="s">
        <v>253</v>
      </c>
      <c r="L82">
        <v>4</v>
      </c>
    </row>
    <row r="83" spans="1:12" x14ac:dyDescent="0.3">
      <c r="A83" t="s">
        <v>701</v>
      </c>
      <c r="B83" t="s">
        <v>702</v>
      </c>
      <c r="C83" t="s">
        <v>572</v>
      </c>
      <c r="D83" t="s">
        <v>701</v>
      </c>
      <c r="G83" t="s">
        <v>574</v>
      </c>
      <c r="I83" t="s">
        <v>572</v>
      </c>
      <c r="J83" t="s">
        <v>572</v>
      </c>
      <c r="K83" t="s">
        <v>253</v>
      </c>
      <c r="L83">
        <v>4</v>
      </c>
    </row>
    <row r="84" spans="1:12" x14ac:dyDescent="0.3">
      <c r="A84" t="s">
        <v>703</v>
      </c>
      <c r="B84" t="s">
        <v>704</v>
      </c>
      <c r="C84" t="s">
        <v>572</v>
      </c>
      <c r="D84" t="s">
        <v>703</v>
      </c>
      <c r="G84" t="s">
        <v>574</v>
      </c>
      <c r="I84" t="s">
        <v>572</v>
      </c>
      <c r="J84" t="s">
        <v>572</v>
      </c>
      <c r="K84" t="s">
        <v>253</v>
      </c>
      <c r="L84">
        <v>4</v>
      </c>
    </row>
    <row r="85" spans="1:12" x14ac:dyDescent="0.3">
      <c r="A85" t="s">
        <v>705</v>
      </c>
      <c r="B85" t="s">
        <v>706</v>
      </c>
      <c r="C85" t="s">
        <v>572</v>
      </c>
      <c r="D85" t="s">
        <v>705</v>
      </c>
      <c r="G85" t="s">
        <v>574</v>
      </c>
      <c r="I85" t="s">
        <v>572</v>
      </c>
      <c r="J85" t="s">
        <v>572</v>
      </c>
      <c r="K85" t="s">
        <v>253</v>
      </c>
      <c r="L85">
        <v>4</v>
      </c>
    </row>
    <row r="86" spans="1:12" x14ac:dyDescent="0.3">
      <c r="A86" t="s">
        <v>707</v>
      </c>
      <c r="B86" t="s">
        <v>708</v>
      </c>
      <c r="C86" t="s">
        <v>572</v>
      </c>
      <c r="D86" t="s">
        <v>707</v>
      </c>
      <c r="G86" t="s">
        <v>574</v>
      </c>
      <c r="I86" t="s">
        <v>572</v>
      </c>
      <c r="J86" t="s">
        <v>572</v>
      </c>
      <c r="K86" t="s">
        <v>253</v>
      </c>
      <c r="L86">
        <v>4</v>
      </c>
    </row>
    <row r="87" spans="1:12" x14ac:dyDescent="0.3">
      <c r="A87" t="s">
        <v>709</v>
      </c>
      <c r="B87" t="s">
        <v>710</v>
      </c>
      <c r="C87" t="s">
        <v>572</v>
      </c>
      <c r="D87" t="s">
        <v>709</v>
      </c>
      <c r="G87" t="s">
        <v>574</v>
      </c>
      <c r="I87" t="s">
        <v>572</v>
      </c>
      <c r="J87" t="s">
        <v>572</v>
      </c>
      <c r="K87" t="s">
        <v>253</v>
      </c>
      <c r="L87">
        <v>4</v>
      </c>
    </row>
    <row r="88" spans="1:12" x14ac:dyDescent="0.3">
      <c r="A88" t="s">
        <v>711</v>
      </c>
      <c r="B88" t="s">
        <v>712</v>
      </c>
      <c r="C88" t="s">
        <v>572</v>
      </c>
      <c r="D88" t="s">
        <v>711</v>
      </c>
      <c r="G88" t="s">
        <v>574</v>
      </c>
      <c r="I88" t="s">
        <v>572</v>
      </c>
      <c r="J88" t="s">
        <v>572</v>
      </c>
      <c r="K88" t="s">
        <v>253</v>
      </c>
      <c r="L88">
        <v>4</v>
      </c>
    </row>
    <row r="89" spans="1:12" x14ac:dyDescent="0.3">
      <c r="A89" t="s">
        <v>713</v>
      </c>
      <c r="B89" t="s">
        <v>714</v>
      </c>
      <c r="C89" t="s">
        <v>572</v>
      </c>
      <c r="D89" t="s">
        <v>713</v>
      </c>
      <c r="G89" t="s">
        <v>574</v>
      </c>
      <c r="I89" t="s">
        <v>572</v>
      </c>
      <c r="J89" t="s">
        <v>572</v>
      </c>
      <c r="K89" t="s">
        <v>253</v>
      </c>
      <c r="L89">
        <v>4</v>
      </c>
    </row>
    <row r="90" spans="1:12" x14ac:dyDescent="0.3">
      <c r="A90" t="s">
        <v>715</v>
      </c>
      <c r="B90" t="s">
        <v>716</v>
      </c>
      <c r="C90" t="s">
        <v>572</v>
      </c>
      <c r="D90" t="s">
        <v>715</v>
      </c>
      <c r="G90" t="s">
        <v>574</v>
      </c>
      <c r="I90" t="s">
        <v>572</v>
      </c>
      <c r="J90" t="s">
        <v>572</v>
      </c>
      <c r="K90" t="s">
        <v>253</v>
      </c>
      <c r="L90">
        <v>4</v>
      </c>
    </row>
    <row r="91" spans="1:12" x14ac:dyDescent="0.3">
      <c r="A91" t="s">
        <v>717</v>
      </c>
      <c r="B91" t="s">
        <v>718</v>
      </c>
      <c r="C91" t="s">
        <v>572</v>
      </c>
      <c r="D91" t="s">
        <v>717</v>
      </c>
      <c r="G91" t="s">
        <v>574</v>
      </c>
      <c r="I91" t="s">
        <v>572</v>
      </c>
      <c r="J91" t="s">
        <v>572</v>
      </c>
      <c r="K91" t="s">
        <v>253</v>
      </c>
      <c r="L91">
        <v>4</v>
      </c>
    </row>
    <row r="92" spans="1:12" x14ac:dyDescent="0.3">
      <c r="A92" t="s">
        <v>719</v>
      </c>
      <c r="B92" t="s">
        <v>720</v>
      </c>
      <c r="C92" t="s">
        <v>572</v>
      </c>
      <c r="D92" t="s">
        <v>719</v>
      </c>
      <c r="G92" t="s">
        <v>574</v>
      </c>
      <c r="I92" t="s">
        <v>572</v>
      </c>
      <c r="J92" t="s">
        <v>572</v>
      </c>
      <c r="K92" t="s">
        <v>253</v>
      </c>
      <c r="L92">
        <v>4</v>
      </c>
    </row>
    <row r="93" spans="1:12" x14ac:dyDescent="0.3">
      <c r="A93" t="s">
        <v>721</v>
      </c>
      <c r="B93" t="s">
        <v>722</v>
      </c>
      <c r="C93" t="s">
        <v>572</v>
      </c>
      <c r="D93" t="s">
        <v>721</v>
      </c>
      <c r="G93" t="s">
        <v>574</v>
      </c>
      <c r="I93" t="s">
        <v>572</v>
      </c>
      <c r="J93" t="s">
        <v>572</v>
      </c>
      <c r="K93" t="s">
        <v>253</v>
      </c>
      <c r="L93">
        <v>4</v>
      </c>
    </row>
    <row r="94" spans="1:12" x14ac:dyDescent="0.3">
      <c r="A94" t="s">
        <v>632</v>
      </c>
      <c r="B94" t="s">
        <v>723</v>
      </c>
      <c r="C94" t="s">
        <v>572</v>
      </c>
      <c r="D94" t="s">
        <v>634</v>
      </c>
      <c r="G94" t="s">
        <v>635</v>
      </c>
      <c r="I94" t="s">
        <v>572</v>
      </c>
      <c r="J94" t="s">
        <v>572</v>
      </c>
      <c r="K94" t="s">
        <v>77</v>
      </c>
      <c r="L94">
        <v>4</v>
      </c>
    </row>
    <row r="95" spans="1:12" x14ac:dyDescent="0.3">
      <c r="A95" t="s">
        <v>724</v>
      </c>
      <c r="B95" t="s">
        <v>725</v>
      </c>
      <c r="C95" t="s">
        <v>572</v>
      </c>
      <c r="D95" t="s">
        <v>724</v>
      </c>
      <c r="G95" t="s">
        <v>593</v>
      </c>
      <c r="I95" t="s">
        <v>572</v>
      </c>
      <c r="J95" t="s">
        <v>572</v>
      </c>
      <c r="K95" t="s">
        <v>85</v>
      </c>
      <c r="L95">
        <v>4</v>
      </c>
    </row>
    <row r="96" spans="1:12" x14ac:dyDescent="0.3">
      <c r="A96" t="s">
        <v>726</v>
      </c>
      <c r="B96" t="s">
        <v>727</v>
      </c>
      <c r="C96" t="s">
        <v>572</v>
      </c>
      <c r="D96" t="s">
        <v>726</v>
      </c>
      <c r="G96" t="s">
        <v>635</v>
      </c>
      <c r="I96" t="s">
        <v>572</v>
      </c>
      <c r="J96" t="s">
        <v>572</v>
      </c>
      <c r="K96" t="s">
        <v>77</v>
      </c>
      <c r="L96">
        <v>4</v>
      </c>
    </row>
    <row r="97" spans="1:12" x14ac:dyDescent="0.3">
      <c r="A97" t="s">
        <v>728</v>
      </c>
      <c r="B97" t="s">
        <v>729</v>
      </c>
      <c r="C97" t="s">
        <v>572</v>
      </c>
      <c r="D97" t="s">
        <v>728</v>
      </c>
      <c r="G97" t="s">
        <v>593</v>
      </c>
      <c r="I97" t="s">
        <v>572</v>
      </c>
      <c r="J97" t="s">
        <v>572</v>
      </c>
      <c r="K97" t="s">
        <v>85</v>
      </c>
      <c r="L97">
        <v>4</v>
      </c>
    </row>
    <row r="98" spans="1:12" x14ac:dyDescent="0.3">
      <c r="A98" t="s">
        <v>730</v>
      </c>
      <c r="B98" t="s">
        <v>731</v>
      </c>
      <c r="C98" t="s">
        <v>572</v>
      </c>
      <c r="D98" t="s">
        <v>730</v>
      </c>
      <c r="G98" t="s">
        <v>574</v>
      </c>
      <c r="I98" t="s">
        <v>572</v>
      </c>
      <c r="J98" t="s">
        <v>572</v>
      </c>
      <c r="K98" t="s">
        <v>253</v>
      </c>
      <c r="L98">
        <v>4</v>
      </c>
    </row>
    <row r="99" spans="1:12" x14ac:dyDescent="0.3">
      <c r="A99" t="s">
        <v>632</v>
      </c>
      <c r="B99" t="s">
        <v>732</v>
      </c>
      <c r="C99" t="s">
        <v>572</v>
      </c>
      <c r="D99" t="s">
        <v>634</v>
      </c>
      <c r="G99" t="s">
        <v>635</v>
      </c>
      <c r="I99" t="s">
        <v>572</v>
      </c>
      <c r="J99" t="s">
        <v>572</v>
      </c>
      <c r="K99" t="s">
        <v>77</v>
      </c>
      <c r="L99">
        <v>4</v>
      </c>
    </row>
    <row r="100" spans="1:12" x14ac:dyDescent="0.3">
      <c r="A100" t="s">
        <v>733</v>
      </c>
      <c r="B100" t="s">
        <v>734</v>
      </c>
      <c r="C100" t="s">
        <v>572</v>
      </c>
      <c r="D100" t="s">
        <v>733</v>
      </c>
      <c r="G100" t="s">
        <v>593</v>
      </c>
      <c r="I100" t="s">
        <v>572</v>
      </c>
      <c r="J100" t="s">
        <v>572</v>
      </c>
      <c r="K100" t="s">
        <v>85</v>
      </c>
      <c r="L100">
        <v>4</v>
      </c>
    </row>
    <row r="101" spans="1:12" x14ac:dyDescent="0.3">
      <c r="A101" t="s">
        <v>726</v>
      </c>
      <c r="B101" t="s">
        <v>735</v>
      </c>
      <c r="C101" t="s">
        <v>572</v>
      </c>
      <c r="D101" t="s">
        <v>726</v>
      </c>
      <c r="G101" t="s">
        <v>635</v>
      </c>
      <c r="I101" t="s">
        <v>572</v>
      </c>
      <c r="J101" t="s">
        <v>572</v>
      </c>
      <c r="K101" t="s">
        <v>77</v>
      </c>
      <c r="L101">
        <v>4</v>
      </c>
    </row>
    <row r="102" spans="1:12" x14ac:dyDescent="0.3">
      <c r="A102" t="s">
        <v>736</v>
      </c>
      <c r="B102" t="s">
        <v>737</v>
      </c>
      <c r="C102" t="s">
        <v>572</v>
      </c>
      <c r="D102" t="s">
        <v>736</v>
      </c>
      <c r="G102" t="s">
        <v>593</v>
      </c>
      <c r="I102" t="s">
        <v>572</v>
      </c>
      <c r="J102" t="s">
        <v>572</v>
      </c>
      <c r="K102" t="s">
        <v>85</v>
      </c>
      <c r="L102">
        <v>4</v>
      </c>
    </row>
    <row r="103" spans="1:12" x14ac:dyDescent="0.3">
      <c r="A103" t="s">
        <v>738</v>
      </c>
      <c r="B103" t="s">
        <v>739</v>
      </c>
      <c r="C103" t="s">
        <v>572</v>
      </c>
      <c r="D103" t="s">
        <v>738</v>
      </c>
      <c r="G103" t="s">
        <v>574</v>
      </c>
      <c r="I103" t="s">
        <v>572</v>
      </c>
      <c r="J103" t="s">
        <v>572</v>
      </c>
      <c r="K103" t="s">
        <v>253</v>
      </c>
      <c r="L103">
        <v>4</v>
      </c>
    </row>
    <row r="104" spans="1:12" x14ac:dyDescent="0.3">
      <c r="A104" t="s">
        <v>632</v>
      </c>
      <c r="B104" t="s">
        <v>740</v>
      </c>
      <c r="C104" t="s">
        <v>572</v>
      </c>
      <c r="D104" t="s">
        <v>634</v>
      </c>
      <c r="G104" t="s">
        <v>635</v>
      </c>
      <c r="I104" t="s">
        <v>572</v>
      </c>
      <c r="J104" t="s">
        <v>572</v>
      </c>
      <c r="K104" t="s">
        <v>77</v>
      </c>
      <c r="L104">
        <v>4</v>
      </c>
    </row>
    <row r="105" spans="1:12" x14ac:dyDescent="0.3">
      <c r="A105" t="s">
        <v>741</v>
      </c>
      <c r="B105" t="s">
        <v>742</v>
      </c>
      <c r="C105" t="s">
        <v>572</v>
      </c>
      <c r="D105" t="s">
        <v>741</v>
      </c>
      <c r="G105" t="s">
        <v>593</v>
      </c>
      <c r="I105" t="s">
        <v>572</v>
      </c>
      <c r="J105" t="s">
        <v>572</v>
      </c>
      <c r="K105" t="s">
        <v>85</v>
      </c>
      <c r="L105">
        <v>4</v>
      </c>
    </row>
    <row r="106" spans="1:12" x14ac:dyDescent="0.3">
      <c r="A106" t="s">
        <v>726</v>
      </c>
      <c r="B106" t="s">
        <v>743</v>
      </c>
      <c r="C106" t="s">
        <v>572</v>
      </c>
      <c r="D106" t="s">
        <v>726</v>
      </c>
      <c r="G106" t="s">
        <v>635</v>
      </c>
      <c r="I106" t="s">
        <v>572</v>
      </c>
      <c r="J106" t="s">
        <v>572</v>
      </c>
      <c r="K106" t="s">
        <v>77</v>
      </c>
      <c r="L106">
        <v>4</v>
      </c>
    </row>
    <row r="107" spans="1:12" x14ac:dyDescent="0.3">
      <c r="A107" t="s">
        <v>744</v>
      </c>
      <c r="B107" t="s">
        <v>745</v>
      </c>
      <c r="C107" t="s">
        <v>572</v>
      </c>
      <c r="D107" t="s">
        <v>744</v>
      </c>
      <c r="G107" t="s">
        <v>593</v>
      </c>
      <c r="I107" t="s">
        <v>572</v>
      </c>
      <c r="J107" t="s">
        <v>572</v>
      </c>
      <c r="K107" t="s">
        <v>85</v>
      </c>
      <c r="L107">
        <v>4</v>
      </c>
    </row>
    <row r="108" spans="1:12" x14ac:dyDescent="0.3">
      <c r="A108" t="s">
        <v>746</v>
      </c>
      <c r="B108" t="s">
        <v>747</v>
      </c>
      <c r="C108" t="s">
        <v>572</v>
      </c>
      <c r="D108" t="s">
        <v>746</v>
      </c>
      <c r="G108" t="s">
        <v>574</v>
      </c>
      <c r="I108" t="s">
        <v>572</v>
      </c>
      <c r="J108" t="s">
        <v>572</v>
      </c>
      <c r="K108" t="s">
        <v>253</v>
      </c>
      <c r="L108">
        <v>4</v>
      </c>
    </row>
    <row r="109" spans="1:12" x14ac:dyDescent="0.3">
      <c r="A109" t="s">
        <v>632</v>
      </c>
      <c r="B109" t="s">
        <v>748</v>
      </c>
      <c r="C109" t="s">
        <v>572</v>
      </c>
      <c r="D109" t="s">
        <v>634</v>
      </c>
      <c r="G109" t="s">
        <v>635</v>
      </c>
      <c r="I109" t="s">
        <v>572</v>
      </c>
      <c r="J109" t="s">
        <v>572</v>
      </c>
      <c r="K109" t="s">
        <v>77</v>
      </c>
      <c r="L109">
        <v>4</v>
      </c>
    </row>
    <row r="110" spans="1:12" x14ac:dyDescent="0.3">
      <c r="A110" t="s">
        <v>749</v>
      </c>
      <c r="B110" t="s">
        <v>750</v>
      </c>
      <c r="C110" t="s">
        <v>572</v>
      </c>
      <c r="D110" t="s">
        <v>749</v>
      </c>
      <c r="G110" t="s">
        <v>593</v>
      </c>
      <c r="I110" t="s">
        <v>572</v>
      </c>
      <c r="J110" t="s">
        <v>572</v>
      </c>
      <c r="K110" t="s">
        <v>85</v>
      </c>
      <c r="L110">
        <v>4</v>
      </c>
    </row>
    <row r="111" spans="1:12" x14ac:dyDescent="0.3">
      <c r="A111" t="s">
        <v>726</v>
      </c>
      <c r="B111" t="s">
        <v>751</v>
      </c>
      <c r="C111" t="s">
        <v>572</v>
      </c>
      <c r="D111" t="s">
        <v>726</v>
      </c>
      <c r="G111" t="s">
        <v>635</v>
      </c>
      <c r="I111" t="s">
        <v>572</v>
      </c>
      <c r="J111" t="s">
        <v>572</v>
      </c>
      <c r="K111" t="s">
        <v>77</v>
      </c>
      <c r="L111">
        <v>4</v>
      </c>
    </row>
    <row r="112" spans="1:12" x14ac:dyDescent="0.3">
      <c r="A112" t="s">
        <v>752</v>
      </c>
      <c r="B112" t="s">
        <v>753</v>
      </c>
      <c r="C112" t="s">
        <v>572</v>
      </c>
      <c r="D112" t="s">
        <v>752</v>
      </c>
      <c r="G112" t="s">
        <v>593</v>
      </c>
      <c r="I112" t="s">
        <v>572</v>
      </c>
      <c r="J112" t="s">
        <v>572</v>
      </c>
      <c r="K112" t="s">
        <v>85</v>
      </c>
      <c r="L112">
        <v>4</v>
      </c>
    </row>
    <row r="113" spans="1:12" x14ac:dyDescent="0.3">
      <c r="A113" t="s">
        <v>754</v>
      </c>
      <c r="B113" t="s">
        <v>755</v>
      </c>
      <c r="C113" t="s">
        <v>572</v>
      </c>
      <c r="D113" t="s">
        <v>754</v>
      </c>
      <c r="G113" t="s">
        <v>574</v>
      </c>
      <c r="I113" t="s">
        <v>572</v>
      </c>
      <c r="J113" t="s">
        <v>572</v>
      </c>
      <c r="K113" t="s">
        <v>253</v>
      </c>
      <c r="L113">
        <v>4</v>
      </c>
    </row>
    <row r="114" spans="1:12" x14ac:dyDescent="0.3">
      <c r="A114" t="s">
        <v>632</v>
      </c>
      <c r="B114" t="s">
        <v>756</v>
      </c>
      <c r="C114" t="s">
        <v>572</v>
      </c>
      <c r="D114" t="s">
        <v>634</v>
      </c>
      <c r="G114" t="s">
        <v>635</v>
      </c>
      <c r="I114" t="s">
        <v>572</v>
      </c>
      <c r="J114" t="s">
        <v>572</v>
      </c>
      <c r="K114" t="s">
        <v>77</v>
      </c>
      <c r="L114">
        <v>4</v>
      </c>
    </row>
    <row r="115" spans="1:12" x14ac:dyDescent="0.3">
      <c r="A115" t="s">
        <v>757</v>
      </c>
      <c r="B115" t="s">
        <v>758</v>
      </c>
      <c r="C115" t="s">
        <v>572</v>
      </c>
      <c r="D115" t="s">
        <v>757</v>
      </c>
      <c r="G115" t="s">
        <v>593</v>
      </c>
      <c r="I115" t="s">
        <v>572</v>
      </c>
      <c r="J115" t="s">
        <v>572</v>
      </c>
      <c r="K115" t="s">
        <v>85</v>
      </c>
      <c r="L115">
        <v>4</v>
      </c>
    </row>
    <row r="116" spans="1:12" x14ac:dyDescent="0.3">
      <c r="A116" t="s">
        <v>726</v>
      </c>
      <c r="B116" t="s">
        <v>759</v>
      </c>
      <c r="C116" t="s">
        <v>572</v>
      </c>
      <c r="D116" t="s">
        <v>726</v>
      </c>
      <c r="G116" t="s">
        <v>635</v>
      </c>
      <c r="I116" t="s">
        <v>572</v>
      </c>
      <c r="J116" t="s">
        <v>572</v>
      </c>
      <c r="K116" t="s">
        <v>77</v>
      </c>
      <c r="L116">
        <v>4</v>
      </c>
    </row>
    <row r="117" spans="1:12" x14ac:dyDescent="0.3">
      <c r="A117" t="s">
        <v>760</v>
      </c>
      <c r="B117" t="s">
        <v>761</v>
      </c>
      <c r="C117" t="s">
        <v>572</v>
      </c>
      <c r="D117" t="s">
        <v>760</v>
      </c>
      <c r="G117" t="s">
        <v>593</v>
      </c>
      <c r="I117" t="s">
        <v>572</v>
      </c>
      <c r="J117" t="s">
        <v>572</v>
      </c>
      <c r="K117" t="s">
        <v>85</v>
      </c>
      <c r="L117">
        <v>4</v>
      </c>
    </row>
    <row r="118" spans="1:12" x14ac:dyDescent="0.3">
      <c r="A118" t="s">
        <v>762</v>
      </c>
      <c r="B118" t="s">
        <v>763</v>
      </c>
      <c r="C118" t="s">
        <v>572</v>
      </c>
      <c r="D118" t="s">
        <v>762</v>
      </c>
      <c r="G118" t="s">
        <v>574</v>
      </c>
      <c r="I118" t="s">
        <v>572</v>
      </c>
      <c r="J118" t="s">
        <v>572</v>
      </c>
      <c r="K118" t="s">
        <v>253</v>
      </c>
      <c r="L118">
        <v>4</v>
      </c>
    </row>
    <row r="119" spans="1:12" x14ac:dyDescent="0.3">
      <c r="A119" t="s">
        <v>632</v>
      </c>
      <c r="B119" t="s">
        <v>764</v>
      </c>
      <c r="C119" t="s">
        <v>572</v>
      </c>
      <c r="D119" t="s">
        <v>634</v>
      </c>
      <c r="G119" t="s">
        <v>635</v>
      </c>
      <c r="I119" t="s">
        <v>572</v>
      </c>
      <c r="J119" t="s">
        <v>572</v>
      </c>
      <c r="K119" t="s">
        <v>77</v>
      </c>
      <c r="L119">
        <v>4</v>
      </c>
    </row>
    <row r="120" spans="1:12" x14ac:dyDescent="0.3">
      <c r="A120" t="s">
        <v>765</v>
      </c>
      <c r="B120" t="s">
        <v>766</v>
      </c>
      <c r="C120" t="s">
        <v>572</v>
      </c>
      <c r="D120" t="s">
        <v>765</v>
      </c>
      <c r="G120" t="s">
        <v>593</v>
      </c>
      <c r="I120" t="s">
        <v>572</v>
      </c>
      <c r="J120" t="s">
        <v>572</v>
      </c>
      <c r="K120" t="s">
        <v>85</v>
      </c>
      <c r="L120">
        <v>4</v>
      </c>
    </row>
    <row r="121" spans="1:12" x14ac:dyDescent="0.3">
      <c r="A121" t="s">
        <v>726</v>
      </c>
      <c r="B121" t="s">
        <v>767</v>
      </c>
      <c r="C121" t="s">
        <v>572</v>
      </c>
      <c r="D121" t="s">
        <v>726</v>
      </c>
      <c r="G121" t="s">
        <v>635</v>
      </c>
      <c r="I121" t="s">
        <v>572</v>
      </c>
      <c r="J121" t="s">
        <v>572</v>
      </c>
      <c r="K121" t="s">
        <v>77</v>
      </c>
      <c r="L121">
        <v>4</v>
      </c>
    </row>
    <row r="122" spans="1:12" x14ac:dyDescent="0.3">
      <c r="A122" t="s">
        <v>768</v>
      </c>
      <c r="B122" t="s">
        <v>769</v>
      </c>
      <c r="C122" t="s">
        <v>572</v>
      </c>
      <c r="D122" t="s">
        <v>768</v>
      </c>
      <c r="G122" t="s">
        <v>593</v>
      </c>
      <c r="I122" t="s">
        <v>572</v>
      </c>
      <c r="J122" t="s">
        <v>572</v>
      </c>
      <c r="K122" t="s">
        <v>85</v>
      </c>
      <c r="L122">
        <v>4</v>
      </c>
    </row>
    <row r="123" spans="1:12" x14ac:dyDescent="0.3">
      <c r="A123" t="s">
        <v>770</v>
      </c>
      <c r="B123" t="s">
        <v>771</v>
      </c>
      <c r="C123" t="s">
        <v>572</v>
      </c>
      <c r="D123" t="s">
        <v>770</v>
      </c>
      <c r="G123" t="s">
        <v>574</v>
      </c>
      <c r="I123" t="s">
        <v>572</v>
      </c>
      <c r="J123" t="s">
        <v>572</v>
      </c>
      <c r="K123" t="s">
        <v>253</v>
      </c>
      <c r="L123">
        <v>4</v>
      </c>
    </row>
    <row r="124" spans="1:12" x14ac:dyDescent="0.3">
      <c r="A124" t="s">
        <v>632</v>
      </c>
      <c r="B124" t="s">
        <v>772</v>
      </c>
      <c r="C124" t="s">
        <v>572</v>
      </c>
      <c r="D124" t="s">
        <v>634</v>
      </c>
      <c r="G124" t="s">
        <v>635</v>
      </c>
      <c r="I124" t="s">
        <v>572</v>
      </c>
      <c r="J124" t="s">
        <v>572</v>
      </c>
      <c r="K124" t="s">
        <v>77</v>
      </c>
      <c r="L124">
        <v>4</v>
      </c>
    </row>
    <row r="125" spans="1:12" x14ac:dyDescent="0.3">
      <c r="A125" t="s">
        <v>773</v>
      </c>
      <c r="B125" t="s">
        <v>774</v>
      </c>
      <c r="C125" t="s">
        <v>572</v>
      </c>
      <c r="D125" t="s">
        <v>773</v>
      </c>
      <c r="G125" t="s">
        <v>593</v>
      </c>
      <c r="I125" t="s">
        <v>572</v>
      </c>
      <c r="J125" t="s">
        <v>572</v>
      </c>
      <c r="K125" t="s">
        <v>85</v>
      </c>
      <c r="L125">
        <v>4</v>
      </c>
    </row>
    <row r="126" spans="1:12" x14ac:dyDescent="0.3">
      <c r="A126" t="s">
        <v>726</v>
      </c>
      <c r="B126" t="s">
        <v>775</v>
      </c>
      <c r="C126" t="s">
        <v>572</v>
      </c>
      <c r="D126" t="s">
        <v>726</v>
      </c>
      <c r="G126" t="s">
        <v>635</v>
      </c>
      <c r="I126" t="s">
        <v>572</v>
      </c>
      <c r="J126" t="s">
        <v>572</v>
      </c>
      <c r="K126" t="s">
        <v>77</v>
      </c>
      <c r="L126">
        <v>4</v>
      </c>
    </row>
    <row r="127" spans="1:12" x14ac:dyDescent="0.3">
      <c r="A127" t="s">
        <v>776</v>
      </c>
      <c r="B127" t="s">
        <v>777</v>
      </c>
      <c r="C127" t="s">
        <v>572</v>
      </c>
      <c r="D127" t="s">
        <v>776</v>
      </c>
      <c r="G127" t="s">
        <v>593</v>
      </c>
      <c r="I127" t="s">
        <v>572</v>
      </c>
      <c r="J127" t="s">
        <v>572</v>
      </c>
      <c r="K127" t="s">
        <v>85</v>
      </c>
      <c r="L127">
        <v>4</v>
      </c>
    </row>
    <row r="128" spans="1:12" x14ac:dyDescent="0.3">
      <c r="A128" t="s">
        <v>778</v>
      </c>
      <c r="B128" t="s">
        <v>779</v>
      </c>
      <c r="C128" t="s">
        <v>572</v>
      </c>
      <c r="D128" t="s">
        <v>778</v>
      </c>
      <c r="G128" t="s">
        <v>574</v>
      </c>
      <c r="I128" t="s">
        <v>572</v>
      </c>
      <c r="J128" t="s">
        <v>572</v>
      </c>
      <c r="K128" t="s">
        <v>253</v>
      </c>
      <c r="L128">
        <v>4</v>
      </c>
    </row>
    <row r="129" spans="1:12" x14ac:dyDescent="0.3">
      <c r="A129" t="s">
        <v>632</v>
      </c>
      <c r="B129" t="s">
        <v>780</v>
      </c>
      <c r="C129" t="s">
        <v>572</v>
      </c>
      <c r="D129" t="s">
        <v>634</v>
      </c>
      <c r="G129" t="s">
        <v>635</v>
      </c>
      <c r="I129" t="s">
        <v>572</v>
      </c>
      <c r="J129" t="s">
        <v>572</v>
      </c>
      <c r="K129" t="s">
        <v>77</v>
      </c>
      <c r="L129">
        <v>4</v>
      </c>
    </row>
    <row r="130" spans="1:12" x14ac:dyDescent="0.3">
      <c r="A130" t="s">
        <v>781</v>
      </c>
      <c r="B130" t="s">
        <v>782</v>
      </c>
      <c r="C130" t="s">
        <v>572</v>
      </c>
      <c r="D130" t="s">
        <v>781</v>
      </c>
      <c r="G130" t="s">
        <v>593</v>
      </c>
      <c r="I130" t="s">
        <v>572</v>
      </c>
      <c r="J130" t="s">
        <v>572</v>
      </c>
      <c r="K130" t="s">
        <v>85</v>
      </c>
      <c r="L130">
        <v>4</v>
      </c>
    </row>
    <row r="131" spans="1:12" x14ac:dyDescent="0.3">
      <c r="A131" t="s">
        <v>726</v>
      </c>
      <c r="B131" t="s">
        <v>783</v>
      </c>
      <c r="C131" t="s">
        <v>572</v>
      </c>
      <c r="D131" t="s">
        <v>726</v>
      </c>
      <c r="G131" t="s">
        <v>635</v>
      </c>
      <c r="I131" t="s">
        <v>572</v>
      </c>
      <c r="J131" t="s">
        <v>572</v>
      </c>
      <c r="K131" t="s">
        <v>77</v>
      </c>
      <c r="L131">
        <v>4</v>
      </c>
    </row>
    <row r="132" spans="1:12" x14ac:dyDescent="0.3">
      <c r="A132" t="s">
        <v>784</v>
      </c>
      <c r="B132" t="s">
        <v>785</v>
      </c>
      <c r="C132" t="s">
        <v>572</v>
      </c>
      <c r="D132" t="s">
        <v>784</v>
      </c>
      <c r="G132" t="s">
        <v>593</v>
      </c>
      <c r="I132" t="s">
        <v>572</v>
      </c>
      <c r="J132" t="s">
        <v>572</v>
      </c>
      <c r="K132" t="s">
        <v>85</v>
      </c>
      <c r="L132">
        <v>4</v>
      </c>
    </row>
    <row r="133" spans="1:12" x14ac:dyDescent="0.3">
      <c r="A133" t="s">
        <v>786</v>
      </c>
      <c r="B133" t="s">
        <v>787</v>
      </c>
      <c r="C133" t="s">
        <v>572</v>
      </c>
      <c r="D133" t="s">
        <v>786</v>
      </c>
      <c r="G133" t="s">
        <v>574</v>
      </c>
      <c r="I133" t="s">
        <v>572</v>
      </c>
      <c r="J133" t="s">
        <v>572</v>
      </c>
      <c r="K133" t="s">
        <v>253</v>
      </c>
      <c r="L133">
        <v>4</v>
      </c>
    </row>
    <row r="134" spans="1:12" x14ac:dyDescent="0.3">
      <c r="A134" t="s">
        <v>788</v>
      </c>
      <c r="B134" t="s">
        <v>789</v>
      </c>
      <c r="C134" t="s">
        <v>572</v>
      </c>
      <c r="D134" t="s">
        <v>788</v>
      </c>
      <c r="G134" t="s">
        <v>574</v>
      </c>
      <c r="I134" t="s">
        <v>572</v>
      </c>
      <c r="J134" t="s">
        <v>572</v>
      </c>
      <c r="K134" t="s">
        <v>253</v>
      </c>
      <c r="L134">
        <v>4</v>
      </c>
    </row>
    <row r="135" spans="1:12" x14ac:dyDescent="0.3">
      <c r="A135" t="s">
        <v>790</v>
      </c>
      <c r="B135" t="s">
        <v>791</v>
      </c>
      <c r="C135" t="s">
        <v>572</v>
      </c>
      <c r="D135" t="s">
        <v>790</v>
      </c>
      <c r="G135" t="s">
        <v>574</v>
      </c>
      <c r="I135" t="s">
        <v>572</v>
      </c>
      <c r="J135" t="s">
        <v>572</v>
      </c>
      <c r="K135" t="s">
        <v>253</v>
      </c>
      <c r="L135">
        <v>4</v>
      </c>
    </row>
    <row r="136" spans="1:12" x14ac:dyDescent="0.3">
      <c r="A136" t="s">
        <v>792</v>
      </c>
      <c r="B136" t="s">
        <v>793</v>
      </c>
      <c r="C136" t="s">
        <v>572</v>
      </c>
      <c r="D136" t="s">
        <v>792</v>
      </c>
      <c r="G136" t="s">
        <v>574</v>
      </c>
      <c r="I136" t="s">
        <v>572</v>
      </c>
      <c r="J136" t="s">
        <v>572</v>
      </c>
      <c r="K136" t="s">
        <v>253</v>
      </c>
      <c r="L136">
        <v>4</v>
      </c>
    </row>
    <row r="137" spans="1:12" x14ac:dyDescent="0.3">
      <c r="A137" t="s">
        <v>794</v>
      </c>
      <c r="B137" t="s">
        <v>795</v>
      </c>
      <c r="C137" t="s">
        <v>572</v>
      </c>
      <c r="D137" t="s">
        <v>794</v>
      </c>
      <c r="G137" t="s">
        <v>574</v>
      </c>
      <c r="I137" t="s">
        <v>572</v>
      </c>
      <c r="J137" t="s">
        <v>572</v>
      </c>
      <c r="K137" t="s">
        <v>253</v>
      </c>
      <c r="L137">
        <v>4</v>
      </c>
    </row>
    <row r="138" spans="1:12" x14ac:dyDescent="0.3">
      <c r="A138" t="s">
        <v>796</v>
      </c>
      <c r="B138" t="s">
        <v>797</v>
      </c>
      <c r="C138" t="s">
        <v>572</v>
      </c>
      <c r="D138" t="s">
        <v>796</v>
      </c>
      <c r="G138" t="s">
        <v>574</v>
      </c>
      <c r="I138" t="s">
        <v>572</v>
      </c>
      <c r="J138" t="s">
        <v>572</v>
      </c>
      <c r="K138" t="s">
        <v>253</v>
      </c>
      <c r="L138">
        <v>4</v>
      </c>
    </row>
    <row r="139" spans="1:12" x14ac:dyDescent="0.3">
      <c r="A139" t="s">
        <v>798</v>
      </c>
      <c r="B139" t="s">
        <v>799</v>
      </c>
      <c r="C139" t="s">
        <v>572</v>
      </c>
      <c r="D139" t="s">
        <v>798</v>
      </c>
      <c r="G139" t="s">
        <v>574</v>
      </c>
      <c r="I139" t="s">
        <v>572</v>
      </c>
      <c r="J139" t="s">
        <v>572</v>
      </c>
      <c r="K139" t="s">
        <v>253</v>
      </c>
      <c r="L139">
        <v>4</v>
      </c>
    </row>
    <row r="140" spans="1:12" x14ac:dyDescent="0.3">
      <c r="A140" t="s">
        <v>800</v>
      </c>
      <c r="B140" t="s">
        <v>801</v>
      </c>
      <c r="C140" t="s">
        <v>572</v>
      </c>
      <c r="D140" t="s">
        <v>800</v>
      </c>
      <c r="G140" t="s">
        <v>574</v>
      </c>
      <c r="I140" t="s">
        <v>572</v>
      </c>
      <c r="J140" t="s">
        <v>572</v>
      </c>
      <c r="K140" t="s">
        <v>253</v>
      </c>
      <c r="L140">
        <v>4</v>
      </c>
    </row>
    <row r="141" spans="1:12" x14ac:dyDescent="0.3">
      <c r="A141" t="s">
        <v>802</v>
      </c>
      <c r="B141" t="s">
        <v>803</v>
      </c>
      <c r="C141" t="s">
        <v>572</v>
      </c>
      <c r="D141" t="s">
        <v>802</v>
      </c>
      <c r="G141" t="s">
        <v>574</v>
      </c>
      <c r="I141" t="s">
        <v>572</v>
      </c>
      <c r="J141" t="s">
        <v>572</v>
      </c>
      <c r="K141" t="s">
        <v>253</v>
      </c>
      <c r="L141">
        <v>4</v>
      </c>
    </row>
    <row r="142" spans="1:12" x14ac:dyDescent="0.3">
      <c r="A142" t="s">
        <v>804</v>
      </c>
      <c r="B142" t="s">
        <v>805</v>
      </c>
      <c r="C142" t="s">
        <v>572</v>
      </c>
      <c r="D142" t="s">
        <v>804</v>
      </c>
      <c r="G142" t="s">
        <v>574</v>
      </c>
      <c r="I142" t="s">
        <v>572</v>
      </c>
      <c r="J142" t="s">
        <v>572</v>
      </c>
      <c r="K142" t="s">
        <v>253</v>
      </c>
      <c r="L142">
        <v>4</v>
      </c>
    </row>
    <row r="143" spans="1:12" x14ac:dyDescent="0.3">
      <c r="A143" t="s">
        <v>806</v>
      </c>
      <c r="B143" t="s">
        <v>807</v>
      </c>
      <c r="C143" t="s">
        <v>572</v>
      </c>
      <c r="D143" t="s">
        <v>806</v>
      </c>
      <c r="G143" t="s">
        <v>574</v>
      </c>
      <c r="I143" t="s">
        <v>572</v>
      </c>
      <c r="J143" t="s">
        <v>572</v>
      </c>
      <c r="K143" t="s">
        <v>253</v>
      </c>
      <c r="L143">
        <v>4</v>
      </c>
    </row>
    <row r="144" spans="1:12" x14ac:dyDescent="0.3">
      <c r="A144" t="s">
        <v>808</v>
      </c>
      <c r="B144" t="s">
        <v>809</v>
      </c>
      <c r="C144" t="s">
        <v>572</v>
      </c>
      <c r="D144" t="s">
        <v>808</v>
      </c>
      <c r="G144" t="s">
        <v>574</v>
      </c>
      <c r="I144" t="s">
        <v>572</v>
      </c>
      <c r="J144" t="s">
        <v>572</v>
      </c>
      <c r="K144" t="s">
        <v>253</v>
      </c>
      <c r="L144">
        <v>4</v>
      </c>
    </row>
    <row r="145" spans="1:12" x14ac:dyDescent="0.3">
      <c r="A145" t="s">
        <v>810</v>
      </c>
      <c r="B145" t="s">
        <v>811</v>
      </c>
      <c r="C145" t="s">
        <v>572</v>
      </c>
      <c r="D145" t="s">
        <v>810</v>
      </c>
      <c r="G145" t="s">
        <v>574</v>
      </c>
      <c r="I145" t="s">
        <v>572</v>
      </c>
      <c r="J145" t="s">
        <v>572</v>
      </c>
      <c r="K145" t="s">
        <v>253</v>
      </c>
      <c r="L145">
        <v>4</v>
      </c>
    </row>
    <row r="146" spans="1:12" x14ac:dyDescent="0.3">
      <c r="A146" t="s">
        <v>812</v>
      </c>
      <c r="B146" t="s">
        <v>813</v>
      </c>
      <c r="C146" t="s">
        <v>572</v>
      </c>
      <c r="D146" t="s">
        <v>812</v>
      </c>
      <c r="G146" t="s">
        <v>574</v>
      </c>
      <c r="I146" t="s">
        <v>572</v>
      </c>
      <c r="J146" t="s">
        <v>572</v>
      </c>
      <c r="K146" t="s">
        <v>253</v>
      </c>
      <c r="L146">
        <v>4</v>
      </c>
    </row>
    <row r="147" spans="1:12" x14ac:dyDescent="0.3">
      <c r="A147" t="s">
        <v>814</v>
      </c>
      <c r="B147" t="s">
        <v>815</v>
      </c>
      <c r="C147" t="s">
        <v>572</v>
      </c>
      <c r="D147" t="s">
        <v>814</v>
      </c>
      <c r="G147" t="s">
        <v>574</v>
      </c>
      <c r="I147" t="s">
        <v>572</v>
      </c>
      <c r="J147" t="s">
        <v>572</v>
      </c>
      <c r="K147" t="s">
        <v>253</v>
      </c>
      <c r="L147">
        <v>4</v>
      </c>
    </row>
    <row r="148" spans="1:12" x14ac:dyDescent="0.3">
      <c r="A148" t="s">
        <v>816</v>
      </c>
      <c r="B148" t="s">
        <v>817</v>
      </c>
      <c r="C148" t="s">
        <v>572</v>
      </c>
      <c r="D148" t="s">
        <v>816</v>
      </c>
      <c r="G148" t="s">
        <v>574</v>
      </c>
      <c r="I148" t="s">
        <v>572</v>
      </c>
      <c r="J148" t="s">
        <v>572</v>
      </c>
      <c r="K148" t="s">
        <v>253</v>
      </c>
      <c r="L148">
        <v>4</v>
      </c>
    </row>
    <row r="149" spans="1:12" x14ac:dyDescent="0.3">
      <c r="A149" t="s">
        <v>818</v>
      </c>
      <c r="B149" t="s">
        <v>819</v>
      </c>
      <c r="C149" t="s">
        <v>572</v>
      </c>
      <c r="D149" t="s">
        <v>818</v>
      </c>
      <c r="G149" t="s">
        <v>574</v>
      </c>
      <c r="I149" t="s">
        <v>572</v>
      </c>
      <c r="J149" t="s">
        <v>572</v>
      </c>
      <c r="K149" t="s">
        <v>253</v>
      </c>
      <c r="L149">
        <v>4</v>
      </c>
    </row>
    <row r="150" spans="1:12" x14ac:dyDescent="0.3">
      <c r="A150" t="s">
        <v>820</v>
      </c>
      <c r="B150" t="s">
        <v>821</v>
      </c>
      <c r="C150" t="s">
        <v>572</v>
      </c>
      <c r="D150" t="s">
        <v>820</v>
      </c>
      <c r="G150" t="s">
        <v>574</v>
      </c>
      <c r="I150" t="s">
        <v>572</v>
      </c>
      <c r="J150" t="s">
        <v>572</v>
      </c>
      <c r="K150" t="s">
        <v>253</v>
      </c>
      <c r="L150">
        <v>4</v>
      </c>
    </row>
    <row r="151" spans="1:12" x14ac:dyDescent="0.3">
      <c r="A151" t="s">
        <v>822</v>
      </c>
      <c r="B151" t="s">
        <v>823</v>
      </c>
      <c r="C151" t="s">
        <v>572</v>
      </c>
      <c r="D151" t="s">
        <v>822</v>
      </c>
      <c r="G151" t="s">
        <v>574</v>
      </c>
      <c r="I151" t="s">
        <v>572</v>
      </c>
      <c r="J151" t="s">
        <v>572</v>
      </c>
      <c r="K151" t="s">
        <v>253</v>
      </c>
      <c r="L151">
        <v>4</v>
      </c>
    </row>
    <row r="152" spans="1:12" x14ac:dyDescent="0.3">
      <c r="A152" t="s">
        <v>824</v>
      </c>
      <c r="B152" t="s">
        <v>825</v>
      </c>
      <c r="C152" t="s">
        <v>572</v>
      </c>
      <c r="D152" t="s">
        <v>824</v>
      </c>
      <c r="G152" t="s">
        <v>574</v>
      </c>
      <c r="I152" t="s">
        <v>572</v>
      </c>
      <c r="J152" t="s">
        <v>572</v>
      </c>
      <c r="K152" t="s">
        <v>253</v>
      </c>
      <c r="L152">
        <v>4</v>
      </c>
    </row>
    <row r="153" spans="1:12" x14ac:dyDescent="0.3">
      <c r="A153" t="s">
        <v>826</v>
      </c>
      <c r="B153" t="s">
        <v>827</v>
      </c>
      <c r="C153" t="s">
        <v>572</v>
      </c>
      <c r="D153" t="s">
        <v>826</v>
      </c>
      <c r="G153" t="s">
        <v>574</v>
      </c>
      <c r="I153" t="s">
        <v>572</v>
      </c>
      <c r="J153" t="s">
        <v>572</v>
      </c>
      <c r="K153" t="s">
        <v>253</v>
      </c>
      <c r="L153">
        <v>4</v>
      </c>
    </row>
    <row r="154" spans="1:12" x14ac:dyDescent="0.3">
      <c r="A154" t="s">
        <v>828</v>
      </c>
      <c r="B154" t="s">
        <v>829</v>
      </c>
      <c r="C154" t="s">
        <v>572</v>
      </c>
      <c r="D154" t="s">
        <v>828</v>
      </c>
      <c r="G154" t="s">
        <v>574</v>
      </c>
      <c r="I154" t="s">
        <v>572</v>
      </c>
      <c r="J154" t="s">
        <v>572</v>
      </c>
      <c r="K154" t="s">
        <v>253</v>
      </c>
      <c r="L154">
        <v>4</v>
      </c>
    </row>
    <row r="155" spans="1:12" x14ac:dyDescent="0.3">
      <c r="A155" t="s">
        <v>830</v>
      </c>
      <c r="B155" t="s">
        <v>831</v>
      </c>
      <c r="C155" t="s">
        <v>572</v>
      </c>
      <c r="D155" t="s">
        <v>830</v>
      </c>
      <c r="G155" t="s">
        <v>574</v>
      </c>
      <c r="I155" t="s">
        <v>572</v>
      </c>
      <c r="J155" t="s">
        <v>572</v>
      </c>
      <c r="K155" t="s">
        <v>253</v>
      </c>
      <c r="L155">
        <v>4</v>
      </c>
    </row>
    <row r="156" spans="1:12" x14ac:dyDescent="0.3">
      <c r="A156" t="s">
        <v>832</v>
      </c>
      <c r="B156" t="s">
        <v>833</v>
      </c>
      <c r="C156" t="s">
        <v>572</v>
      </c>
      <c r="D156" t="s">
        <v>832</v>
      </c>
      <c r="G156" t="s">
        <v>574</v>
      </c>
      <c r="I156" t="s">
        <v>572</v>
      </c>
      <c r="J156" t="s">
        <v>572</v>
      </c>
      <c r="K156" t="s">
        <v>253</v>
      </c>
      <c r="L156">
        <v>4</v>
      </c>
    </row>
    <row r="157" spans="1:12" x14ac:dyDescent="0.3">
      <c r="A157" t="s">
        <v>834</v>
      </c>
      <c r="B157" t="s">
        <v>835</v>
      </c>
      <c r="C157" t="s">
        <v>572</v>
      </c>
      <c r="D157" t="s">
        <v>834</v>
      </c>
      <c r="G157" t="s">
        <v>574</v>
      </c>
      <c r="I157" t="s">
        <v>572</v>
      </c>
      <c r="J157" t="s">
        <v>572</v>
      </c>
      <c r="K157" t="s">
        <v>253</v>
      </c>
      <c r="L157">
        <v>4</v>
      </c>
    </row>
    <row r="158" spans="1:12" x14ac:dyDescent="0.3">
      <c r="A158" t="s">
        <v>836</v>
      </c>
      <c r="B158" t="s">
        <v>837</v>
      </c>
      <c r="C158" t="s">
        <v>572</v>
      </c>
      <c r="D158" t="s">
        <v>836</v>
      </c>
      <c r="G158" t="s">
        <v>574</v>
      </c>
      <c r="I158" t="s">
        <v>572</v>
      </c>
      <c r="J158" t="s">
        <v>572</v>
      </c>
      <c r="K158" t="s">
        <v>253</v>
      </c>
      <c r="L158">
        <v>4</v>
      </c>
    </row>
    <row r="159" spans="1:12" x14ac:dyDescent="0.3">
      <c r="A159" t="s">
        <v>838</v>
      </c>
      <c r="B159" t="s">
        <v>839</v>
      </c>
      <c r="C159" t="s">
        <v>572</v>
      </c>
      <c r="D159" t="s">
        <v>838</v>
      </c>
      <c r="G159" t="s">
        <v>574</v>
      </c>
      <c r="I159" t="s">
        <v>572</v>
      </c>
      <c r="J159" t="s">
        <v>572</v>
      </c>
      <c r="K159" t="s">
        <v>253</v>
      </c>
      <c r="L159">
        <v>4</v>
      </c>
    </row>
    <row r="160" spans="1:12" x14ac:dyDescent="0.3">
      <c r="A160" t="s">
        <v>840</v>
      </c>
      <c r="B160" t="s">
        <v>841</v>
      </c>
      <c r="C160" t="s">
        <v>572</v>
      </c>
      <c r="D160" t="s">
        <v>840</v>
      </c>
      <c r="G160" t="s">
        <v>574</v>
      </c>
      <c r="I160" t="s">
        <v>572</v>
      </c>
      <c r="J160" t="s">
        <v>572</v>
      </c>
      <c r="K160" t="s">
        <v>253</v>
      </c>
      <c r="L160">
        <v>4</v>
      </c>
    </row>
    <row r="161" spans="1:12" x14ac:dyDescent="0.3">
      <c r="A161" t="s">
        <v>842</v>
      </c>
      <c r="B161" t="s">
        <v>843</v>
      </c>
      <c r="C161" t="s">
        <v>572</v>
      </c>
      <c r="D161" t="s">
        <v>842</v>
      </c>
      <c r="G161" t="s">
        <v>574</v>
      </c>
      <c r="I161" t="s">
        <v>572</v>
      </c>
      <c r="J161" t="s">
        <v>572</v>
      </c>
      <c r="K161" t="s">
        <v>253</v>
      </c>
      <c r="L161">
        <v>4</v>
      </c>
    </row>
    <row r="162" spans="1:12" x14ac:dyDescent="0.3">
      <c r="A162" t="s">
        <v>844</v>
      </c>
      <c r="B162" t="s">
        <v>845</v>
      </c>
      <c r="C162" t="s">
        <v>572</v>
      </c>
      <c r="D162" t="s">
        <v>844</v>
      </c>
      <c r="G162" t="s">
        <v>574</v>
      </c>
      <c r="I162" t="s">
        <v>572</v>
      </c>
      <c r="J162" t="s">
        <v>572</v>
      </c>
      <c r="K162" t="s">
        <v>253</v>
      </c>
      <c r="L162">
        <v>4</v>
      </c>
    </row>
    <row r="163" spans="1:12" x14ac:dyDescent="0.3">
      <c r="A163" t="s">
        <v>846</v>
      </c>
      <c r="B163" t="s">
        <v>847</v>
      </c>
      <c r="C163" t="s">
        <v>572</v>
      </c>
      <c r="D163" t="s">
        <v>846</v>
      </c>
      <c r="G163" t="s">
        <v>574</v>
      </c>
      <c r="I163" t="s">
        <v>572</v>
      </c>
      <c r="J163" t="s">
        <v>572</v>
      </c>
      <c r="K163" t="s">
        <v>253</v>
      </c>
      <c r="L163">
        <v>4</v>
      </c>
    </row>
    <row r="164" spans="1:12" x14ac:dyDescent="0.3">
      <c r="A164" t="s">
        <v>848</v>
      </c>
      <c r="B164" t="s">
        <v>849</v>
      </c>
      <c r="C164" t="s">
        <v>572</v>
      </c>
      <c r="D164" t="s">
        <v>848</v>
      </c>
      <c r="G164" t="s">
        <v>574</v>
      </c>
      <c r="I164" t="s">
        <v>572</v>
      </c>
      <c r="J164" t="s">
        <v>572</v>
      </c>
      <c r="K164" t="s">
        <v>253</v>
      </c>
      <c r="L164">
        <v>4</v>
      </c>
    </row>
    <row r="165" spans="1:12" x14ac:dyDescent="0.3">
      <c r="A165" t="s">
        <v>850</v>
      </c>
      <c r="B165" t="s">
        <v>2260</v>
      </c>
      <c r="C165" t="s">
        <v>592</v>
      </c>
      <c r="G165" t="s">
        <v>574</v>
      </c>
      <c r="I165" t="s">
        <v>572</v>
      </c>
      <c r="J165" t="s">
        <v>572</v>
      </c>
      <c r="K165" t="s">
        <v>253</v>
      </c>
      <c r="L165">
        <v>4</v>
      </c>
    </row>
    <row r="166" spans="1:12" x14ac:dyDescent="0.3">
      <c r="A166" t="s">
        <v>852</v>
      </c>
      <c r="B166" t="s">
        <v>2261</v>
      </c>
      <c r="C166" t="s">
        <v>592</v>
      </c>
      <c r="G166" t="s">
        <v>574</v>
      </c>
      <c r="I166" t="s">
        <v>572</v>
      </c>
      <c r="J166" t="s">
        <v>572</v>
      </c>
      <c r="K166" t="s">
        <v>253</v>
      </c>
      <c r="L166">
        <v>4</v>
      </c>
    </row>
    <row r="167" spans="1:12" x14ac:dyDescent="0.3">
      <c r="A167" t="s">
        <v>854</v>
      </c>
      <c r="B167" t="s">
        <v>2262</v>
      </c>
      <c r="C167" t="s">
        <v>592</v>
      </c>
      <c r="G167" t="s">
        <v>574</v>
      </c>
      <c r="I167" t="s">
        <v>572</v>
      </c>
      <c r="J167" t="s">
        <v>572</v>
      </c>
      <c r="K167" t="s">
        <v>253</v>
      </c>
      <c r="L167">
        <v>4</v>
      </c>
    </row>
    <row r="168" spans="1:12" x14ac:dyDescent="0.3">
      <c r="A168" t="s">
        <v>856</v>
      </c>
      <c r="B168" t="s">
        <v>2263</v>
      </c>
      <c r="C168" t="s">
        <v>592</v>
      </c>
      <c r="G168" t="s">
        <v>574</v>
      </c>
      <c r="I168" t="s">
        <v>572</v>
      </c>
      <c r="J168" t="s">
        <v>572</v>
      </c>
      <c r="K168" t="s">
        <v>253</v>
      </c>
      <c r="L168">
        <v>4</v>
      </c>
    </row>
    <row r="169" spans="1:12" x14ac:dyDescent="0.3">
      <c r="A169" t="s">
        <v>858</v>
      </c>
      <c r="B169" t="s">
        <v>2264</v>
      </c>
      <c r="C169" t="s">
        <v>592</v>
      </c>
      <c r="G169" t="s">
        <v>574</v>
      </c>
      <c r="I169" t="s">
        <v>572</v>
      </c>
      <c r="J169" t="s">
        <v>572</v>
      </c>
      <c r="K169" t="s">
        <v>253</v>
      </c>
      <c r="L169">
        <v>4</v>
      </c>
    </row>
    <row r="170" spans="1:12" x14ac:dyDescent="0.3">
      <c r="A170" t="s">
        <v>860</v>
      </c>
      <c r="B170" t="s">
        <v>2265</v>
      </c>
      <c r="C170" t="s">
        <v>592</v>
      </c>
      <c r="G170" t="s">
        <v>574</v>
      </c>
      <c r="I170" t="s">
        <v>572</v>
      </c>
      <c r="J170" t="s">
        <v>572</v>
      </c>
      <c r="K170" t="s">
        <v>253</v>
      </c>
      <c r="L170">
        <v>4</v>
      </c>
    </row>
    <row r="171" spans="1:12" x14ac:dyDescent="0.3">
      <c r="A171" t="s">
        <v>862</v>
      </c>
      <c r="B171" t="s">
        <v>2266</v>
      </c>
      <c r="C171" t="s">
        <v>592</v>
      </c>
      <c r="G171" t="s">
        <v>574</v>
      </c>
      <c r="I171" t="s">
        <v>572</v>
      </c>
      <c r="J171" t="s">
        <v>572</v>
      </c>
      <c r="K171" t="s">
        <v>253</v>
      </c>
      <c r="L171">
        <v>4</v>
      </c>
    </row>
    <row r="172" spans="1:12" x14ac:dyDescent="0.3">
      <c r="A172" t="s">
        <v>864</v>
      </c>
      <c r="B172" t="s">
        <v>2267</v>
      </c>
      <c r="C172" t="s">
        <v>592</v>
      </c>
      <c r="G172" t="s">
        <v>574</v>
      </c>
      <c r="I172" t="s">
        <v>572</v>
      </c>
      <c r="J172" t="s">
        <v>572</v>
      </c>
      <c r="K172" t="s">
        <v>253</v>
      </c>
      <c r="L172">
        <v>4</v>
      </c>
    </row>
    <row r="173" spans="1:12" x14ac:dyDescent="0.3">
      <c r="A173" t="s">
        <v>886</v>
      </c>
      <c r="B173" t="s">
        <v>2268</v>
      </c>
      <c r="C173" t="s">
        <v>592</v>
      </c>
      <c r="G173" t="s">
        <v>574</v>
      </c>
      <c r="I173" t="s">
        <v>572</v>
      </c>
      <c r="J173" t="s">
        <v>572</v>
      </c>
      <c r="K173" t="s">
        <v>253</v>
      </c>
      <c r="L173">
        <v>4</v>
      </c>
    </row>
    <row r="174" spans="1:12" x14ac:dyDescent="0.3">
      <c r="A174" t="s">
        <v>888</v>
      </c>
      <c r="B174" t="s">
        <v>2269</v>
      </c>
      <c r="C174" t="s">
        <v>592</v>
      </c>
      <c r="G174" t="s">
        <v>574</v>
      </c>
      <c r="I174" t="s">
        <v>572</v>
      </c>
      <c r="J174" t="s">
        <v>572</v>
      </c>
      <c r="K174" t="s">
        <v>253</v>
      </c>
      <c r="L174">
        <v>4</v>
      </c>
    </row>
    <row r="175" spans="1:12" x14ac:dyDescent="0.3">
      <c r="A175" t="s">
        <v>890</v>
      </c>
      <c r="B175" t="s">
        <v>2270</v>
      </c>
      <c r="C175" t="s">
        <v>592</v>
      </c>
      <c r="G175" t="s">
        <v>574</v>
      </c>
      <c r="I175" t="s">
        <v>572</v>
      </c>
      <c r="J175" t="s">
        <v>572</v>
      </c>
      <c r="K175" t="s">
        <v>253</v>
      </c>
      <c r="L175">
        <v>4</v>
      </c>
    </row>
    <row r="176" spans="1:12" x14ac:dyDescent="0.3">
      <c r="A176" t="s">
        <v>892</v>
      </c>
      <c r="B176" t="s">
        <v>2271</v>
      </c>
      <c r="C176" t="s">
        <v>592</v>
      </c>
      <c r="G176" t="s">
        <v>574</v>
      </c>
      <c r="I176" t="s">
        <v>572</v>
      </c>
      <c r="J176" t="s">
        <v>572</v>
      </c>
      <c r="K176" t="s">
        <v>253</v>
      </c>
      <c r="L176">
        <v>4</v>
      </c>
    </row>
    <row r="177" spans="1:12" x14ac:dyDescent="0.3">
      <c r="A177" t="s">
        <v>898</v>
      </c>
      <c r="B177" t="s">
        <v>2272</v>
      </c>
      <c r="C177" t="s">
        <v>592</v>
      </c>
      <c r="G177" t="s">
        <v>574</v>
      </c>
      <c r="I177" t="s">
        <v>572</v>
      </c>
      <c r="J177" t="s">
        <v>572</v>
      </c>
      <c r="K177" t="s">
        <v>253</v>
      </c>
      <c r="L177">
        <v>4</v>
      </c>
    </row>
    <row r="178" spans="1:12" x14ac:dyDescent="0.3">
      <c r="A178" t="s">
        <v>900</v>
      </c>
      <c r="B178" t="s">
        <v>2273</v>
      </c>
      <c r="C178" t="s">
        <v>592</v>
      </c>
      <c r="G178" t="s">
        <v>574</v>
      </c>
      <c r="I178" t="s">
        <v>572</v>
      </c>
      <c r="J178" t="s">
        <v>572</v>
      </c>
      <c r="K178" t="s">
        <v>253</v>
      </c>
      <c r="L178">
        <v>4</v>
      </c>
    </row>
    <row r="179" spans="1:12" x14ac:dyDescent="0.3">
      <c r="A179" t="s">
        <v>902</v>
      </c>
      <c r="B179" t="s">
        <v>2274</v>
      </c>
      <c r="C179" t="s">
        <v>592</v>
      </c>
      <c r="G179" t="s">
        <v>574</v>
      </c>
      <c r="I179" t="s">
        <v>572</v>
      </c>
      <c r="J179" t="s">
        <v>572</v>
      </c>
      <c r="K179" t="s">
        <v>253</v>
      </c>
      <c r="L179">
        <v>4</v>
      </c>
    </row>
    <row r="180" spans="1:12" x14ac:dyDescent="0.3">
      <c r="A180" t="s">
        <v>904</v>
      </c>
      <c r="B180" t="s">
        <v>2275</v>
      </c>
      <c r="C180" t="s">
        <v>592</v>
      </c>
      <c r="G180" t="s">
        <v>574</v>
      </c>
      <c r="I180" t="s">
        <v>572</v>
      </c>
      <c r="J180" t="s">
        <v>572</v>
      </c>
      <c r="K180" t="s">
        <v>253</v>
      </c>
      <c r="L180">
        <v>4</v>
      </c>
    </row>
    <row r="181" spans="1:12" x14ac:dyDescent="0.3">
      <c r="A181" t="s">
        <v>2276</v>
      </c>
    </row>
    <row r="182" spans="1:12" x14ac:dyDescent="0.3">
      <c r="A182" t="s">
        <v>2277</v>
      </c>
      <c r="B182" t="s">
        <v>2278</v>
      </c>
      <c r="C182" t="s">
        <v>592</v>
      </c>
      <c r="D182" t="s">
        <v>1570</v>
      </c>
      <c r="G182" t="s">
        <v>961</v>
      </c>
      <c r="I182" t="s">
        <v>572</v>
      </c>
      <c r="J182" t="s">
        <v>572</v>
      </c>
      <c r="K182" t="s">
        <v>77</v>
      </c>
      <c r="L182">
        <v>5</v>
      </c>
    </row>
    <row r="183" spans="1:12" x14ac:dyDescent="0.3">
      <c r="A183" t="s">
        <v>2279</v>
      </c>
      <c r="B183" t="s">
        <v>2280</v>
      </c>
      <c r="C183" t="s">
        <v>592</v>
      </c>
      <c r="D183" t="s">
        <v>2281</v>
      </c>
      <c r="G183" t="s">
        <v>961</v>
      </c>
      <c r="I183" t="s">
        <v>572</v>
      </c>
      <c r="J183" t="s">
        <v>572</v>
      </c>
      <c r="K183" t="s">
        <v>77</v>
      </c>
      <c r="L183">
        <v>5</v>
      </c>
    </row>
    <row r="184" spans="1:12" x14ac:dyDescent="0.3">
      <c r="A184" t="s">
        <v>1310</v>
      </c>
      <c r="B184" t="s">
        <v>2282</v>
      </c>
      <c r="C184" t="s">
        <v>592</v>
      </c>
      <c r="D184" t="s">
        <v>1312</v>
      </c>
      <c r="G184" t="s">
        <v>961</v>
      </c>
      <c r="I184" t="s">
        <v>572</v>
      </c>
      <c r="J184" t="s">
        <v>572</v>
      </c>
      <c r="K184" t="s">
        <v>77</v>
      </c>
      <c r="L184">
        <v>5</v>
      </c>
    </row>
    <row r="185" spans="1:12" x14ac:dyDescent="0.3">
      <c r="A185" t="s">
        <v>2283</v>
      </c>
      <c r="B185" t="s">
        <v>2284</v>
      </c>
      <c r="C185" t="s">
        <v>592</v>
      </c>
      <c r="D185" t="s">
        <v>2285</v>
      </c>
      <c r="G185" t="s">
        <v>961</v>
      </c>
      <c r="I185" t="s">
        <v>572</v>
      </c>
      <c r="J185" t="s">
        <v>572</v>
      </c>
      <c r="K185" t="s">
        <v>77</v>
      </c>
      <c r="L185">
        <v>5</v>
      </c>
    </row>
    <row r="186" spans="1:12" x14ac:dyDescent="0.3">
      <c r="A186" t="s">
        <v>2286</v>
      </c>
      <c r="B186" t="s">
        <v>2287</v>
      </c>
      <c r="C186" t="s">
        <v>592</v>
      </c>
      <c r="D186" t="s">
        <v>2288</v>
      </c>
      <c r="G186" t="s">
        <v>961</v>
      </c>
      <c r="I186" t="s">
        <v>572</v>
      </c>
      <c r="J186" t="s">
        <v>572</v>
      </c>
      <c r="K186" t="s">
        <v>77</v>
      </c>
      <c r="L186">
        <v>5</v>
      </c>
    </row>
    <row r="187" spans="1:12" x14ac:dyDescent="0.3">
      <c r="A187" t="s">
        <v>2289</v>
      </c>
      <c r="B187" t="s">
        <v>2290</v>
      </c>
      <c r="C187" t="s">
        <v>592</v>
      </c>
      <c r="D187" t="s">
        <v>2291</v>
      </c>
      <c r="G187" t="s">
        <v>961</v>
      </c>
      <c r="I187" t="s">
        <v>572</v>
      </c>
      <c r="J187" t="s">
        <v>572</v>
      </c>
      <c r="K187" t="s">
        <v>77</v>
      </c>
      <c r="L187">
        <v>5</v>
      </c>
    </row>
    <row r="188" spans="1:12" x14ac:dyDescent="0.3">
      <c r="A188" t="s">
        <v>2292</v>
      </c>
      <c r="B188" t="s">
        <v>2293</v>
      </c>
      <c r="C188" t="s">
        <v>592</v>
      </c>
      <c r="D188" t="s">
        <v>2294</v>
      </c>
      <c r="G188" t="s">
        <v>961</v>
      </c>
      <c r="I188" t="s">
        <v>572</v>
      </c>
      <c r="J188" t="s">
        <v>572</v>
      </c>
      <c r="K188" t="s">
        <v>77</v>
      </c>
      <c r="L188">
        <v>5</v>
      </c>
    </row>
    <row r="189" spans="1:12" x14ac:dyDescent="0.3">
      <c r="A189" t="s">
        <v>2295</v>
      </c>
      <c r="B189" t="s">
        <v>2296</v>
      </c>
      <c r="C189" t="s">
        <v>592</v>
      </c>
      <c r="D189" t="s">
        <v>2297</v>
      </c>
      <c r="G189" t="s">
        <v>961</v>
      </c>
      <c r="I189" t="s">
        <v>572</v>
      </c>
      <c r="J189" t="s">
        <v>572</v>
      </c>
      <c r="K189" t="s">
        <v>77</v>
      </c>
      <c r="L189">
        <v>5</v>
      </c>
    </row>
    <row r="190" spans="1:12" x14ac:dyDescent="0.3">
      <c r="A190" t="s">
        <v>2298</v>
      </c>
      <c r="B190" t="s">
        <v>2299</v>
      </c>
      <c r="C190" t="s">
        <v>592</v>
      </c>
      <c r="D190" t="s">
        <v>2300</v>
      </c>
      <c r="G190" t="s">
        <v>961</v>
      </c>
      <c r="I190" t="s">
        <v>572</v>
      </c>
      <c r="J190" t="s">
        <v>572</v>
      </c>
      <c r="K190" t="s">
        <v>77</v>
      </c>
      <c r="L190">
        <v>5</v>
      </c>
    </row>
    <row r="191" spans="1:12" x14ac:dyDescent="0.3">
      <c r="A191" t="s">
        <v>2301</v>
      </c>
      <c r="B191" t="s">
        <v>2302</v>
      </c>
      <c r="C191" t="s">
        <v>592</v>
      </c>
      <c r="D191" t="s">
        <v>2303</v>
      </c>
      <c r="G191" t="s">
        <v>961</v>
      </c>
      <c r="I191" t="s">
        <v>572</v>
      </c>
      <c r="J191" t="s">
        <v>572</v>
      </c>
      <c r="K191" t="s">
        <v>77</v>
      </c>
      <c r="L191">
        <v>5</v>
      </c>
    </row>
    <row r="192" spans="1:12" x14ac:dyDescent="0.3">
      <c r="A192" t="s">
        <v>927</v>
      </c>
    </row>
    <row r="193" spans="1:12" x14ac:dyDescent="0.3">
      <c r="A193" t="s">
        <v>928</v>
      </c>
      <c r="B193" t="s">
        <v>929</v>
      </c>
      <c r="C193" t="s">
        <v>572</v>
      </c>
      <c r="D193" t="s">
        <v>930</v>
      </c>
      <c r="G193" t="s">
        <v>635</v>
      </c>
      <c r="I193" t="s">
        <v>572</v>
      </c>
      <c r="J193" t="s">
        <v>572</v>
      </c>
      <c r="K193" t="s">
        <v>77</v>
      </c>
      <c r="L193">
        <v>6</v>
      </c>
    </row>
    <row r="194" spans="1:12" x14ac:dyDescent="0.3">
      <c r="A194" t="s">
        <v>931</v>
      </c>
      <c r="B194" t="s">
        <v>932</v>
      </c>
      <c r="C194" t="s">
        <v>572</v>
      </c>
      <c r="D194" t="s">
        <v>931</v>
      </c>
      <c r="G194" t="s">
        <v>574</v>
      </c>
      <c r="I194" t="s">
        <v>572</v>
      </c>
      <c r="J194" t="s">
        <v>572</v>
      </c>
      <c r="K194" t="s">
        <v>253</v>
      </c>
      <c r="L194">
        <v>6</v>
      </c>
    </row>
    <row r="195" spans="1:12" x14ac:dyDescent="0.3">
      <c r="A195" t="s">
        <v>933</v>
      </c>
      <c r="B195" t="s">
        <v>934</v>
      </c>
      <c r="C195" t="s">
        <v>572</v>
      </c>
      <c r="D195" t="s">
        <v>933</v>
      </c>
      <c r="G195" t="s">
        <v>574</v>
      </c>
      <c r="I195" t="s">
        <v>572</v>
      </c>
      <c r="J195" t="s">
        <v>572</v>
      </c>
      <c r="K195" t="s">
        <v>253</v>
      </c>
      <c r="L195">
        <v>6</v>
      </c>
    </row>
    <row r="196" spans="1:12" x14ac:dyDescent="0.3">
      <c r="A196" t="s">
        <v>935</v>
      </c>
      <c r="B196" t="s">
        <v>936</v>
      </c>
      <c r="C196" t="s">
        <v>572</v>
      </c>
      <c r="D196" t="s">
        <v>937</v>
      </c>
      <c r="G196" t="s">
        <v>574</v>
      </c>
      <c r="I196" t="s">
        <v>572</v>
      </c>
      <c r="J196" t="s">
        <v>572</v>
      </c>
      <c r="K196" t="s">
        <v>253</v>
      </c>
      <c r="L196">
        <v>6</v>
      </c>
    </row>
    <row r="197" spans="1:12" x14ac:dyDescent="0.3">
      <c r="A197" t="s">
        <v>938</v>
      </c>
      <c r="B197" t="s">
        <v>939</v>
      </c>
      <c r="C197" t="s">
        <v>572</v>
      </c>
      <c r="D197" t="s">
        <v>940</v>
      </c>
      <c r="G197" t="s">
        <v>593</v>
      </c>
      <c r="I197" t="s">
        <v>572</v>
      </c>
      <c r="J197" t="s">
        <v>572</v>
      </c>
      <c r="K197" t="s">
        <v>85</v>
      </c>
      <c r="L197">
        <v>6</v>
      </c>
    </row>
    <row r="198" spans="1:12" x14ac:dyDescent="0.3">
      <c r="A198" t="s">
        <v>570</v>
      </c>
      <c r="B198" t="s">
        <v>941</v>
      </c>
      <c r="C198" t="s">
        <v>572</v>
      </c>
      <c r="D198" t="s">
        <v>573</v>
      </c>
      <c r="G198" t="s">
        <v>574</v>
      </c>
      <c r="I198" t="s">
        <v>572</v>
      </c>
      <c r="J198" t="s">
        <v>572</v>
      </c>
      <c r="K198" t="s">
        <v>253</v>
      </c>
      <c r="L198">
        <v>6</v>
      </c>
    </row>
    <row r="199" spans="1:12" x14ac:dyDescent="0.3">
      <c r="A199" t="s">
        <v>575</v>
      </c>
      <c r="B199" t="s">
        <v>942</v>
      </c>
      <c r="C199" t="s">
        <v>572</v>
      </c>
      <c r="D199" t="s">
        <v>577</v>
      </c>
      <c r="G199" t="s">
        <v>574</v>
      </c>
      <c r="I199" t="s">
        <v>572</v>
      </c>
      <c r="J199" t="s">
        <v>572</v>
      </c>
      <c r="K199" t="s">
        <v>253</v>
      </c>
      <c r="L199">
        <v>6</v>
      </c>
    </row>
    <row r="200" spans="1:12" x14ac:dyDescent="0.3">
      <c r="A200" t="s">
        <v>578</v>
      </c>
      <c r="B200" t="s">
        <v>943</v>
      </c>
      <c r="C200" t="s">
        <v>572</v>
      </c>
      <c r="D200" t="s">
        <v>579</v>
      </c>
      <c r="G200" t="s">
        <v>574</v>
      </c>
      <c r="I200" t="s">
        <v>572</v>
      </c>
      <c r="J200" t="s">
        <v>572</v>
      </c>
      <c r="K200" t="s">
        <v>253</v>
      </c>
      <c r="L200">
        <v>6</v>
      </c>
    </row>
    <row r="201" spans="1:12" x14ac:dyDescent="0.3">
      <c r="A201" t="s">
        <v>580</v>
      </c>
      <c r="B201" t="s">
        <v>944</v>
      </c>
      <c r="C201" t="s">
        <v>572</v>
      </c>
      <c r="D201" t="s">
        <v>581</v>
      </c>
      <c r="G201" t="s">
        <v>574</v>
      </c>
      <c r="I201" t="s">
        <v>572</v>
      </c>
      <c r="J201" t="s">
        <v>572</v>
      </c>
      <c r="K201" t="s">
        <v>253</v>
      </c>
      <c r="L201">
        <v>6</v>
      </c>
    </row>
    <row r="202" spans="1:12" x14ac:dyDescent="0.3">
      <c r="A202" t="s">
        <v>949</v>
      </c>
      <c r="B202" t="s">
        <v>950</v>
      </c>
      <c r="C202" t="s">
        <v>572</v>
      </c>
      <c r="D202" t="s">
        <v>949</v>
      </c>
      <c r="G202" t="s">
        <v>593</v>
      </c>
      <c r="I202" t="s">
        <v>572</v>
      </c>
      <c r="J202" t="s">
        <v>572</v>
      </c>
      <c r="K202" t="s">
        <v>85</v>
      </c>
      <c r="L202">
        <v>6</v>
      </c>
    </row>
    <row r="203" spans="1:12" x14ac:dyDescent="0.3">
      <c r="A203" t="s">
        <v>951</v>
      </c>
      <c r="B203" t="s">
        <v>952</v>
      </c>
      <c r="C203" t="s">
        <v>572</v>
      </c>
      <c r="D203" t="s">
        <v>951</v>
      </c>
      <c r="G203" t="s">
        <v>593</v>
      </c>
      <c r="I203" t="s">
        <v>572</v>
      </c>
      <c r="J203" t="s">
        <v>572</v>
      </c>
      <c r="K203" t="s">
        <v>85</v>
      </c>
      <c r="L203">
        <v>6</v>
      </c>
    </row>
    <row r="204" spans="1:12" x14ac:dyDescent="0.3">
      <c r="A204" t="s">
        <v>953</v>
      </c>
      <c r="B204" t="s">
        <v>954</v>
      </c>
      <c r="C204" t="s">
        <v>572</v>
      </c>
      <c r="D204" t="s">
        <v>953</v>
      </c>
      <c r="G204" t="s">
        <v>593</v>
      </c>
      <c r="I204" t="s">
        <v>572</v>
      </c>
      <c r="J204" t="s">
        <v>572</v>
      </c>
      <c r="K204" t="s">
        <v>85</v>
      </c>
      <c r="L204">
        <v>6</v>
      </c>
    </row>
    <row r="205" spans="1:12" x14ac:dyDescent="0.3">
      <c r="A205" t="s">
        <v>955</v>
      </c>
      <c r="B205" t="s">
        <v>956</v>
      </c>
      <c r="C205" t="s">
        <v>572</v>
      </c>
      <c r="D205" t="s">
        <v>955</v>
      </c>
      <c r="G205" t="s">
        <v>593</v>
      </c>
      <c r="I205" t="s">
        <v>572</v>
      </c>
      <c r="J205" t="s">
        <v>572</v>
      </c>
      <c r="K205" t="s">
        <v>85</v>
      </c>
      <c r="L205">
        <v>6</v>
      </c>
    </row>
    <row r="206" spans="1:12" x14ac:dyDescent="0.3">
      <c r="A206" t="s">
        <v>957</v>
      </c>
      <c r="B206" t="s">
        <v>958</v>
      </c>
      <c r="C206" t="s">
        <v>572</v>
      </c>
      <c r="D206" t="s">
        <v>957</v>
      </c>
      <c r="G206" t="s">
        <v>574</v>
      </c>
      <c r="I206" t="s">
        <v>572</v>
      </c>
      <c r="J206" t="s">
        <v>572</v>
      </c>
      <c r="K206" t="s">
        <v>253</v>
      </c>
      <c r="L206">
        <v>6</v>
      </c>
    </row>
    <row r="207" spans="1:12" x14ac:dyDescent="0.3">
      <c r="A207" t="s">
        <v>959</v>
      </c>
      <c r="B207" t="s">
        <v>960</v>
      </c>
      <c r="C207" t="s">
        <v>572</v>
      </c>
      <c r="D207" t="s">
        <v>959</v>
      </c>
      <c r="G207" t="s">
        <v>961</v>
      </c>
      <c r="I207" t="s">
        <v>572</v>
      </c>
      <c r="J207" t="s">
        <v>572</v>
      </c>
      <c r="K207" t="s">
        <v>77</v>
      </c>
      <c r="L207">
        <v>6</v>
      </c>
    </row>
    <row r="208" spans="1:12" x14ac:dyDescent="0.3">
      <c r="A208" t="s">
        <v>962</v>
      </c>
      <c r="B208" t="s">
        <v>963</v>
      </c>
      <c r="C208" t="s">
        <v>572</v>
      </c>
      <c r="D208" t="s">
        <v>962</v>
      </c>
      <c r="G208" t="s">
        <v>574</v>
      </c>
      <c r="I208" t="s">
        <v>572</v>
      </c>
      <c r="J208" t="s">
        <v>572</v>
      </c>
      <c r="K208" t="s">
        <v>253</v>
      </c>
      <c r="L208">
        <v>6</v>
      </c>
    </row>
    <row r="209" spans="1:12" x14ac:dyDescent="0.3">
      <c r="A209" t="s">
        <v>964</v>
      </c>
      <c r="B209" t="s">
        <v>965</v>
      </c>
      <c r="C209" t="s">
        <v>572</v>
      </c>
      <c r="D209" t="s">
        <v>964</v>
      </c>
      <c r="G209" t="s">
        <v>574</v>
      </c>
      <c r="I209" t="s">
        <v>572</v>
      </c>
      <c r="J209" t="s">
        <v>572</v>
      </c>
      <c r="K209" t="s">
        <v>253</v>
      </c>
      <c r="L209">
        <v>6</v>
      </c>
    </row>
    <row r="210" spans="1:12" x14ac:dyDescent="0.3">
      <c r="A210" t="s">
        <v>966</v>
      </c>
      <c r="B210" t="s">
        <v>967</v>
      </c>
      <c r="C210" t="s">
        <v>572</v>
      </c>
      <c r="D210" t="s">
        <v>966</v>
      </c>
      <c r="G210" t="s">
        <v>574</v>
      </c>
      <c r="I210" t="s">
        <v>572</v>
      </c>
      <c r="J210" t="s">
        <v>572</v>
      </c>
      <c r="K210" t="s">
        <v>253</v>
      </c>
      <c r="L210">
        <v>6</v>
      </c>
    </row>
    <row r="211" spans="1:12" x14ac:dyDescent="0.3">
      <c r="A211" t="s">
        <v>968</v>
      </c>
      <c r="B211" t="s">
        <v>969</v>
      </c>
      <c r="C211" t="s">
        <v>572</v>
      </c>
      <c r="D211" t="s">
        <v>968</v>
      </c>
      <c r="G211" t="s">
        <v>574</v>
      </c>
      <c r="I211" t="s">
        <v>572</v>
      </c>
      <c r="J211" t="s">
        <v>572</v>
      </c>
      <c r="K211" t="s">
        <v>253</v>
      </c>
      <c r="L211">
        <v>6</v>
      </c>
    </row>
    <row r="212" spans="1:12" x14ac:dyDescent="0.3">
      <c r="A212" t="s">
        <v>970</v>
      </c>
      <c r="B212" t="s">
        <v>971</v>
      </c>
      <c r="C212" t="s">
        <v>572</v>
      </c>
      <c r="D212" t="s">
        <v>970</v>
      </c>
      <c r="G212" t="s">
        <v>574</v>
      </c>
      <c r="I212" t="s">
        <v>572</v>
      </c>
      <c r="J212" t="s">
        <v>572</v>
      </c>
      <c r="K212" t="s">
        <v>253</v>
      </c>
      <c r="L212">
        <v>6</v>
      </c>
    </row>
    <row r="213" spans="1:12" x14ac:dyDescent="0.3">
      <c r="A213" t="s">
        <v>972</v>
      </c>
      <c r="B213" t="s">
        <v>973</v>
      </c>
      <c r="C213" t="s">
        <v>572</v>
      </c>
      <c r="D213" t="s">
        <v>972</v>
      </c>
      <c r="G213" t="s">
        <v>574</v>
      </c>
      <c r="I213" t="s">
        <v>572</v>
      </c>
      <c r="J213" t="s">
        <v>572</v>
      </c>
      <c r="K213" t="s">
        <v>253</v>
      </c>
      <c r="L213">
        <v>6</v>
      </c>
    </row>
    <row r="214" spans="1:12" x14ac:dyDescent="0.3">
      <c r="A214" t="s">
        <v>974</v>
      </c>
      <c r="B214" t="s">
        <v>975</v>
      </c>
      <c r="C214" t="s">
        <v>572</v>
      </c>
      <c r="D214" t="s">
        <v>974</v>
      </c>
      <c r="G214" t="s">
        <v>574</v>
      </c>
      <c r="I214" t="s">
        <v>572</v>
      </c>
      <c r="J214" t="s">
        <v>572</v>
      </c>
      <c r="K214" t="s">
        <v>253</v>
      </c>
      <c r="L214">
        <v>6</v>
      </c>
    </row>
    <row r="215" spans="1:12" x14ac:dyDescent="0.3">
      <c r="A215" t="s">
        <v>976</v>
      </c>
      <c r="B215" t="s">
        <v>977</v>
      </c>
      <c r="C215" t="s">
        <v>572</v>
      </c>
      <c r="D215" t="s">
        <v>976</v>
      </c>
      <c r="G215" t="s">
        <v>574</v>
      </c>
      <c r="I215" t="s">
        <v>572</v>
      </c>
      <c r="J215" t="s">
        <v>572</v>
      </c>
      <c r="K215" t="s">
        <v>253</v>
      </c>
      <c r="L215">
        <v>6</v>
      </c>
    </row>
    <row r="216" spans="1:12" x14ac:dyDescent="0.3">
      <c r="A216" t="s">
        <v>978</v>
      </c>
      <c r="B216" t="s">
        <v>979</v>
      </c>
      <c r="C216" t="s">
        <v>572</v>
      </c>
      <c r="D216" t="s">
        <v>978</v>
      </c>
      <c r="G216" t="s">
        <v>574</v>
      </c>
      <c r="I216" t="s">
        <v>572</v>
      </c>
      <c r="J216" t="s">
        <v>572</v>
      </c>
      <c r="K216" t="s">
        <v>253</v>
      </c>
      <c r="L216">
        <v>6</v>
      </c>
    </row>
    <row r="217" spans="1:12" x14ac:dyDescent="0.3">
      <c r="A217" t="s">
        <v>980</v>
      </c>
      <c r="B217" t="s">
        <v>981</v>
      </c>
      <c r="C217" t="s">
        <v>572</v>
      </c>
      <c r="D217" t="s">
        <v>980</v>
      </c>
      <c r="G217" t="s">
        <v>574</v>
      </c>
      <c r="I217" t="s">
        <v>572</v>
      </c>
      <c r="J217" t="s">
        <v>572</v>
      </c>
      <c r="K217" t="s">
        <v>253</v>
      </c>
      <c r="L217">
        <v>6</v>
      </c>
    </row>
    <row r="218" spans="1:12" x14ac:dyDescent="0.3">
      <c r="A218" t="s">
        <v>982</v>
      </c>
      <c r="B218" t="s">
        <v>983</v>
      </c>
      <c r="C218" t="s">
        <v>572</v>
      </c>
      <c r="D218" t="s">
        <v>982</v>
      </c>
      <c r="G218" t="s">
        <v>574</v>
      </c>
      <c r="I218" t="s">
        <v>572</v>
      </c>
      <c r="J218" t="s">
        <v>572</v>
      </c>
      <c r="K218" t="s">
        <v>253</v>
      </c>
      <c r="L218">
        <v>6</v>
      </c>
    </row>
    <row r="219" spans="1:12" x14ac:dyDescent="0.3">
      <c r="A219" t="s">
        <v>984</v>
      </c>
      <c r="B219" t="s">
        <v>985</v>
      </c>
      <c r="C219" t="s">
        <v>572</v>
      </c>
      <c r="D219" t="s">
        <v>984</v>
      </c>
      <c r="G219" t="s">
        <v>574</v>
      </c>
      <c r="I219" t="s">
        <v>572</v>
      </c>
      <c r="J219" t="s">
        <v>572</v>
      </c>
      <c r="K219" t="s">
        <v>253</v>
      </c>
      <c r="L219">
        <v>6</v>
      </c>
    </row>
    <row r="220" spans="1:12" x14ac:dyDescent="0.3">
      <c r="A220" t="s">
        <v>986</v>
      </c>
      <c r="B220" t="s">
        <v>987</v>
      </c>
      <c r="C220" t="s">
        <v>572</v>
      </c>
      <c r="D220" t="s">
        <v>986</v>
      </c>
      <c r="G220" t="s">
        <v>961</v>
      </c>
      <c r="I220" t="s">
        <v>572</v>
      </c>
      <c r="J220" t="s">
        <v>572</v>
      </c>
      <c r="K220" t="s">
        <v>77</v>
      </c>
      <c r="L220">
        <v>6</v>
      </c>
    </row>
    <row r="221" spans="1:12" x14ac:dyDescent="0.3">
      <c r="A221" t="s">
        <v>988</v>
      </c>
      <c r="B221" t="s">
        <v>989</v>
      </c>
      <c r="C221" t="s">
        <v>572</v>
      </c>
      <c r="D221" t="s">
        <v>988</v>
      </c>
      <c r="G221" t="s">
        <v>961</v>
      </c>
      <c r="I221" t="s">
        <v>572</v>
      </c>
      <c r="J221" t="s">
        <v>572</v>
      </c>
      <c r="K221" t="s">
        <v>77</v>
      </c>
      <c r="L221">
        <v>6</v>
      </c>
    </row>
    <row r="222" spans="1:12" x14ac:dyDescent="0.3">
      <c r="A222" t="s">
        <v>990</v>
      </c>
      <c r="B222" t="s">
        <v>991</v>
      </c>
      <c r="C222" t="s">
        <v>572</v>
      </c>
      <c r="D222" t="s">
        <v>990</v>
      </c>
      <c r="G222" t="s">
        <v>635</v>
      </c>
      <c r="I222" t="s">
        <v>572</v>
      </c>
      <c r="J222" t="s">
        <v>572</v>
      </c>
      <c r="K222" t="s">
        <v>77</v>
      </c>
      <c r="L222">
        <v>6</v>
      </c>
    </row>
    <row r="223" spans="1:12" x14ac:dyDescent="0.3">
      <c r="A223" t="s">
        <v>992</v>
      </c>
      <c r="B223" t="s">
        <v>993</v>
      </c>
      <c r="C223" t="s">
        <v>572</v>
      </c>
      <c r="D223" t="s">
        <v>992</v>
      </c>
      <c r="G223" t="s">
        <v>593</v>
      </c>
      <c r="I223" t="s">
        <v>572</v>
      </c>
      <c r="J223" t="s">
        <v>572</v>
      </c>
      <c r="K223" t="s">
        <v>85</v>
      </c>
      <c r="L223">
        <v>6</v>
      </c>
    </row>
    <row r="224" spans="1:12" x14ac:dyDescent="0.3">
      <c r="A224" t="s">
        <v>994</v>
      </c>
      <c r="B224" t="s">
        <v>995</v>
      </c>
      <c r="C224" t="s">
        <v>572</v>
      </c>
      <c r="D224" t="s">
        <v>994</v>
      </c>
      <c r="G224" t="s">
        <v>574</v>
      </c>
      <c r="I224" t="s">
        <v>572</v>
      </c>
      <c r="J224" t="s">
        <v>572</v>
      </c>
      <c r="K224" t="s">
        <v>253</v>
      </c>
      <c r="L224">
        <v>6</v>
      </c>
    </row>
    <row r="225" spans="1:12" x14ac:dyDescent="0.3">
      <c r="A225" t="s">
        <v>996</v>
      </c>
      <c r="B225" t="s">
        <v>997</v>
      </c>
      <c r="C225" t="s">
        <v>572</v>
      </c>
      <c r="D225" t="s">
        <v>996</v>
      </c>
      <c r="G225" t="s">
        <v>593</v>
      </c>
      <c r="I225" t="s">
        <v>572</v>
      </c>
      <c r="J225" t="s">
        <v>572</v>
      </c>
      <c r="K225" t="s">
        <v>85</v>
      </c>
      <c r="L225">
        <v>6</v>
      </c>
    </row>
    <row r="226" spans="1:12" x14ac:dyDescent="0.3">
      <c r="A226" t="s">
        <v>998</v>
      </c>
      <c r="B226" t="s">
        <v>999</v>
      </c>
      <c r="C226" t="s">
        <v>572</v>
      </c>
      <c r="D226" t="s">
        <v>998</v>
      </c>
      <c r="G226" t="s">
        <v>593</v>
      </c>
      <c r="I226" t="s">
        <v>572</v>
      </c>
      <c r="J226" t="s">
        <v>572</v>
      </c>
      <c r="K226" t="s">
        <v>85</v>
      </c>
      <c r="L226">
        <v>6</v>
      </c>
    </row>
    <row r="227" spans="1:12" x14ac:dyDescent="0.3">
      <c r="A227" t="s">
        <v>1000</v>
      </c>
      <c r="B227" t="s">
        <v>1001</v>
      </c>
      <c r="C227" t="s">
        <v>572</v>
      </c>
      <c r="D227" t="s">
        <v>1000</v>
      </c>
      <c r="G227" t="s">
        <v>593</v>
      </c>
      <c r="I227" t="s">
        <v>572</v>
      </c>
      <c r="J227" t="s">
        <v>572</v>
      </c>
      <c r="K227" t="s">
        <v>85</v>
      </c>
      <c r="L227">
        <v>6</v>
      </c>
    </row>
    <row r="228" spans="1:12" x14ac:dyDescent="0.3">
      <c r="A228" t="s">
        <v>1002</v>
      </c>
      <c r="B228" t="s">
        <v>1003</v>
      </c>
      <c r="C228" t="s">
        <v>572</v>
      </c>
      <c r="D228" t="s">
        <v>1002</v>
      </c>
      <c r="G228" t="s">
        <v>593</v>
      </c>
      <c r="I228" t="s">
        <v>572</v>
      </c>
      <c r="J228" t="s">
        <v>572</v>
      </c>
      <c r="K228" t="s">
        <v>85</v>
      </c>
      <c r="L228">
        <v>6</v>
      </c>
    </row>
    <row r="229" spans="1:12" x14ac:dyDescent="0.3">
      <c r="A229" t="s">
        <v>1004</v>
      </c>
      <c r="B229" t="s">
        <v>1005</v>
      </c>
      <c r="C229" t="s">
        <v>572</v>
      </c>
      <c r="D229" t="s">
        <v>1004</v>
      </c>
      <c r="G229" t="s">
        <v>593</v>
      </c>
      <c r="I229" t="s">
        <v>572</v>
      </c>
      <c r="J229" t="s">
        <v>572</v>
      </c>
      <c r="K229" t="s">
        <v>85</v>
      </c>
      <c r="L229">
        <v>6</v>
      </c>
    </row>
    <row r="230" spans="1:12" x14ac:dyDescent="0.3">
      <c r="A230" t="s">
        <v>1006</v>
      </c>
      <c r="B230" t="s">
        <v>1007</v>
      </c>
      <c r="C230" t="s">
        <v>572</v>
      </c>
      <c r="D230" t="s">
        <v>1006</v>
      </c>
      <c r="G230" t="s">
        <v>593</v>
      </c>
      <c r="I230" t="s">
        <v>572</v>
      </c>
      <c r="J230" t="s">
        <v>572</v>
      </c>
      <c r="K230" t="s">
        <v>85</v>
      </c>
      <c r="L230">
        <v>6</v>
      </c>
    </row>
    <row r="231" spans="1:12" x14ac:dyDescent="0.3">
      <c r="A231" t="s">
        <v>1008</v>
      </c>
      <c r="B231" t="s">
        <v>1009</v>
      </c>
      <c r="C231" t="s">
        <v>572</v>
      </c>
      <c r="D231" t="s">
        <v>1008</v>
      </c>
      <c r="G231" t="s">
        <v>593</v>
      </c>
      <c r="I231" t="s">
        <v>572</v>
      </c>
      <c r="J231" t="s">
        <v>572</v>
      </c>
      <c r="K231" t="s">
        <v>85</v>
      </c>
      <c r="L231">
        <v>6</v>
      </c>
    </row>
    <row r="232" spans="1:12" x14ac:dyDescent="0.3">
      <c r="A232" t="s">
        <v>1010</v>
      </c>
      <c r="B232" t="s">
        <v>1011</v>
      </c>
      <c r="C232" t="s">
        <v>572</v>
      </c>
      <c r="D232" t="s">
        <v>1010</v>
      </c>
      <c r="G232" t="s">
        <v>593</v>
      </c>
      <c r="I232" t="s">
        <v>572</v>
      </c>
      <c r="J232" t="s">
        <v>572</v>
      </c>
      <c r="K232" t="s">
        <v>85</v>
      </c>
      <c r="L232">
        <v>6</v>
      </c>
    </row>
    <row r="233" spans="1:12" x14ac:dyDescent="0.3">
      <c r="A233" t="s">
        <v>1012</v>
      </c>
      <c r="B233" t="s">
        <v>1013</v>
      </c>
      <c r="C233" t="s">
        <v>572</v>
      </c>
      <c r="D233" t="s">
        <v>1012</v>
      </c>
      <c r="G233" t="s">
        <v>593</v>
      </c>
      <c r="I233" t="s">
        <v>572</v>
      </c>
      <c r="J233" t="s">
        <v>572</v>
      </c>
      <c r="K233" t="s">
        <v>85</v>
      </c>
      <c r="L233">
        <v>6</v>
      </c>
    </row>
    <row r="234" spans="1:12" x14ac:dyDescent="0.3">
      <c r="A234" t="s">
        <v>1014</v>
      </c>
      <c r="B234" t="s">
        <v>1015</v>
      </c>
      <c r="C234" t="s">
        <v>572</v>
      </c>
      <c r="D234" t="s">
        <v>1014</v>
      </c>
      <c r="G234" t="s">
        <v>593</v>
      </c>
      <c r="I234" t="s">
        <v>572</v>
      </c>
      <c r="J234" t="s">
        <v>572</v>
      </c>
      <c r="K234" t="s">
        <v>85</v>
      </c>
      <c r="L234">
        <v>6</v>
      </c>
    </row>
    <row r="235" spans="1:12" x14ac:dyDescent="0.3">
      <c r="A235" t="s">
        <v>1016</v>
      </c>
      <c r="B235" t="s">
        <v>1017</v>
      </c>
      <c r="C235" t="s">
        <v>572</v>
      </c>
      <c r="D235" t="s">
        <v>1016</v>
      </c>
      <c r="G235" t="s">
        <v>593</v>
      </c>
      <c r="I235" t="s">
        <v>572</v>
      </c>
      <c r="J235" t="s">
        <v>572</v>
      </c>
      <c r="K235" t="s">
        <v>85</v>
      </c>
      <c r="L235">
        <v>6</v>
      </c>
    </row>
    <row r="236" spans="1:12" x14ac:dyDescent="0.3">
      <c r="A236" t="s">
        <v>1018</v>
      </c>
      <c r="B236" t="s">
        <v>1019</v>
      </c>
      <c r="C236" t="s">
        <v>572</v>
      </c>
      <c r="D236" t="s">
        <v>1018</v>
      </c>
      <c r="G236" t="s">
        <v>593</v>
      </c>
      <c r="I236" t="s">
        <v>572</v>
      </c>
      <c r="J236" t="s">
        <v>572</v>
      </c>
      <c r="K236" t="s">
        <v>85</v>
      </c>
      <c r="L236">
        <v>6</v>
      </c>
    </row>
    <row r="237" spans="1:12" x14ac:dyDescent="0.3">
      <c r="A237" t="s">
        <v>1018</v>
      </c>
      <c r="B237" t="s">
        <v>1020</v>
      </c>
      <c r="C237" t="s">
        <v>572</v>
      </c>
      <c r="D237" t="s">
        <v>1018</v>
      </c>
      <c r="G237" t="s">
        <v>593</v>
      </c>
      <c r="I237" t="s">
        <v>572</v>
      </c>
      <c r="J237" t="s">
        <v>572</v>
      </c>
      <c r="K237" t="s">
        <v>85</v>
      </c>
      <c r="L237">
        <v>6</v>
      </c>
    </row>
    <row r="238" spans="1:12" x14ac:dyDescent="0.3">
      <c r="A238" t="s">
        <v>1021</v>
      </c>
      <c r="B238" t="s">
        <v>1022</v>
      </c>
      <c r="C238" t="s">
        <v>572</v>
      </c>
      <c r="D238" t="s">
        <v>1023</v>
      </c>
      <c r="G238" t="s">
        <v>593</v>
      </c>
      <c r="I238" t="s">
        <v>572</v>
      </c>
      <c r="J238" t="s">
        <v>572</v>
      </c>
      <c r="K238" t="s">
        <v>85</v>
      </c>
      <c r="L238">
        <v>6</v>
      </c>
    </row>
    <row r="239" spans="1:12" x14ac:dyDescent="0.3">
      <c r="A239" t="s">
        <v>1024</v>
      </c>
      <c r="B239" t="s">
        <v>1025</v>
      </c>
      <c r="C239" t="s">
        <v>572</v>
      </c>
      <c r="D239" t="s">
        <v>1026</v>
      </c>
      <c r="G239" t="s">
        <v>593</v>
      </c>
      <c r="I239" t="s">
        <v>572</v>
      </c>
      <c r="J239" t="s">
        <v>572</v>
      </c>
      <c r="K239" t="s">
        <v>85</v>
      </c>
      <c r="L239">
        <v>6</v>
      </c>
    </row>
    <row r="240" spans="1:12" x14ac:dyDescent="0.3">
      <c r="A240" t="s">
        <v>1027</v>
      </c>
      <c r="B240" t="s">
        <v>1028</v>
      </c>
      <c r="C240" t="s">
        <v>572</v>
      </c>
      <c r="D240" t="s">
        <v>1027</v>
      </c>
      <c r="G240" t="s">
        <v>574</v>
      </c>
      <c r="I240" t="s">
        <v>572</v>
      </c>
      <c r="J240" t="s">
        <v>572</v>
      </c>
      <c r="K240" t="s">
        <v>253</v>
      </c>
      <c r="L240">
        <v>6</v>
      </c>
    </row>
    <row r="241" spans="1:12" x14ac:dyDescent="0.3">
      <c r="A241" t="s">
        <v>1029</v>
      </c>
      <c r="B241" t="s">
        <v>1030</v>
      </c>
      <c r="C241" t="s">
        <v>572</v>
      </c>
      <c r="D241" t="s">
        <v>1029</v>
      </c>
      <c r="G241" t="s">
        <v>574</v>
      </c>
      <c r="I241" t="s">
        <v>572</v>
      </c>
      <c r="J241" t="s">
        <v>572</v>
      </c>
      <c r="K241" t="s">
        <v>253</v>
      </c>
      <c r="L241">
        <v>6</v>
      </c>
    </row>
    <row r="242" spans="1:12" x14ac:dyDescent="0.3">
      <c r="A242" t="s">
        <v>1031</v>
      </c>
      <c r="B242" t="s">
        <v>1032</v>
      </c>
      <c r="C242" t="s">
        <v>572</v>
      </c>
      <c r="D242" t="s">
        <v>1031</v>
      </c>
      <c r="G242" t="s">
        <v>961</v>
      </c>
      <c r="I242" t="s">
        <v>572</v>
      </c>
      <c r="J242" t="s">
        <v>572</v>
      </c>
      <c r="K242" t="s">
        <v>77</v>
      </c>
      <c r="L242">
        <v>6</v>
      </c>
    </row>
    <row r="243" spans="1:12" x14ac:dyDescent="0.3">
      <c r="A243" t="s">
        <v>1031</v>
      </c>
      <c r="B243" t="s">
        <v>1033</v>
      </c>
      <c r="C243" t="s">
        <v>572</v>
      </c>
      <c r="D243" t="s">
        <v>1031</v>
      </c>
      <c r="G243" t="s">
        <v>961</v>
      </c>
      <c r="I243" t="s">
        <v>572</v>
      </c>
      <c r="J243" t="s">
        <v>572</v>
      </c>
      <c r="K243" t="s">
        <v>77</v>
      </c>
      <c r="L243">
        <v>6</v>
      </c>
    </row>
    <row r="244" spans="1:12" x14ac:dyDescent="0.3">
      <c r="A244" t="s">
        <v>1031</v>
      </c>
      <c r="B244" t="s">
        <v>1034</v>
      </c>
      <c r="C244" t="s">
        <v>572</v>
      </c>
      <c r="D244" t="s">
        <v>1031</v>
      </c>
      <c r="G244" t="s">
        <v>961</v>
      </c>
      <c r="I244" t="s">
        <v>572</v>
      </c>
      <c r="J244" t="s">
        <v>572</v>
      </c>
      <c r="K244" t="s">
        <v>77</v>
      </c>
      <c r="L244">
        <v>6</v>
      </c>
    </row>
    <row r="245" spans="1:12" x14ac:dyDescent="0.3">
      <c r="A245" t="s">
        <v>1031</v>
      </c>
      <c r="B245" t="s">
        <v>1035</v>
      </c>
      <c r="C245" t="s">
        <v>572</v>
      </c>
      <c r="D245" t="s">
        <v>1031</v>
      </c>
      <c r="G245" t="s">
        <v>961</v>
      </c>
      <c r="I245" t="s">
        <v>572</v>
      </c>
      <c r="J245" t="s">
        <v>572</v>
      </c>
      <c r="K245" t="s">
        <v>77</v>
      </c>
      <c r="L245">
        <v>6</v>
      </c>
    </row>
    <row r="246" spans="1:12" x14ac:dyDescent="0.3">
      <c r="A246" t="s">
        <v>1031</v>
      </c>
      <c r="B246" t="s">
        <v>1036</v>
      </c>
      <c r="C246" t="s">
        <v>572</v>
      </c>
      <c r="D246" t="s">
        <v>1031</v>
      </c>
      <c r="G246" t="s">
        <v>961</v>
      </c>
      <c r="I246" t="s">
        <v>572</v>
      </c>
      <c r="J246" t="s">
        <v>572</v>
      </c>
      <c r="K246" t="s">
        <v>77</v>
      </c>
      <c r="L246">
        <v>6</v>
      </c>
    </row>
    <row r="247" spans="1:12" x14ac:dyDescent="0.3">
      <c r="A247" t="s">
        <v>1031</v>
      </c>
      <c r="B247" t="s">
        <v>1037</v>
      </c>
      <c r="C247" t="s">
        <v>572</v>
      </c>
      <c r="D247" t="s">
        <v>1031</v>
      </c>
      <c r="G247" t="s">
        <v>961</v>
      </c>
      <c r="I247" t="s">
        <v>572</v>
      </c>
      <c r="J247" t="s">
        <v>572</v>
      </c>
      <c r="K247" t="s">
        <v>77</v>
      </c>
      <c r="L247">
        <v>6</v>
      </c>
    </row>
    <row r="248" spans="1:12" x14ac:dyDescent="0.3">
      <c r="A248" t="s">
        <v>1031</v>
      </c>
      <c r="B248" t="s">
        <v>1038</v>
      </c>
      <c r="C248" t="s">
        <v>572</v>
      </c>
      <c r="D248" t="s">
        <v>1031</v>
      </c>
      <c r="G248" t="s">
        <v>961</v>
      </c>
      <c r="I248" t="s">
        <v>572</v>
      </c>
      <c r="J248" t="s">
        <v>572</v>
      </c>
      <c r="K248" t="s">
        <v>77</v>
      </c>
      <c r="L248">
        <v>6</v>
      </c>
    </row>
    <row r="249" spans="1:12" x14ac:dyDescent="0.3">
      <c r="A249" t="s">
        <v>1031</v>
      </c>
      <c r="B249" t="s">
        <v>1039</v>
      </c>
      <c r="C249" t="s">
        <v>572</v>
      </c>
      <c r="D249" t="s">
        <v>1031</v>
      </c>
      <c r="G249" t="s">
        <v>961</v>
      </c>
      <c r="I249" t="s">
        <v>572</v>
      </c>
      <c r="J249" t="s">
        <v>572</v>
      </c>
      <c r="K249" t="s">
        <v>77</v>
      </c>
      <c r="L249">
        <v>6</v>
      </c>
    </row>
    <row r="250" spans="1:12" x14ac:dyDescent="0.3">
      <c r="A250" t="s">
        <v>1031</v>
      </c>
      <c r="B250" t="s">
        <v>1040</v>
      </c>
      <c r="C250" t="s">
        <v>572</v>
      </c>
      <c r="D250" t="s">
        <v>1031</v>
      </c>
      <c r="G250" t="s">
        <v>961</v>
      </c>
      <c r="I250" t="s">
        <v>572</v>
      </c>
      <c r="J250" t="s">
        <v>572</v>
      </c>
      <c r="K250" t="s">
        <v>77</v>
      </c>
      <c r="L250">
        <v>6</v>
      </c>
    </row>
    <row r="251" spans="1:12" x14ac:dyDescent="0.3">
      <c r="A251" t="s">
        <v>1031</v>
      </c>
      <c r="B251" t="s">
        <v>1041</v>
      </c>
      <c r="C251" t="s">
        <v>572</v>
      </c>
      <c r="D251" t="s">
        <v>1031</v>
      </c>
      <c r="G251" t="s">
        <v>961</v>
      </c>
      <c r="I251" t="s">
        <v>572</v>
      </c>
      <c r="J251" t="s">
        <v>572</v>
      </c>
      <c r="K251" t="s">
        <v>77</v>
      </c>
      <c r="L251">
        <v>6</v>
      </c>
    </row>
    <row r="252" spans="1:12" x14ac:dyDescent="0.3">
      <c r="A252" t="s">
        <v>1031</v>
      </c>
      <c r="B252" t="s">
        <v>1042</v>
      </c>
      <c r="C252" t="s">
        <v>572</v>
      </c>
      <c r="D252" t="s">
        <v>1031</v>
      </c>
      <c r="G252" t="s">
        <v>961</v>
      </c>
      <c r="I252" t="s">
        <v>572</v>
      </c>
      <c r="J252" t="s">
        <v>572</v>
      </c>
      <c r="K252" t="s">
        <v>77</v>
      </c>
      <c r="L252">
        <v>6</v>
      </c>
    </row>
    <row r="253" spans="1:12" x14ac:dyDescent="0.3">
      <c r="A253" t="s">
        <v>1031</v>
      </c>
      <c r="B253" t="s">
        <v>1043</v>
      </c>
      <c r="C253" t="s">
        <v>572</v>
      </c>
      <c r="D253" t="s">
        <v>1031</v>
      </c>
      <c r="G253" t="s">
        <v>961</v>
      </c>
      <c r="I253" t="s">
        <v>572</v>
      </c>
      <c r="J253" t="s">
        <v>572</v>
      </c>
      <c r="K253" t="s">
        <v>77</v>
      </c>
      <c r="L253">
        <v>6</v>
      </c>
    </row>
    <row r="254" spans="1:12" x14ac:dyDescent="0.3">
      <c r="A254" t="s">
        <v>1031</v>
      </c>
      <c r="B254" t="s">
        <v>1044</v>
      </c>
      <c r="C254" t="s">
        <v>572</v>
      </c>
      <c r="D254" t="s">
        <v>1031</v>
      </c>
      <c r="G254" t="s">
        <v>961</v>
      </c>
      <c r="I254" t="s">
        <v>572</v>
      </c>
      <c r="J254" t="s">
        <v>572</v>
      </c>
      <c r="K254" t="s">
        <v>77</v>
      </c>
      <c r="L254">
        <v>6</v>
      </c>
    </row>
    <row r="255" spans="1:12" x14ac:dyDescent="0.3">
      <c r="A255" t="s">
        <v>1031</v>
      </c>
      <c r="B255" t="s">
        <v>1045</v>
      </c>
      <c r="C255" t="s">
        <v>572</v>
      </c>
      <c r="D255" t="s">
        <v>1031</v>
      </c>
      <c r="G255" t="s">
        <v>961</v>
      </c>
      <c r="I255" t="s">
        <v>572</v>
      </c>
      <c r="J255" t="s">
        <v>572</v>
      </c>
      <c r="K255" t="s">
        <v>77</v>
      </c>
      <c r="L255">
        <v>6</v>
      </c>
    </row>
    <row r="256" spans="1:12" x14ac:dyDescent="0.3">
      <c r="A256" t="s">
        <v>1031</v>
      </c>
      <c r="B256" t="s">
        <v>1046</v>
      </c>
      <c r="C256" t="s">
        <v>572</v>
      </c>
      <c r="D256" t="s">
        <v>1031</v>
      </c>
      <c r="G256" t="s">
        <v>961</v>
      </c>
      <c r="I256" t="s">
        <v>572</v>
      </c>
      <c r="J256" t="s">
        <v>572</v>
      </c>
      <c r="K256" t="s">
        <v>77</v>
      </c>
      <c r="L256">
        <v>6</v>
      </c>
    </row>
    <row r="257" spans="1:12" x14ac:dyDescent="0.3">
      <c r="A257" t="s">
        <v>1031</v>
      </c>
      <c r="B257" t="s">
        <v>1047</v>
      </c>
      <c r="C257" t="s">
        <v>572</v>
      </c>
      <c r="D257" t="s">
        <v>1031</v>
      </c>
      <c r="G257" t="s">
        <v>961</v>
      </c>
      <c r="I257" t="s">
        <v>572</v>
      </c>
      <c r="J257" t="s">
        <v>572</v>
      </c>
      <c r="K257" t="s">
        <v>77</v>
      </c>
      <c r="L257">
        <v>6</v>
      </c>
    </row>
    <row r="258" spans="1:12" x14ac:dyDescent="0.3">
      <c r="A258" t="s">
        <v>1059</v>
      </c>
      <c r="B258" t="s">
        <v>269</v>
      </c>
      <c r="C258" t="s">
        <v>572</v>
      </c>
      <c r="D258" t="s">
        <v>1059</v>
      </c>
      <c r="G258" t="s">
        <v>593</v>
      </c>
      <c r="I258" t="s">
        <v>572</v>
      </c>
      <c r="J258" t="s">
        <v>572</v>
      </c>
      <c r="K258" t="s">
        <v>85</v>
      </c>
      <c r="L258">
        <v>6</v>
      </c>
    </row>
    <row r="259" spans="1:12" x14ac:dyDescent="0.3">
      <c r="A259" t="s">
        <v>1060</v>
      </c>
      <c r="B259" t="s">
        <v>287</v>
      </c>
      <c r="C259" t="s">
        <v>572</v>
      </c>
      <c r="D259" t="s">
        <v>1060</v>
      </c>
      <c r="G259" t="s">
        <v>593</v>
      </c>
      <c r="I259" t="s">
        <v>572</v>
      </c>
      <c r="J259" t="s">
        <v>572</v>
      </c>
      <c r="K259" t="s">
        <v>85</v>
      </c>
      <c r="L259">
        <v>6</v>
      </c>
    </row>
    <row r="260" spans="1:12" x14ac:dyDescent="0.3">
      <c r="A260" t="s">
        <v>1070</v>
      </c>
      <c r="B260" t="s">
        <v>291</v>
      </c>
      <c r="C260" t="s">
        <v>572</v>
      </c>
      <c r="D260" t="s">
        <v>1070</v>
      </c>
      <c r="G260" t="s">
        <v>593</v>
      </c>
      <c r="I260" t="s">
        <v>572</v>
      </c>
      <c r="J260" t="s">
        <v>572</v>
      </c>
      <c r="K260" t="s">
        <v>85</v>
      </c>
      <c r="L260">
        <v>6</v>
      </c>
    </row>
    <row r="261" spans="1:12" x14ac:dyDescent="0.3">
      <c r="A261" t="s">
        <v>1071</v>
      </c>
      <c r="B261" t="s">
        <v>506</v>
      </c>
      <c r="C261" t="s">
        <v>572</v>
      </c>
      <c r="D261" t="s">
        <v>1071</v>
      </c>
      <c r="G261" t="s">
        <v>593</v>
      </c>
      <c r="I261" t="s">
        <v>572</v>
      </c>
      <c r="J261" t="s">
        <v>572</v>
      </c>
      <c r="K261" t="s">
        <v>85</v>
      </c>
      <c r="L261">
        <v>6</v>
      </c>
    </row>
    <row r="262" spans="1:12" x14ac:dyDescent="0.3">
      <c r="A262" t="s">
        <v>1072</v>
      </c>
      <c r="B262" t="s">
        <v>263</v>
      </c>
      <c r="C262" t="s">
        <v>572</v>
      </c>
      <c r="D262" t="s">
        <v>1072</v>
      </c>
      <c r="G262" t="s">
        <v>593</v>
      </c>
      <c r="I262" t="s">
        <v>572</v>
      </c>
      <c r="J262" t="s">
        <v>572</v>
      </c>
      <c r="K262" t="s">
        <v>85</v>
      </c>
      <c r="L262">
        <v>6</v>
      </c>
    </row>
    <row r="263" spans="1:12" x14ac:dyDescent="0.3">
      <c r="A263" t="s">
        <v>1073</v>
      </c>
      <c r="B263" t="s">
        <v>265</v>
      </c>
      <c r="C263" t="s">
        <v>572</v>
      </c>
      <c r="D263" t="s">
        <v>1073</v>
      </c>
      <c r="G263" t="s">
        <v>593</v>
      </c>
      <c r="I263" t="s">
        <v>572</v>
      </c>
      <c r="J263" t="s">
        <v>572</v>
      </c>
      <c r="K263" t="s">
        <v>85</v>
      </c>
      <c r="L263">
        <v>6</v>
      </c>
    </row>
    <row r="264" spans="1:12" x14ac:dyDescent="0.3">
      <c r="A264" t="s">
        <v>1075</v>
      </c>
      <c r="B264" t="s">
        <v>555</v>
      </c>
      <c r="C264" t="s">
        <v>572</v>
      </c>
      <c r="D264" t="s">
        <v>1075</v>
      </c>
      <c r="G264" t="s">
        <v>593</v>
      </c>
      <c r="I264" t="s">
        <v>572</v>
      </c>
      <c r="J264" t="s">
        <v>572</v>
      </c>
      <c r="K264" t="s">
        <v>85</v>
      </c>
      <c r="L264">
        <v>6</v>
      </c>
    </row>
    <row r="265" spans="1:12" x14ac:dyDescent="0.3">
      <c r="A265" t="s">
        <v>1076</v>
      </c>
      <c r="B265" t="s">
        <v>557</v>
      </c>
      <c r="C265" t="s">
        <v>572</v>
      </c>
      <c r="D265" t="s">
        <v>1076</v>
      </c>
      <c r="G265" t="s">
        <v>593</v>
      </c>
      <c r="I265" t="s">
        <v>572</v>
      </c>
      <c r="J265" t="s">
        <v>572</v>
      </c>
      <c r="K265" t="s">
        <v>85</v>
      </c>
      <c r="L265">
        <v>6</v>
      </c>
    </row>
    <row r="266" spans="1:12" x14ac:dyDescent="0.3">
      <c r="A266" t="s">
        <v>1079</v>
      </c>
      <c r="B266" t="s">
        <v>1080</v>
      </c>
      <c r="C266" t="s">
        <v>572</v>
      </c>
      <c r="D266" t="s">
        <v>1079</v>
      </c>
      <c r="G266" t="s">
        <v>593</v>
      </c>
      <c r="I266" t="s">
        <v>572</v>
      </c>
      <c r="J266" t="s">
        <v>572</v>
      </c>
      <c r="K266" t="s">
        <v>85</v>
      </c>
      <c r="L266">
        <v>6</v>
      </c>
    </row>
    <row r="267" spans="1:12" x14ac:dyDescent="0.3">
      <c r="A267" t="s">
        <v>1081</v>
      </c>
      <c r="B267" t="s">
        <v>1082</v>
      </c>
      <c r="C267" t="s">
        <v>572</v>
      </c>
      <c r="D267" t="s">
        <v>1081</v>
      </c>
      <c r="G267" t="s">
        <v>593</v>
      </c>
      <c r="I267" t="s">
        <v>572</v>
      </c>
      <c r="J267" t="s">
        <v>572</v>
      </c>
      <c r="K267" t="s">
        <v>85</v>
      </c>
      <c r="L267">
        <v>6</v>
      </c>
    </row>
    <row r="268" spans="1:12" x14ac:dyDescent="0.3">
      <c r="A268" t="s">
        <v>1087</v>
      </c>
      <c r="B268" t="s">
        <v>563</v>
      </c>
      <c r="C268" t="s">
        <v>572</v>
      </c>
      <c r="D268" t="s">
        <v>1087</v>
      </c>
      <c r="G268" t="s">
        <v>593</v>
      </c>
      <c r="I268" t="s">
        <v>572</v>
      </c>
      <c r="J268" t="s">
        <v>572</v>
      </c>
      <c r="K268" t="s">
        <v>85</v>
      </c>
      <c r="L268">
        <v>6</v>
      </c>
    </row>
    <row r="269" spans="1:12" x14ac:dyDescent="0.3">
      <c r="A269" t="s">
        <v>1088</v>
      </c>
      <c r="B269" t="s">
        <v>564</v>
      </c>
      <c r="C269" t="s">
        <v>572</v>
      </c>
      <c r="D269" t="s">
        <v>1088</v>
      </c>
      <c r="G269" t="s">
        <v>593</v>
      </c>
      <c r="I269" t="s">
        <v>572</v>
      </c>
      <c r="J269" t="s">
        <v>572</v>
      </c>
      <c r="K269" t="s">
        <v>85</v>
      </c>
      <c r="L269">
        <v>6</v>
      </c>
    </row>
    <row r="270" spans="1:12" x14ac:dyDescent="0.3">
      <c r="A270" t="s">
        <v>1092</v>
      </c>
      <c r="B270" t="s">
        <v>1093</v>
      </c>
      <c r="C270" t="s">
        <v>572</v>
      </c>
      <c r="D270" t="s">
        <v>1092</v>
      </c>
      <c r="G270" t="s">
        <v>593</v>
      </c>
      <c r="I270" t="s">
        <v>572</v>
      </c>
      <c r="J270" t="s">
        <v>572</v>
      </c>
      <c r="K270" t="s">
        <v>85</v>
      </c>
      <c r="L270">
        <v>6</v>
      </c>
    </row>
    <row r="271" spans="1:12" x14ac:dyDescent="0.3">
      <c r="A271" t="s">
        <v>1094</v>
      </c>
      <c r="B271" t="s">
        <v>1095</v>
      </c>
      <c r="C271" t="s">
        <v>572</v>
      </c>
      <c r="D271" t="s">
        <v>1094</v>
      </c>
      <c r="G271" t="s">
        <v>593</v>
      </c>
      <c r="I271" t="s">
        <v>572</v>
      </c>
      <c r="J271" t="s">
        <v>572</v>
      </c>
      <c r="K271" t="s">
        <v>85</v>
      </c>
      <c r="L271">
        <v>6</v>
      </c>
    </row>
    <row r="272" spans="1:12" x14ac:dyDescent="0.3">
      <c r="A272" t="s">
        <v>1100</v>
      </c>
      <c r="B272" t="s">
        <v>318</v>
      </c>
      <c r="C272" t="s">
        <v>572</v>
      </c>
      <c r="D272" t="s">
        <v>1100</v>
      </c>
      <c r="G272" t="s">
        <v>593</v>
      </c>
      <c r="I272" t="s">
        <v>572</v>
      </c>
      <c r="J272" t="s">
        <v>572</v>
      </c>
      <c r="K272" t="s">
        <v>85</v>
      </c>
      <c r="L272">
        <v>6</v>
      </c>
    </row>
    <row r="273" spans="1:12" x14ac:dyDescent="0.3">
      <c r="A273" t="s">
        <v>1101</v>
      </c>
      <c r="B273" t="s">
        <v>312</v>
      </c>
      <c r="C273" t="s">
        <v>572</v>
      </c>
      <c r="D273" t="s">
        <v>1101</v>
      </c>
      <c r="G273" t="s">
        <v>593</v>
      </c>
      <c r="I273" t="s">
        <v>572</v>
      </c>
      <c r="J273" t="s">
        <v>572</v>
      </c>
      <c r="K273" t="s">
        <v>85</v>
      </c>
      <c r="L273">
        <v>6</v>
      </c>
    </row>
    <row r="274" spans="1:12" x14ac:dyDescent="0.3">
      <c r="A274" t="s">
        <v>1102</v>
      </c>
      <c r="B274" t="s">
        <v>328</v>
      </c>
      <c r="C274" t="s">
        <v>572</v>
      </c>
      <c r="D274" t="s">
        <v>1102</v>
      </c>
      <c r="G274" t="s">
        <v>593</v>
      </c>
      <c r="I274" t="s">
        <v>572</v>
      </c>
      <c r="J274" t="s">
        <v>572</v>
      </c>
      <c r="K274" t="s">
        <v>85</v>
      </c>
      <c r="L274">
        <v>6</v>
      </c>
    </row>
    <row r="275" spans="1:12" x14ac:dyDescent="0.3">
      <c r="A275" t="s">
        <v>1103</v>
      </c>
      <c r="B275" t="s">
        <v>64</v>
      </c>
      <c r="C275" t="s">
        <v>572</v>
      </c>
      <c r="D275" t="s">
        <v>1103</v>
      </c>
      <c r="G275" t="s">
        <v>593</v>
      </c>
      <c r="I275" t="s">
        <v>572</v>
      </c>
      <c r="J275" t="s">
        <v>572</v>
      </c>
      <c r="K275" t="s">
        <v>85</v>
      </c>
      <c r="L275">
        <v>6</v>
      </c>
    </row>
    <row r="276" spans="1:12" x14ac:dyDescent="0.3">
      <c r="A276" t="s">
        <v>1104</v>
      </c>
      <c r="B276" t="s">
        <v>330</v>
      </c>
      <c r="C276" t="s">
        <v>572</v>
      </c>
      <c r="D276" t="s">
        <v>1104</v>
      </c>
      <c r="G276" t="s">
        <v>593</v>
      </c>
      <c r="I276" t="s">
        <v>572</v>
      </c>
      <c r="J276" t="s">
        <v>572</v>
      </c>
      <c r="K276" t="s">
        <v>85</v>
      </c>
      <c r="L276">
        <v>6</v>
      </c>
    </row>
    <row r="277" spans="1:12" x14ac:dyDescent="0.3">
      <c r="A277" t="s">
        <v>1105</v>
      </c>
      <c r="B277" t="s">
        <v>324</v>
      </c>
      <c r="C277" t="s">
        <v>572</v>
      </c>
      <c r="D277" t="s">
        <v>1105</v>
      </c>
      <c r="G277" t="s">
        <v>593</v>
      </c>
      <c r="I277" t="s">
        <v>572</v>
      </c>
      <c r="J277" t="s">
        <v>572</v>
      </c>
      <c r="K277" t="s">
        <v>85</v>
      </c>
      <c r="L277">
        <v>6</v>
      </c>
    </row>
    <row r="278" spans="1:12" x14ac:dyDescent="0.3">
      <c r="A278" t="s">
        <v>1109</v>
      </c>
      <c r="B278" t="s">
        <v>1110</v>
      </c>
      <c r="C278" t="s">
        <v>572</v>
      </c>
      <c r="D278" t="s">
        <v>1109</v>
      </c>
      <c r="G278" t="s">
        <v>593</v>
      </c>
      <c r="I278" t="s">
        <v>572</v>
      </c>
      <c r="J278" t="s">
        <v>572</v>
      </c>
      <c r="K278" t="s">
        <v>85</v>
      </c>
      <c r="L278">
        <v>6</v>
      </c>
    </row>
    <row r="279" spans="1:12" x14ac:dyDescent="0.3">
      <c r="A279" t="s">
        <v>1111</v>
      </c>
      <c r="B279" t="s">
        <v>1112</v>
      </c>
      <c r="C279" t="s">
        <v>572</v>
      </c>
      <c r="D279" t="s">
        <v>1111</v>
      </c>
      <c r="G279" t="s">
        <v>593</v>
      </c>
      <c r="I279" t="s">
        <v>572</v>
      </c>
      <c r="J279" t="s">
        <v>572</v>
      </c>
      <c r="K279" t="s">
        <v>85</v>
      </c>
      <c r="L279">
        <v>6</v>
      </c>
    </row>
    <row r="280" spans="1:12" x14ac:dyDescent="0.3">
      <c r="A280" t="s">
        <v>1117</v>
      </c>
      <c r="B280" t="s">
        <v>1118</v>
      </c>
      <c r="C280" t="s">
        <v>572</v>
      </c>
      <c r="D280" t="s">
        <v>1117</v>
      </c>
      <c r="G280" t="s">
        <v>593</v>
      </c>
      <c r="I280" t="s">
        <v>572</v>
      </c>
      <c r="J280" t="s">
        <v>572</v>
      </c>
      <c r="K280" t="s">
        <v>85</v>
      </c>
      <c r="L280">
        <v>6</v>
      </c>
    </row>
    <row r="281" spans="1:12" x14ac:dyDescent="0.3">
      <c r="A281" t="s">
        <v>1119</v>
      </c>
      <c r="B281" t="s">
        <v>1120</v>
      </c>
      <c r="C281" t="s">
        <v>572</v>
      </c>
      <c r="D281" t="s">
        <v>1119</v>
      </c>
      <c r="G281" t="s">
        <v>593</v>
      </c>
      <c r="I281" t="s">
        <v>572</v>
      </c>
      <c r="J281" t="s">
        <v>572</v>
      </c>
      <c r="K281" t="s">
        <v>85</v>
      </c>
      <c r="L281">
        <v>6</v>
      </c>
    </row>
    <row r="282" spans="1:12" x14ac:dyDescent="0.3">
      <c r="A282" t="s">
        <v>1125</v>
      </c>
      <c r="B282" t="s">
        <v>1126</v>
      </c>
      <c r="C282" t="s">
        <v>572</v>
      </c>
      <c r="D282" t="s">
        <v>1125</v>
      </c>
      <c r="G282" t="s">
        <v>593</v>
      </c>
      <c r="I282" t="s">
        <v>572</v>
      </c>
      <c r="J282" t="s">
        <v>572</v>
      </c>
      <c r="K282" t="s">
        <v>85</v>
      </c>
      <c r="L282">
        <v>6</v>
      </c>
    </row>
    <row r="283" spans="1:12" x14ac:dyDescent="0.3">
      <c r="A283" t="s">
        <v>1127</v>
      </c>
      <c r="B283" t="s">
        <v>1128</v>
      </c>
      <c r="C283" t="s">
        <v>572</v>
      </c>
      <c r="D283" t="s">
        <v>1127</v>
      </c>
      <c r="G283" t="s">
        <v>593</v>
      </c>
      <c r="I283" t="s">
        <v>572</v>
      </c>
      <c r="J283" t="s">
        <v>572</v>
      </c>
      <c r="K283" t="s">
        <v>85</v>
      </c>
      <c r="L283">
        <v>6</v>
      </c>
    </row>
    <row r="284" spans="1:12" x14ac:dyDescent="0.3">
      <c r="A284" t="s">
        <v>1133</v>
      </c>
      <c r="B284" t="s">
        <v>1134</v>
      </c>
      <c r="C284" t="s">
        <v>572</v>
      </c>
      <c r="D284" t="s">
        <v>1133</v>
      </c>
      <c r="G284" t="s">
        <v>593</v>
      </c>
      <c r="I284" t="s">
        <v>572</v>
      </c>
      <c r="J284" t="s">
        <v>572</v>
      </c>
      <c r="K284" t="s">
        <v>85</v>
      </c>
      <c r="L284">
        <v>6</v>
      </c>
    </row>
    <row r="285" spans="1:12" x14ac:dyDescent="0.3">
      <c r="A285" t="s">
        <v>1135</v>
      </c>
      <c r="B285" t="s">
        <v>1136</v>
      </c>
      <c r="C285" t="s">
        <v>572</v>
      </c>
      <c r="D285" t="s">
        <v>1135</v>
      </c>
      <c r="G285" t="s">
        <v>593</v>
      </c>
      <c r="I285" t="s">
        <v>572</v>
      </c>
      <c r="J285" t="s">
        <v>572</v>
      </c>
      <c r="K285" t="s">
        <v>85</v>
      </c>
      <c r="L285">
        <v>6</v>
      </c>
    </row>
    <row r="286" spans="1:12" x14ac:dyDescent="0.3">
      <c r="A286" t="s">
        <v>1141</v>
      </c>
      <c r="B286" t="s">
        <v>1142</v>
      </c>
      <c r="C286" t="s">
        <v>572</v>
      </c>
      <c r="D286" t="s">
        <v>1141</v>
      </c>
      <c r="G286" t="s">
        <v>593</v>
      </c>
      <c r="I286" t="s">
        <v>572</v>
      </c>
      <c r="J286" t="s">
        <v>572</v>
      </c>
      <c r="K286" t="s">
        <v>85</v>
      </c>
      <c r="L286">
        <v>6</v>
      </c>
    </row>
    <row r="287" spans="1:12" x14ac:dyDescent="0.3">
      <c r="A287" t="s">
        <v>1143</v>
      </c>
      <c r="B287" t="s">
        <v>1144</v>
      </c>
      <c r="C287" t="s">
        <v>572</v>
      </c>
      <c r="D287" t="s">
        <v>1143</v>
      </c>
      <c r="G287" t="s">
        <v>593</v>
      </c>
      <c r="I287" t="s">
        <v>572</v>
      </c>
      <c r="J287" t="s">
        <v>572</v>
      </c>
      <c r="K287" t="s">
        <v>85</v>
      </c>
      <c r="L287">
        <v>6</v>
      </c>
    </row>
    <row r="288" spans="1:12" x14ac:dyDescent="0.3">
      <c r="A288" t="s">
        <v>1149</v>
      </c>
      <c r="B288" t="s">
        <v>1150</v>
      </c>
      <c r="C288" t="s">
        <v>572</v>
      </c>
      <c r="D288" t="s">
        <v>1149</v>
      </c>
      <c r="G288" t="s">
        <v>593</v>
      </c>
      <c r="I288" t="s">
        <v>572</v>
      </c>
      <c r="J288" t="s">
        <v>572</v>
      </c>
      <c r="K288" t="s">
        <v>85</v>
      </c>
      <c r="L288">
        <v>6</v>
      </c>
    </row>
    <row r="289" spans="1:12" x14ac:dyDescent="0.3">
      <c r="A289" t="s">
        <v>1151</v>
      </c>
      <c r="B289" t="s">
        <v>1152</v>
      </c>
      <c r="C289" t="s">
        <v>572</v>
      </c>
      <c r="D289" t="s">
        <v>1151</v>
      </c>
      <c r="G289" t="s">
        <v>593</v>
      </c>
      <c r="I289" t="s">
        <v>572</v>
      </c>
      <c r="J289" t="s">
        <v>572</v>
      </c>
      <c r="K289" t="s">
        <v>85</v>
      </c>
      <c r="L289">
        <v>6</v>
      </c>
    </row>
    <row r="290" spans="1:12" x14ac:dyDescent="0.3">
      <c r="A290" t="s">
        <v>1157</v>
      </c>
      <c r="B290" t="s">
        <v>346</v>
      </c>
      <c r="C290" t="s">
        <v>572</v>
      </c>
      <c r="D290" t="s">
        <v>1157</v>
      </c>
      <c r="G290" t="s">
        <v>593</v>
      </c>
      <c r="I290" t="s">
        <v>572</v>
      </c>
      <c r="J290" t="s">
        <v>572</v>
      </c>
      <c r="K290" t="s">
        <v>85</v>
      </c>
      <c r="L290">
        <v>6</v>
      </c>
    </row>
    <row r="291" spans="1:12" x14ac:dyDescent="0.3">
      <c r="A291" t="s">
        <v>1158</v>
      </c>
      <c r="B291" t="s">
        <v>348</v>
      </c>
      <c r="C291" t="s">
        <v>572</v>
      </c>
      <c r="D291" t="s">
        <v>1158</v>
      </c>
      <c r="G291" t="s">
        <v>593</v>
      </c>
      <c r="I291" t="s">
        <v>572</v>
      </c>
      <c r="J291" t="s">
        <v>572</v>
      </c>
      <c r="K291" t="s">
        <v>85</v>
      </c>
      <c r="L291">
        <v>6</v>
      </c>
    </row>
    <row r="292" spans="1:12" x14ac:dyDescent="0.3">
      <c r="A292" t="s">
        <v>1161</v>
      </c>
      <c r="B292" t="s">
        <v>338</v>
      </c>
      <c r="C292" t="s">
        <v>572</v>
      </c>
      <c r="D292" t="s">
        <v>1161</v>
      </c>
      <c r="G292" t="s">
        <v>593</v>
      </c>
      <c r="I292" t="s">
        <v>572</v>
      </c>
      <c r="J292" t="s">
        <v>572</v>
      </c>
      <c r="K292" t="s">
        <v>85</v>
      </c>
      <c r="L292">
        <v>6</v>
      </c>
    </row>
    <row r="293" spans="1:12" x14ac:dyDescent="0.3">
      <c r="A293" t="s">
        <v>1162</v>
      </c>
      <c r="B293" t="s">
        <v>342</v>
      </c>
      <c r="C293" t="s">
        <v>572</v>
      </c>
      <c r="D293" t="s">
        <v>1162</v>
      </c>
      <c r="G293" t="s">
        <v>593</v>
      </c>
      <c r="I293" t="s">
        <v>572</v>
      </c>
      <c r="J293" t="s">
        <v>572</v>
      </c>
      <c r="K293" t="s">
        <v>85</v>
      </c>
      <c r="L293">
        <v>6</v>
      </c>
    </row>
    <row r="294" spans="1:12" x14ac:dyDescent="0.3">
      <c r="A294" t="s">
        <v>1163</v>
      </c>
      <c r="B294" t="s">
        <v>340</v>
      </c>
      <c r="C294" t="s">
        <v>572</v>
      </c>
      <c r="D294" t="s">
        <v>1163</v>
      </c>
      <c r="G294" t="s">
        <v>593</v>
      </c>
      <c r="I294" t="s">
        <v>572</v>
      </c>
      <c r="J294" t="s">
        <v>572</v>
      </c>
      <c r="K294" t="s">
        <v>85</v>
      </c>
      <c r="L294">
        <v>6</v>
      </c>
    </row>
    <row r="295" spans="1:12" x14ac:dyDescent="0.3">
      <c r="A295" t="s">
        <v>1164</v>
      </c>
      <c r="B295" t="s">
        <v>344</v>
      </c>
      <c r="C295" t="s">
        <v>572</v>
      </c>
      <c r="D295" t="s">
        <v>1164</v>
      </c>
      <c r="G295" t="s">
        <v>593</v>
      </c>
      <c r="I295" t="s">
        <v>572</v>
      </c>
      <c r="J295" t="s">
        <v>572</v>
      </c>
      <c r="K295" t="s">
        <v>85</v>
      </c>
      <c r="L295">
        <v>6</v>
      </c>
    </row>
    <row r="296" spans="1:12" x14ac:dyDescent="0.3">
      <c r="A296" t="s">
        <v>1165</v>
      </c>
      <c r="B296" t="s">
        <v>279</v>
      </c>
      <c r="C296" t="s">
        <v>572</v>
      </c>
      <c r="D296" t="s">
        <v>1165</v>
      </c>
      <c r="G296" t="s">
        <v>593</v>
      </c>
      <c r="I296" t="s">
        <v>572</v>
      </c>
      <c r="J296" t="s">
        <v>572</v>
      </c>
      <c r="K296" t="s">
        <v>85</v>
      </c>
      <c r="L296">
        <v>6</v>
      </c>
    </row>
    <row r="297" spans="1:12" x14ac:dyDescent="0.3">
      <c r="A297" t="s">
        <v>1166</v>
      </c>
      <c r="B297" t="s">
        <v>281</v>
      </c>
      <c r="C297" t="s">
        <v>572</v>
      </c>
      <c r="D297" t="s">
        <v>1166</v>
      </c>
      <c r="G297" t="s">
        <v>593</v>
      </c>
      <c r="I297" t="s">
        <v>572</v>
      </c>
      <c r="J297" t="s">
        <v>572</v>
      </c>
      <c r="K297" t="s">
        <v>85</v>
      </c>
      <c r="L297">
        <v>6</v>
      </c>
    </row>
    <row r="298" spans="1:12" x14ac:dyDescent="0.3">
      <c r="A298" t="s">
        <v>1168</v>
      </c>
      <c r="B298" t="s">
        <v>1169</v>
      </c>
      <c r="C298" t="s">
        <v>572</v>
      </c>
      <c r="D298" t="s">
        <v>1168</v>
      </c>
      <c r="G298" t="s">
        <v>593</v>
      </c>
      <c r="I298" t="s">
        <v>572</v>
      </c>
      <c r="J298" t="s">
        <v>572</v>
      </c>
      <c r="K298" t="s">
        <v>85</v>
      </c>
      <c r="L298">
        <v>6</v>
      </c>
    </row>
    <row r="299" spans="1:12" x14ac:dyDescent="0.3">
      <c r="A299" t="s">
        <v>1170</v>
      </c>
      <c r="B299" t="s">
        <v>1171</v>
      </c>
      <c r="C299" t="s">
        <v>572</v>
      </c>
      <c r="D299" t="s">
        <v>1170</v>
      </c>
      <c r="G299" t="s">
        <v>593</v>
      </c>
      <c r="I299" t="s">
        <v>572</v>
      </c>
      <c r="J299" t="s">
        <v>572</v>
      </c>
      <c r="K299" t="s">
        <v>85</v>
      </c>
      <c r="L299">
        <v>6</v>
      </c>
    </row>
    <row r="300" spans="1:12" x14ac:dyDescent="0.3">
      <c r="A300" t="s">
        <v>1176</v>
      </c>
      <c r="B300" t="s">
        <v>255</v>
      </c>
      <c r="C300" t="s">
        <v>572</v>
      </c>
      <c r="D300" t="s">
        <v>1176</v>
      </c>
      <c r="G300" t="s">
        <v>593</v>
      </c>
      <c r="I300" t="s">
        <v>572</v>
      </c>
      <c r="J300" t="s">
        <v>572</v>
      </c>
      <c r="K300" t="s">
        <v>85</v>
      </c>
      <c r="L300">
        <v>6</v>
      </c>
    </row>
    <row r="301" spans="1:12" x14ac:dyDescent="0.3">
      <c r="A301" t="s">
        <v>1177</v>
      </c>
      <c r="B301" t="s">
        <v>252</v>
      </c>
      <c r="C301" t="s">
        <v>572</v>
      </c>
      <c r="D301" t="s">
        <v>1177</v>
      </c>
      <c r="G301" t="s">
        <v>593</v>
      </c>
      <c r="I301" t="s">
        <v>572</v>
      </c>
      <c r="J301" t="s">
        <v>572</v>
      </c>
      <c r="K301" t="s">
        <v>85</v>
      </c>
      <c r="L301">
        <v>6</v>
      </c>
    </row>
    <row r="302" spans="1:12" x14ac:dyDescent="0.3">
      <c r="A302" t="s">
        <v>1178</v>
      </c>
      <c r="B302" t="s">
        <v>202</v>
      </c>
      <c r="C302" t="s">
        <v>572</v>
      </c>
      <c r="D302" t="s">
        <v>1178</v>
      </c>
      <c r="G302" t="s">
        <v>593</v>
      </c>
      <c r="I302" t="s">
        <v>572</v>
      </c>
      <c r="J302" t="s">
        <v>572</v>
      </c>
      <c r="K302" t="s">
        <v>85</v>
      </c>
      <c r="L302">
        <v>6</v>
      </c>
    </row>
    <row r="303" spans="1:12" x14ac:dyDescent="0.3">
      <c r="A303" t="s">
        <v>1179</v>
      </c>
      <c r="B303" t="s">
        <v>204</v>
      </c>
      <c r="C303" t="s">
        <v>572</v>
      </c>
      <c r="D303" t="s">
        <v>1179</v>
      </c>
      <c r="G303" t="s">
        <v>593</v>
      </c>
      <c r="I303" t="s">
        <v>572</v>
      </c>
      <c r="J303" t="s">
        <v>572</v>
      </c>
      <c r="K303" t="s">
        <v>85</v>
      </c>
      <c r="L303">
        <v>6</v>
      </c>
    </row>
    <row r="304" spans="1:12" x14ac:dyDescent="0.3">
      <c r="A304" t="s">
        <v>1180</v>
      </c>
      <c r="B304" t="s">
        <v>208</v>
      </c>
      <c r="C304" t="s">
        <v>572</v>
      </c>
      <c r="D304" t="s">
        <v>1180</v>
      </c>
      <c r="G304" t="s">
        <v>593</v>
      </c>
      <c r="I304" t="s">
        <v>572</v>
      </c>
      <c r="J304" t="s">
        <v>572</v>
      </c>
      <c r="K304" t="s">
        <v>85</v>
      </c>
      <c r="L304">
        <v>6</v>
      </c>
    </row>
    <row r="305" spans="1:12" x14ac:dyDescent="0.3">
      <c r="A305" t="s">
        <v>1181</v>
      </c>
      <c r="B305" t="s">
        <v>102</v>
      </c>
      <c r="C305" t="s">
        <v>572</v>
      </c>
      <c r="D305" t="s">
        <v>1181</v>
      </c>
      <c r="G305" t="s">
        <v>593</v>
      </c>
      <c r="I305" t="s">
        <v>572</v>
      </c>
      <c r="J305" t="s">
        <v>572</v>
      </c>
      <c r="K305" t="s">
        <v>85</v>
      </c>
      <c r="L305">
        <v>6</v>
      </c>
    </row>
    <row r="306" spans="1:12" x14ac:dyDescent="0.3">
      <c r="A306" t="s">
        <v>1182</v>
      </c>
      <c r="B306" t="s">
        <v>117</v>
      </c>
      <c r="C306" t="s">
        <v>572</v>
      </c>
      <c r="D306" t="s">
        <v>1182</v>
      </c>
      <c r="G306" t="s">
        <v>593</v>
      </c>
      <c r="I306" t="s">
        <v>572</v>
      </c>
      <c r="J306" t="s">
        <v>572</v>
      </c>
      <c r="K306" t="s">
        <v>85</v>
      </c>
      <c r="L306">
        <v>6</v>
      </c>
    </row>
    <row r="307" spans="1:12" x14ac:dyDescent="0.3">
      <c r="A307" t="s">
        <v>1183</v>
      </c>
      <c r="B307" t="s">
        <v>120</v>
      </c>
      <c r="C307" t="s">
        <v>572</v>
      </c>
      <c r="D307" t="s">
        <v>1183</v>
      </c>
      <c r="G307" t="s">
        <v>593</v>
      </c>
      <c r="I307" t="s">
        <v>572</v>
      </c>
      <c r="J307" t="s">
        <v>572</v>
      </c>
      <c r="K307" t="s">
        <v>85</v>
      </c>
      <c r="L307">
        <v>6</v>
      </c>
    </row>
    <row r="308" spans="1:12" x14ac:dyDescent="0.3">
      <c r="A308" t="s">
        <v>1184</v>
      </c>
      <c r="B308" t="s">
        <v>1185</v>
      </c>
      <c r="C308" t="s">
        <v>572</v>
      </c>
      <c r="D308" t="s">
        <v>1184</v>
      </c>
      <c r="G308" t="s">
        <v>593</v>
      </c>
      <c r="I308" t="s">
        <v>572</v>
      </c>
      <c r="J308" t="s">
        <v>572</v>
      </c>
      <c r="K308" t="s">
        <v>85</v>
      </c>
      <c r="L308">
        <v>6</v>
      </c>
    </row>
    <row r="309" spans="1:12" x14ac:dyDescent="0.3">
      <c r="A309" t="s">
        <v>1186</v>
      </c>
      <c r="B309" t="s">
        <v>1187</v>
      </c>
      <c r="C309" t="s">
        <v>572</v>
      </c>
      <c r="D309" t="s">
        <v>1186</v>
      </c>
      <c r="G309" t="s">
        <v>593</v>
      </c>
      <c r="I309" t="s">
        <v>572</v>
      </c>
      <c r="J309" t="s">
        <v>572</v>
      </c>
      <c r="K309" t="s">
        <v>85</v>
      </c>
      <c r="L309">
        <v>6</v>
      </c>
    </row>
    <row r="310" spans="1:12" x14ac:dyDescent="0.3">
      <c r="A310" t="s">
        <v>1192</v>
      </c>
      <c r="B310" t="s">
        <v>1193</v>
      </c>
      <c r="C310" t="s">
        <v>572</v>
      </c>
      <c r="D310" t="s">
        <v>1192</v>
      </c>
      <c r="G310" t="s">
        <v>593</v>
      </c>
      <c r="I310" t="s">
        <v>572</v>
      </c>
      <c r="J310" t="s">
        <v>572</v>
      </c>
      <c r="K310" t="s">
        <v>85</v>
      </c>
      <c r="L310">
        <v>6</v>
      </c>
    </row>
    <row r="311" spans="1:12" x14ac:dyDescent="0.3">
      <c r="A311" t="s">
        <v>1194</v>
      </c>
      <c r="B311" t="s">
        <v>1195</v>
      </c>
      <c r="C311" t="s">
        <v>572</v>
      </c>
      <c r="D311" t="s">
        <v>1194</v>
      </c>
      <c r="G311" t="s">
        <v>593</v>
      </c>
      <c r="I311" t="s">
        <v>572</v>
      </c>
      <c r="J311" t="s">
        <v>572</v>
      </c>
      <c r="K311" t="s">
        <v>85</v>
      </c>
      <c r="L311">
        <v>6</v>
      </c>
    </row>
    <row r="312" spans="1:12" x14ac:dyDescent="0.3">
      <c r="A312" t="s">
        <v>1200</v>
      </c>
      <c r="B312" t="s">
        <v>1201</v>
      </c>
      <c r="C312" t="s">
        <v>572</v>
      </c>
      <c r="D312" t="s">
        <v>1200</v>
      </c>
      <c r="G312" t="s">
        <v>593</v>
      </c>
      <c r="I312" t="s">
        <v>572</v>
      </c>
      <c r="J312" t="s">
        <v>572</v>
      </c>
      <c r="K312" t="s">
        <v>85</v>
      </c>
      <c r="L312">
        <v>6</v>
      </c>
    </row>
    <row r="313" spans="1:12" x14ac:dyDescent="0.3">
      <c r="A313" t="s">
        <v>1202</v>
      </c>
      <c r="B313" t="s">
        <v>1203</v>
      </c>
      <c r="C313" t="s">
        <v>572</v>
      </c>
      <c r="D313" t="s">
        <v>1202</v>
      </c>
      <c r="G313" t="s">
        <v>593</v>
      </c>
      <c r="I313" t="s">
        <v>572</v>
      </c>
      <c r="J313" t="s">
        <v>572</v>
      </c>
      <c r="K313" t="s">
        <v>85</v>
      </c>
      <c r="L313">
        <v>6</v>
      </c>
    </row>
    <row r="314" spans="1:12" x14ac:dyDescent="0.3">
      <c r="A314" t="s">
        <v>2304</v>
      </c>
      <c r="B314" t="s">
        <v>591</v>
      </c>
      <c r="C314" t="s">
        <v>592</v>
      </c>
      <c r="G314" t="s">
        <v>593</v>
      </c>
      <c r="I314" t="s">
        <v>572</v>
      </c>
      <c r="J314" t="s">
        <v>572</v>
      </c>
      <c r="K314" t="s">
        <v>85</v>
      </c>
      <c r="L314">
        <v>6</v>
      </c>
    </row>
    <row r="315" spans="1:12" x14ac:dyDescent="0.3">
      <c r="A315" t="s">
        <v>1056</v>
      </c>
    </row>
    <row r="316" spans="1:12" x14ac:dyDescent="0.3">
      <c r="A316" t="s">
        <v>1057</v>
      </c>
      <c r="B316" t="s">
        <v>483</v>
      </c>
      <c r="C316" t="s">
        <v>572</v>
      </c>
      <c r="D316" t="s">
        <v>1057</v>
      </c>
      <c r="G316" t="s">
        <v>961</v>
      </c>
      <c r="I316" t="s">
        <v>572</v>
      </c>
      <c r="J316" t="s">
        <v>572</v>
      </c>
      <c r="K316" t="s">
        <v>77</v>
      </c>
      <c r="L316">
        <v>7</v>
      </c>
    </row>
    <row r="317" spans="1:12" x14ac:dyDescent="0.3">
      <c r="A317" t="s">
        <v>2305</v>
      </c>
      <c r="B317" t="s">
        <v>2306</v>
      </c>
      <c r="C317" t="s">
        <v>592</v>
      </c>
      <c r="D317" t="s">
        <v>2307</v>
      </c>
      <c r="G317" t="s">
        <v>593</v>
      </c>
      <c r="I317" t="s">
        <v>572</v>
      </c>
      <c r="J317" t="s">
        <v>572</v>
      </c>
      <c r="K317" t="s">
        <v>85</v>
      </c>
      <c r="L317">
        <v>7</v>
      </c>
    </row>
    <row r="318" spans="1:12" x14ac:dyDescent="0.3">
      <c r="A318" t="s">
        <v>596</v>
      </c>
      <c r="B318" t="s">
        <v>597</v>
      </c>
      <c r="C318" t="s">
        <v>592</v>
      </c>
      <c r="D318" t="s">
        <v>596</v>
      </c>
      <c r="G318" t="s">
        <v>574</v>
      </c>
      <c r="I318" t="s">
        <v>572</v>
      </c>
      <c r="J318" t="s">
        <v>572</v>
      </c>
      <c r="K318" t="s">
        <v>253</v>
      </c>
      <c r="L318">
        <v>7</v>
      </c>
    </row>
    <row r="319" spans="1:12" x14ac:dyDescent="0.3">
      <c r="A319" t="s">
        <v>598</v>
      </c>
      <c r="B319" t="s">
        <v>599</v>
      </c>
      <c r="C319" t="s">
        <v>592</v>
      </c>
      <c r="D319" t="s">
        <v>598</v>
      </c>
      <c r="G319" t="s">
        <v>574</v>
      </c>
      <c r="I319" t="s">
        <v>572</v>
      </c>
      <c r="J319" t="s">
        <v>572</v>
      </c>
      <c r="K319" t="s">
        <v>253</v>
      </c>
      <c r="L319">
        <v>7</v>
      </c>
    </row>
    <row r="320" spans="1:12" x14ac:dyDescent="0.3">
      <c r="A320" t="s">
        <v>600</v>
      </c>
      <c r="B320" t="s">
        <v>601</v>
      </c>
      <c r="C320" t="s">
        <v>592</v>
      </c>
      <c r="D320" t="s">
        <v>600</v>
      </c>
      <c r="G320" t="s">
        <v>574</v>
      </c>
      <c r="I320" t="s">
        <v>572</v>
      </c>
      <c r="J320" t="s">
        <v>572</v>
      </c>
      <c r="K320" t="s">
        <v>253</v>
      </c>
      <c r="L320">
        <v>7</v>
      </c>
    </row>
    <row r="321" spans="1:12" x14ac:dyDescent="0.3">
      <c r="A321" t="s">
        <v>602</v>
      </c>
      <c r="B321" t="s">
        <v>603</v>
      </c>
      <c r="C321" t="s">
        <v>592</v>
      </c>
      <c r="D321" t="s">
        <v>602</v>
      </c>
      <c r="G321" t="s">
        <v>574</v>
      </c>
      <c r="I321" t="s">
        <v>572</v>
      </c>
      <c r="J321" t="s">
        <v>572</v>
      </c>
      <c r="K321" t="s">
        <v>253</v>
      </c>
      <c r="L321">
        <v>7</v>
      </c>
    </row>
    <row r="322" spans="1:12" x14ac:dyDescent="0.3">
      <c r="A322" t="s">
        <v>604</v>
      </c>
      <c r="B322" t="s">
        <v>605</v>
      </c>
      <c r="C322" t="s">
        <v>592</v>
      </c>
      <c r="D322" t="s">
        <v>604</v>
      </c>
      <c r="G322" t="s">
        <v>574</v>
      </c>
      <c r="I322" t="s">
        <v>572</v>
      </c>
      <c r="J322" t="s">
        <v>572</v>
      </c>
      <c r="K322" t="s">
        <v>253</v>
      </c>
      <c r="L322">
        <v>7</v>
      </c>
    </row>
    <row r="323" spans="1:12" x14ac:dyDescent="0.3">
      <c r="A323" t="s">
        <v>606</v>
      </c>
      <c r="B323" t="s">
        <v>607</v>
      </c>
      <c r="C323" t="s">
        <v>592</v>
      </c>
      <c r="D323" t="s">
        <v>606</v>
      </c>
      <c r="G323" t="s">
        <v>574</v>
      </c>
      <c r="I323" t="s">
        <v>572</v>
      </c>
      <c r="J323" t="s">
        <v>572</v>
      </c>
      <c r="K323" t="s">
        <v>253</v>
      </c>
      <c r="L323">
        <v>7</v>
      </c>
    </row>
    <row r="324" spans="1:12" x14ac:dyDescent="0.3">
      <c r="A324" t="s">
        <v>608</v>
      </c>
      <c r="B324" t="s">
        <v>609</v>
      </c>
      <c r="C324" t="s">
        <v>592</v>
      </c>
      <c r="D324" t="s">
        <v>608</v>
      </c>
      <c r="G324" t="s">
        <v>574</v>
      </c>
      <c r="I324" t="s">
        <v>572</v>
      </c>
      <c r="J324" t="s">
        <v>572</v>
      </c>
      <c r="K324" t="s">
        <v>253</v>
      </c>
      <c r="L324">
        <v>7</v>
      </c>
    </row>
    <row r="325" spans="1:12" x14ac:dyDescent="0.3">
      <c r="A325" t="s">
        <v>610</v>
      </c>
      <c r="B325" t="s">
        <v>611</v>
      </c>
      <c r="C325" t="s">
        <v>592</v>
      </c>
      <c r="D325" t="s">
        <v>610</v>
      </c>
      <c r="G325" t="s">
        <v>574</v>
      </c>
      <c r="I325" t="s">
        <v>572</v>
      </c>
      <c r="J325" t="s">
        <v>572</v>
      </c>
      <c r="K325" t="s">
        <v>253</v>
      </c>
      <c r="L325">
        <v>7</v>
      </c>
    </row>
    <row r="326" spans="1:12" x14ac:dyDescent="0.3">
      <c r="A326" t="s">
        <v>612</v>
      </c>
      <c r="B326" t="s">
        <v>613</v>
      </c>
      <c r="C326" t="s">
        <v>592</v>
      </c>
      <c r="D326" t="s">
        <v>612</v>
      </c>
      <c r="G326" t="s">
        <v>574</v>
      </c>
      <c r="I326" t="s">
        <v>572</v>
      </c>
      <c r="J326" t="s">
        <v>572</v>
      </c>
      <c r="K326" t="s">
        <v>253</v>
      </c>
      <c r="L326">
        <v>7</v>
      </c>
    </row>
    <row r="327" spans="1:12" x14ac:dyDescent="0.3">
      <c r="A327" t="s">
        <v>614</v>
      </c>
      <c r="B327" t="s">
        <v>615</v>
      </c>
      <c r="C327" t="s">
        <v>592</v>
      </c>
      <c r="D327" t="s">
        <v>614</v>
      </c>
      <c r="G327" t="s">
        <v>574</v>
      </c>
      <c r="I327" t="s">
        <v>572</v>
      </c>
      <c r="J327" t="s">
        <v>572</v>
      </c>
      <c r="K327" t="s">
        <v>253</v>
      </c>
      <c r="L327">
        <v>7</v>
      </c>
    </row>
    <row r="328" spans="1:12" x14ac:dyDescent="0.3">
      <c r="A328" t="s">
        <v>616</v>
      </c>
      <c r="B328" t="s">
        <v>617</v>
      </c>
      <c r="C328" t="s">
        <v>592</v>
      </c>
      <c r="D328" t="s">
        <v>52</v>
      </c>
      <c r="G328" t="s">
        <v>574</v>
      </c>
      <c r="I328" t="s">
        <v>572</v>
      </c>
      <c r="J328" t="s">
        <v>572</v>
      </c>
      <c r="K328" t="s">
        <v>253</v>
      </c>
      <c r="L328">
        <v>7</v>
      </c>
    </row>
    <row r="329" spans="1:12" x14ac:dyDescent="0.3">
      <c r="A329" t="s">
        <v>618</v>
      </c>
      <c r="B329" t="s">
        <v>619</v>
      </c>
      <c r="C329" t="s">
        <v>592</v>
      </c>
      <c r="D329" t="s">
        <v>618</v>
      </c>
      <c r="G329" t="s">
        <v>574</v>
      </c>
      <c r="I329" t="s">
        <v>572</v>
      </c>
      <c r="J329" t="s">
        <v>572</v>
      </c>
      <c r="K329" t="s">
        <v>253</v>
      </c>
      <c r="L329">
        <v>7</v>
      </c>
    </row>
    <row r="330" spans="1:12" x14ac:dyDescent="0.3">
      <c r="A330" t="s">
        <v>620</v>
      </c>
      <c r="B330" t="s">
        <v>621</v>
      </c>
      <c r="C330" t="s">
        <v>592</v>
      </c>
      <c r="D330" t="s">
        <v>620</v>
      </c>
      <c r="G330" t="s">
        <v>574</v>
      </c>
      <c r="I330" t="s">
        <v>572</v>
      </c>
      <c r="J330" t="s">
        <v>572</v>
      </c>
      <c r="K330" t="s">
        <v>253</v>
      </c>
      <c r="L330">
        <v>7</v>
      </c>
    </row>
    <row r="331" spans="1:12" x14ac:dyDescent="0.3">
      <c r="A331" t="s">
        <v>622</v>
      </c>
      <c r="B331" t="s">
        <v>623</v>
      </c>
      <c r="C331" t="s">
        <v>592</v>
      </c>
      <c r="D331" t="s">
        <v>622</v>
      </c>
      <c r="G331" t="s">
        <v>574</v>
      </c>
      <c r="I331" t="s">
        <v>572</v>
      </c>
      <c r="J331" t="s">
        <v>572</v>
      </c>
      <c r="K331" t="s">
        <v>253</v>
      </c>
      <c r="L331">
        <v>7</v>
      </c>
    </row>
    <row r="332" spans="1:12" x14ac:dyDescent="0.3">
      <c r="A332" t="s">
        <v>624</v>
      </c>
      <c r="B332" t="s">
        <v>625</v>
      </c>
      <c r="C332" t="s">
        <v>592</v>
      </c>
      <c r="G332" t="s">
        <v>574</v>
      </c>
      <c r="I332" t="s">
        <v>572</v>
      </c>
      <c r="J332" t="s">
        <v>572</v>
      </c>
      <c r="K332" t="s">
        <v>253</v>
      </c>
      <c r="L332">
        <v>7</v>
      </c>
    </row>
    <row r="333" spans="1:12" x14ac:dyDescent="0.3">
      <c r="A333" t="s">
        <v>2308</v>
      </c>
      <c r="B333" t="s">
        <v>2309</v>
      </c>
      <c r="C333" t="s">
        <v>592</v>
      </c>
      <c r="D333" t="s">
        <v>2308</v>
      </c>
      <c r="G333" t="s">
        <v>961</v>
      </c>
      <c r="I333" t="s">
        <v>572</v>
      </c>
      <c r="J333" t="s">
        <v>572</v>
      </c>
      <c r="K333" t="s">
        <v>77</v>
      </c>
      <c r="L333">
        <v>7</v>
      </c>
    </row>
    <row r="334" spans="1:12" x14ac:dyDescent="0.3">
      <c r="A334" t="s">
        <v>2310</v>
      </c>
    </row>
    <row r="335" spans="1:12" x14ac:dyDescent="0.3">
      <c r="A335" t="s">
        <v>2311</v>
      </c>
      <c r="B335" t="s">
        <v>2312</v>
      </c>
      <c r="C335" t="s">
        <v>572</v>
      </c>
      <c r="D335" t="s">
        <v>2313</v>
      </c>
      <c r="E335">
        <v>83886.080000000002</v>
      </c>
      <c r="G335" t="s">
        <v>73</v>
      </c>
      <c r="I335" t="s">
        <v>1620</v>
      </c>
      <c r="J335" t="s">
        <v>1608</v>
      </c>
      <c r="K335" t="s">
        <v>253</v>
      </c>
      <c r="L335">
        <v>8</v>
      </c>
    </row>
    <row r="336" spans="1:12" x14ac:dyDescent="0.3">
      <c r="A336" t="s">
        <v>2314</v>
      </c>
      <c r="B336" t="s">
        <v>2315</v>
      </c>
      <c r="C336" t="s">
        <v>572</v>
      </c>
      <c r="D336" t="s">
        <v>2316</v>
      </c>
      <c r="E336">
        <v>83886.080000000002</v>
      </c>
      <c r="G336" t="s">
        <v>73</v>
      </c>
      <c r="I336" t="s">
        <v>1620</v>
      </c>
      <c r="J336" t="s">
        <v>1608</v>
      </c>
      <c r="K336" t="s">
        <v>253</v>
      </c>
      <c r="L336">
        <v>8</v>
      </c>
    </row>
    <row r="337" spans="1:12" x14ac:dyDescent="0.3">
      <c r="A337" t="s">
        <v>2317</v>
      </c>
      <c r="B337" t="s">
        <v>2318</v>
      </c>
      <c r="C337" t="s">
        <v>592</v>
      </c>
      <c r="D337" t="s">
        <v>2319</v>
      </c>
      <c r="E337">
        <v>16777216</v>
      </c>
      <c r="G337" t="s">
        <v>1414</v>
      </c>
      <c r="I337" t="s">
        <v>592</v>
      </c>
      <c r="J337" t="s">
        <v>1415</v>
      </c>
      <c r="K337" t="s">
        <v>253</v>
      </c>
      <c r="L337">
        <v>8</v>
      </c>
    </row>
    <row r="338" spans="1:12" x14ac:dyDescent="0.3">
      <c r="A338" t="s">
        <v>2320</v>
      </c>
      <c r="B338" t="s">
        <v>2321</v>
      </c>
      <c r="C338" t="s">
        <v>592</v>
      </c>
      <c r="D338" t="s">
        <v>2322</v>
      </c>
      <c r="E338">
        <v>54120.051612903197</v>
      </c>
      <c r="G338" t="s">
        <v>76</v>
      </c>
      <c r="I338" t="s">
        <v>2192</v>
      </c>
      <c r="J338" t="s">
        <v>1616</v>
      </c>
      <c r="K338" t="s">
        <v>253</v>
      </c>
      <c r="L338">
        <v>8</v>
      </c>
    </row>
    <row r="339" spans="1:12" x14ac:dyDescent="0.3">
      <c r="A339" t="s">
        <v>2323</v>
      </c>
      <c r="B339" t="s">
        <v>2324</v>
      </c>
      <c r="C339" t="s">
        <v>592</v>
      </c>
      <c r="D339" t="s">
        <v>2325</v>
      </c>
      <c r="E339">
        <v>54120.051612903197</v>
      </c>
      <c r="G339" t="s">
        <v>76</v>
      </c>
      <c r="I339" t="s">
        <v>2192</v>
      </c>
      <c r="J339" t="s">
        <v>1616</v>
      </c>
      <c r="K339" t="s">
        <v>253</v>
      </c>
      <c r="L339">
        <v>8</v>
      </c>
    </row>
    <row r="340" spans="1:12" x14ac:dyDescent="0.3">
      <c r="A340" t="s">
        <v>2326</v>
      </c>
      <c r="B340" t="s">
        <v>2327</v>
      </c>
      <c r="C340" t="s">
        <v>572</v>
      </c>
      <c r="D340" t="s">
        <v>2328</v>
      </c>
      <c r="E340">
        <v>54120.051612903197</v>
      </c>
      <c r="G340" t="s">
        <v>76</v>
      </c>
      <c r="I340" t="s">
        <v>2192</v>
      </c>
      <c r="J340" t="s">
        <v>1616</v>
      </c>
      <c r="K340" t="s">
        <v>253</v>
      </c>
      <c r="L340">
        <v>8</v>
      </c>
    </row>
    <row r="341" spans="1:12" x14ac:dyDescent="0.3">
      <c r="A341" t="s">
        <v>2329</v>
      </c>
      <c r="B341" t="s">
        <v>2330</v>
      </c>
      <c r="C341" t="s">
        <v>592</v>
      </c>
      <c r="D341" t="s">
        <v>2331</v>
      </c>
      <c r="E341">
        <v>16777216</v>
      </c>
      <c r="G341" t="s">
        <v>1414</v>
      </c>
      <c r="I341" t="s">
        <v>592</v>
      </c>
      <c r="J341" t="s">
        <v>1415</v>
      </c>
      <c r="K341" t="s">
        <v>253</v>
      </c>
      <c r="L341">
        <v>8</v>
      </c>
    </row>
    <row r="342" spans="1:12" x14ac:dyDescent="0.3">
      <c r="A342" t="s">
        <v>2332</v>
      </c>
      <c r="B342" t="s">
        <v>2333</v>
      </c>
      <c r="C342" t="s">
        <v>592</v>
      </c>
      <c r="D342" t="s">
        <v>2334</v>
      </c>
      <c r="E342">
        <v>16777216</v>
      </c>
      <c r="G342" t="s">
        <v>1414</v>
      </c>
      <c r="I342" t="s">
        <v>592</v>
      </c>
      <c r="J342" t="s">
        <v>1415</v>
      </c>
      <c r="K342" t="s">
        <v>253</v>
      </c>
      <c r="L342">
        <v>8</v>
      </c>
    </row>
    <row r="343" spans="1:12" x14ac:dyDescent="0.3">
      <c r="A343" t="s">
        <v>2335</v>
      </c>
      <c r="B343" t="s">
        <v>2336</v>
      </c>
      <c r="C343" t="s">
        <v>572</v>
      </c>
      <c r="D343" t="s">
        <v>2337</v>
      </c>
      <c r="E343">
        <v>54120.051612903197</v>
      </c>
      <c r="G343" t="s">
        <v>76</v>
      </c>
      <c r="I343" t="s">
        <v>2192</v>
      </c>
      <c r="J343" t="s">
        <v>1616</v>
      </c>
      <c r="K343" t="s">
        <v>253</v>
      </c>
      <c r="L343">
        <v>8</v>
      </c>
    </row>
    <row r="344" spans="1:12" x14ac:dyDescent="0.3">
      <c r="A344" t="s">
        <v>2338</v>
      </c>
      <c r="B344" t="s">
        <v>2339</v>
      </c>
      <c r="C344" t="s">
        <v>592</v>
      </c>
      <c r="D344" t="s">
        <v>2340</v>
      </c>
      <c r="E344">
        <v>16777216</v>
      </c>
      <c r="G344" t="s">
        <v>1414</v>
      </c>
      <c r="I344" t="s">
        <v>592</v>
      </c>
      <c r="J344" t="s">
        <v>1415</v>
      </c>
      <c r="K344" t="s">
        <v>253</v>
      </c>
      <c r="L344">
        <v>8</v>
      </c>
    </row>
    <row r="345" spans="1:12" x14ac:dyDescent="0.3">
      <c r="A345" t="s">
        <v>2341</v>
      </c>
    </row>
    <row r="346" spans="1:12" x14ac:dyDescent="0.3">
      <c r="A346" t="s">
        <v>2311</v>
      </c>
      <c r="B346" t="s">
        <v>2342</v>
      </c>
      <c r="C346" t="s">
        <v>572</v>
      </c>
      <c r="D346" t="s">
        <v>2311</v>
      </c>
      <c r="E346">
        <v>83886.080000000002</v>
      </c>
      <c r="G346" t="s">
        <v>73</v>
      </c>
      <c r="I346" t="s">
        <v>1620</v>
      </c>
      <c r="J346" t="s">
        <v>1608</v>
      </c>
      <c r="K346" t="s">
        <v>253</v>
      </c>
      <c r="L346">
        <v>9</v>
      </c>
    </row>
    <row r="347" spans="1:12" x14ac:dyDescent="0.3">
      <c r="A347" t="s">
        <v>2314</v>
      </c>
      <c r="B347" t="s">
        <v>2343</v>
      </c>
      <c r="C347" t="s">
        <v>572</v>
      </c>
      <c r="D347" t="s">
        <v>2314</v>
      </c>
      <c r="E347">
        <v>83886.080000000002</v>
      </c>
      <c r="G347" t="s">
        <v>73</v>
      </c>
      <c r="I347" t="s">
        <v>1620</v>
      </c>
      <c r="J347" t="s">
        <v>1608</v>
      </c>
      <c r="K347" t="s">
        <v>253</v>
      </c>
      <c r="L347">
        <v>9</v>
      </c>
    </row>
    <row r="348" spans="1:12" x14ac:dyDescent="0.3">
      <c r="A348" t="s">
        <v>2317</v>
      </c>
      <c r="B348" t="s">
        <v>2344</v>
      </c>
      <c r="C348" t="s">
        <v>592</v>
      </c>
      <c r="D348" t="s">
        <v>2345</v>
      </c>
      <c r="E348">
        <v>16777216</v>
      </c>
      <c r="G348" t="s">
        <v>1414</v>
      </c>
      <c r="I348" t="s">
        <v>592</v>
      </c>
      <c r="J348" t="s">
        <v>1415</v>
      </c>
      <c r="K348" t="s">
        <v>253</v>
      </c>
      <c r="L348">
        <v>9</v>
      </c>
    </row>
    <row r="349" spans="1:12" x14ac:dyDescent="0.3">
      <c r="A349" t="s">
        <v>2320</v>
      </c>
      <c r="B349" t="s">
        <v>2346</v>
      </c>
      <c r="C349" t="s">
        <v>592</v>
      </c>
      <c r="D349" t="s">
        <v>2320</v>
      </c>
      <c r="E349">
        <v>54120.051612903197</v>
      </c>
      <c r="G349" t="s">
        <v>76</v>
      </c>
      <c r="I349" t="s">
        <v>2192</v>
      </c>
      <c r="J349" t="s">
        <v>1616</v>
      </c>
      <c r="K349" t="s">
        <v>253</v>
      </c>
      <c r="L349">
        <v>9</v>
      </c>
    </row>
    <row r="350" spans="1:12" x14ac:dyDescent="0.3">
      <c r="A350" t="s">
        <v>2323</v>
      </c>
      <c r="B350" t="s">
        <v>2347</v>
      </c>
      <c r="C350" t="s">
        <v>592</v>
      </c>
      <c r="D350" t="s">
        <v>2323</v>
      </c>
      <c r="E350">
        <v>54120.051612903197</v>
      </c>
      <c r="G350" t="s">
        <v>76</v>
      </c>
      <c r="I350" t="s">
        <v>2192</v>
      </c>
      <c r="J350" t="s">
        <v>1616</v>
      </c>
      <c r="K350" t="s">
        <v>253</v>
      </c>
      <c r="L350">
        <v>9</v>
      </c>
    </row>
    <row r="351" spans="1:12" x14ac:dyDescent="0.3">
      <c r="A351" t="s">
        <v>2326</v>
      </c>
      <c r="B351" t="s">
        <v>2348</v>
      </c>
      <c r="C351" t="s">
        <v>572</v>
      </c>
      <c r="D351" t="s">
        <v>2349</v>
      </c>
      <c r="E351">
        <v>54120.051612903197</v>
      </c>
      <c r="G351" t="s">
        <v>76</v>
      </c>
      <c r="I351" t="s">
        <v>2192</v>
      </c>
      <c r="J351" t="s">
        <v>1616</v>
      </c>
      <c r="K351" t="s">
        <v>253</v>
      </c>
      <c r="L351">
        <v>9</v>
      </c>
    </row>
    <row r="352" spans="1:12" x14ac:dyDescent="0.3">
      <c r="A352" t="s">
        <v>2329</v>
      </c>
      <c r="B352" t="s">
        <v>2350</v>
      </c>
      <c r="C352" t="s">
        <v>592</v>
      </c>
      <c r="D352" t="s">
        <v>2351</v>
      </c>
      <c r="E352">
        <v>16777216</v>
      </c>
      <c r="G352" t="s">
        <v>1414</v>
      </c>
      <c r="I352" t="s">
        <v>592</v>
      </c>
      <c r="J352" t="s">
        <v>1415</v>
      </c>
      <c r="K352" t="s">
        <v>253</v>
      </c>
      <c r="L352">
        <v>9</v>
      </c>
    </row>
    <row r="353" spans="1:12" x14ac:dyDescent="0.3">
      <c r="A353" t="s">
        <v>2332</v>
      </c>
      <c r="B353" t="s">
        <v>2352</v>
      </c>
      <c r="C353" t="s">
        <v>592</v>
      </c>
      <c r="D353" t="s">
        <v>2353</v>
      </c>
      <c r="E353">
        <v>16777216</v>
      </c>
      <c r="G353" t="s">
        <v>1414</v>
      </c>
      <c r="I353" t="s">
        <v>592</v>
      </c>
      <c r="J353" t="s">
        <v>1415</v>
      </c>
      <c r="K353" t="s">
        <v>253</v>
      </c>
      <c r="L353">
        <v>9</v>
      </c>
    </row>
    <row r="354" spans="1:12" x14ac:dyDescent="0.3">
      <c r="A354" t="s">
        <v>2335</v>
      </c>
      <c r="B354" t="s">
        <v>2354</v>
      </c>
      <c r="C354" t="s">
        <v>572</v>
      </c>
      <c r="D354" t="s">
        <v>2337</v>
      </c>
      <c r="E354">
        <v>54120.051612903197</v>
      </c>
      <c r="G354" t="s">
        <v>76</v>
      </c>
      <c r="I354" t="s">
        <v>2192</v>
      </c>
      <c r="J354" t="s">
        <v>1616</v>
      </c>
      <c r="K354" t="s">
        <v>253</v>
      </c>
      <c r="L354">
        <v>9</v>
      </c>
    </row>
    <row r="355" spans="1:12" x14ac:dyDescent="0.3">
      <c r="A355" t="s">
        <v>2338</v>
      </c>
      <c r="B355" t="s">
        <v>2355</v>
      </c>
      <c r="C355" t="s">
        <v>592</v>
      </c>
      <c r="D355" t="s">
        <v>2340</v>
      </c>
      <c r="E355">
        <v>16777216</v>
      </c>
      <c r="G355" t="s">
        <v>1414</v>
      </c>
      <c r="I355" t="s">
        <v>592</v>
      </c>
      <c r="J355" t="s">
        <v>1415</v>
      </c>
      <c r="K355" t="s">
        <v>253</v>
      </c>
      <c r="L355">
        <v>9</v>
      </c>
    </row>
    <row r="356" spans="1:12" x14ac:dyDescent="0.3">
      <c r="A356" t="s">
        <v>2356</v>
      </c>
    </row>
    <row r="357" spans="1:12" x14ac:dyDescent="0.3">
      <c r="A357" t="s">
        <v>2311</v>
      </c>
      <c r="B357" t="s">
        <v>2357</v>
      </c>
      <c r="C357" t="s">
        <v>572</v>
      </c>
      <c r="D357" t="s">
        <v>2311</v>
      </c>
      <c r="E357">
        <v>83886.080000000002</v>
      </c>
      <c r="G357" t="s">
        <v>73</v>
      </c>
      <c r="I357" t="s">
        <v>1620</v>
      </c>
      <c r="J357" t="s">
        <v>1608</v>
      </c>
      <c r="K357" t="s">
        <v>253</v>
      </c>
      <c r="L357">
        <v>10</v>
      </c>
    </row>
    <row r="358" spans="1:12" x14ac:dyDescent="0.3">
      <c r="A358" t="s">
        <v>2314</v>
      </c>
      <c r="B358" t="s">
        <v>2358</v>
      </c>
      <c r="C358" t="s">
        <v>572</v>
      </c>
      <c r="D358" t="s">
        <v>2314</v>
      </c>
      <c r="E358">
        <v>83886.080000000002</v>
      </c>
      <c r="G358" t="s">
        <v>73</v>
      </c>
      <c r="I358" t="s">
        <v>1620</v>
      </c>
      <c r="J358" t="s">
        <v>1608</v>
      </c>
      <c r="K358" t="s">
        <v>253</v>
      </c>
      <c r="L358">
        <v>10</v>
      </c>
    </row>
    <row r="359" spans="1:12" x14ac:dyDescent="0.3">
      <c r="A359" t="s">
        <v>2317</v>
      </c>
      <c r="B359" t="s">
        <v>2359</v>
      </c>
      <c r="C359" t="s">
        <v>592</v>
      </c>
      <c r="D359" t="s">
        <v>2345</v>
      </c>
      <c r="E359">
        <v>16777216</v>
      </c>
      <c r="G359" t="s">
        <v>1414</v>
      </c>
      <c r="I359" t="s">
        <v>592</v>
      </c>
      <c r="J359" t="s">
        <v>1415</v>
      </c>
      <c r="K359" t="s">
        <v>253</v>
      </c>
      <c r="L359">
        <v>10</v>
      </c>
    </row>
    <row r="360" spans="1:12" x14ac:dyDescent="0.3">
      <c r="A360" t="s">
        <v>2320</v>
      </c>
      <c r="B360" t="s">
        <v>2360</v>
      </c>
      <c r="C360" t="s">
        <v>592</v>
      </c>
      <c r="D360" t="s">
        <v>2320</v>
      </c>
      <c r="E360">
        <v>54120.051612903197</v>
      </c>
      <c r="G360" t="s">
        <v>76</v>
      </c>
      <c r="I360" t="s">
        <v>2192</v>
      </c>
      <c r="J360" t="s">
        <v>1616</v>
      </c>
      <c r="K360" t="s">
        <v>253</v>
      </c>
      <c r="L360">
        <v>10</v>
      </c>
    </row>
    <row r="361" spans="1:12" x14ac:dyDescent="0.3">
      <c r="A361" t="s">
        <v>2323</v>
      </c>
      <c r="B361" t="s">
        <v>2361</v>
      </c>
      <c r="C361" t="s">
        <v>592</v>
      </c>
      <c r="D361" t="s">
        <v>2323</v>
      </c>
      <c r="E361">
        <v>54120.051612903197</v>
      </c>
      <c r="G361" t="s">
        <v>76</v>
      </c>
      <c r="I361" t="s">
        <v>2192</v>
      </c>
      <c r="J361" t="s">
        <v>1616</v>
      </c>
      <c r="K361" t="s">
        <v>253</v>
      </c>
      <c r="L361">
        <v>10</v>
      </c>
    </row>
    <row r="362" spans="1:12" x14ac:dyDescent="0.3">
      <c r="A362" t="s">
        <v>2326</v>
      </c>
      <c r="B362" t="s">
        <v>2362</v>
      </c>
      <c r="C362" t="s">
        <v>572</v>
      </c>
      <c r="D362" t="s">
        <v>2349</v>
      </c>
      <c r="E362">
        <v>54120.051612903197</v>
      </c>
      <c r="G362" t="s">
        <v>76</v>
      </c>
      <c r="I362" t="s">
        <v>2192</v>
      </c>
      <c r="J362" t="s">
        <v>1616</v>
      </c>
      <c r="K362" t="s">
        <v>253</v>
      </c>
      <c r="L362">
        <v>10</v>
      </c>
    </row>
    <row r="363" spans="1:12" x14ac:dyDescent="0.3">
      <c r="A363" t="s">
        <v>2329</v>
      </c>
      <c r="B363" t="s">
        <v>2363</v>
      </c>
      <c r="C363" t="s">
        <v>592</v>
      </c>
      <c r="D363" t="s">
        <v>2351</v>
      </c>
      <c r="E363">
        <v>16777216</v>
      </c>
      <c r="G363" t="s">
        <v>1414</v>
      </c>
      <c r="I363" t="s">
        <v>592</v>
      </c>
      <c r="J363" t="s">
        <v>1415</v>
      </c>
      <c r="K363" t="s">
        <v>253</v>
      </c>
      <c r="L363">
        <v>10</v>
      </c>
    </row>
    <row r="364" spans="1:12" x14ac:dyDescent="0.3">
      <c r="A364" t="s">
        <v>2332</v>
      </c>
      <c r="B364" t="s">
        <v>2364</v>
      </c>
      <c r="C364" t="s">
        <v>592</v>
      </c>
      <c r="D364" t="s">
        <v>2353</v>
      </c>
      <c r="E364">
        <v>16777216</v>
      </c>
      <c r="G364" t="s">
        <v>1414</v>
      </c>
      <c r="I364" t="s">
        <v>592</v>
      </c>
      <c r="J364" t="s">
        <v>1415</v>
      </c>
      <c r="K364" t="s">
        <v>253</v>
      </c>
      <c r="L364">
        <v>10</v>
      </c>
    </row>
    <row r="365" spans="1:12" x14ac:dyDescent="0.3">
      <c r="A365" t="s">
        <v>2335</v>
      </c>
      <c r="B365" t="s">
        <v>2365</v>
      </c>
      <c r="C365" t="s">
        <v>572</v>
      </c>
      <c r="D365" t="s">
        <v>2337</v>
      </c>
      <c r="E365">
        <v>54120.051612903197</v>
      </c>
      <c r="G365" t="s">
        <v>76</v>
      </c>
      <c r="I365" t="s">
        <v>2192</v>
      </c>
      <c r="J365" t="s">
        <v>1616</v>
      </c>
      <c r="K365" t="s">
        <v>253</v>
      </c>
      <c r="L365">
        <v>10</v>
      </c>
    </row>
    <row r="366" spans="1:12" x14ac:dyDescent="0.3">
      <c r="A366" t="s">
        <v>2366</v>
      </c>
    </row>
    <row r="367" spans="1:12" x14ac:dyDescent="0.3">
      <c r="A367" t="s">
        <v>2367</v>
      </c>
      <c r="B367" t="s">
        <v>2368</v>
      </c>
      <c r="C367" t="s">
        <v>572</v>
      </c>
      <c r="D367" t="s">
        <v>2367</v>
      </c>
      <c r="G367" t="s">
        <v>961</v>
      </c>
      <c r="I367" t="s">
        <v>572</v>
      </c>
      <c r="J367" t="s">
        <v>572</v>
      </c>
      <c r="K367" t="s">
        <v>77</v>
      </c>
      <c r="L367">
        <v>11</v>
      </c>
    </row>
    <row r="368" spans="1:12" x14ac:dyDescent="0.3">
      <c r="A368" t="s">
        <v>2367</v>
      </c>
      <c r="B368" t="s">
        <v>2369</v>
      </c>
      <c r="C368" t="s">
        <v>572</v>
      </c>
      <c r="D368" t="s">
        <v>2367</v>
      </c>
      <c r="G368" t="s">
        <v>961</v>
      </c>
      <c r="I368" t="s">
        <v>572</v>
      </c>
      <c r="J368" t="s">
        <v>572</v>
      </c>
      <c r="K368" t="s">
        <v>77</v>
      </c>
      <c r="L368">
        <v>11</v>
      </c>
    </row>
    <row r="369" spans="1:12" x14ac:dyDescent="0.3">
      <c r="A369" t="s">
        <v>2367</v>
      </c>
      <c r="B369" t="s">
        <v>2370</v>
      </c>
      <c r="C369" t="s">
        <v>572</v>
      </c>
      <c r="D369" t="s">
        <v>2367</v>
      </c>
      <c r="G369" t="s">
        <v>1063</v>
      </c>
      <c r="I369" t="s">
        <v>572</v>
      </c>
      <c r="J369" t="s">
        <v>572</v>
      </c>
      <c r="K369" t="s">
        <v>77</v>
      </c>
      <c r="L369">
        <v>11</v>
      </c>
    </row>
    <row r="370" spans="1:12" x14ac:dyDescent="0.3">
      <c r="A370" t="s">
        <v>2371</v>
      </c>
      <c r="B370" t="s">
        <v>2372</v>
      </c>
      <c r="C370" t="s">
        <v>572</v>
      </c>
      <c r="D370" t="s">
        <v>2371</v>
      </c>
      <c r="G370" t="s">
        <v>1486</v>
      </c>
      <c r="I370" t="s">
        <v>572</v>
      </c>
      <c r="J370" t="s">
        <v>572</v>
      </c>
      <c r="K370" t="s">
        <v>253</v>
      </c>
      <c r="L370">
        <v>11</v>
      </c>
    </row>
    <row r="371" spans="1:12" x14ac:dyDescent="0.3">
      <c r="A371" t="s">
        <v>2371</v>
      </c>
      <c r="B371" t="s">
        <v>2373</v>
      </c>
      <c r="C371" t="s">
        <v>572</v>
      </c>
      <c r="D371" t="s">
        <v>2371</v>
      </c>
      <c r="G371" t="s">
        <v>1486</v>
      </c>
      <c r="I371" t="s">
        <v>572</v>
      </c>
      <c r="J371" t="s">
        <v>572</v>
      </c>
      <c r="K371" t="s">
        <v>253</v>
      </c>
      <c r="L371">
        <v>11</v>
      </c>
    </row>
    <row r="372" spans="1:12" x14ac:dyDescent="0.3">
      <c r="A372" t="s">
        <v>2374</v>
      </c>
      <c r="B372" t="s">
        <v>2375</v>
      </c>
      <c r="C372" t="s">
        <v>572</v>
      </c>
      <c r="G372" t="s">
        <v>1486</v>
      </c>
      <c r="I372" t="s">
        <v>572</v>
      </c>
      <c r="J372" t="s">
        <v>572</v>
      </c>
      <c r="K372" t="s">
        <v>253</v>
      </c>
      <c r="L372">
        <v>11</v>
      </c>
    </row>
    <row r="373" spans="1:12" x14ac:dyDescent="0.3">
      <c r="A373" t="s">
        <v>2374</v>
      </c>
      <c r="B373" t="s">
        <v>2376</v>
      </c>
      <c r="C373" t="s">
        <v>572</v>
      </c>
      <c r="G373" t="s">
        <v>1486</v>
      </c>
      <c r="I373" t="s">
        <v>572</v>
      </c>
      <c r="J373" t="s">
        <v>572</v>
      </c>
      <c r="K373" t="s">
        <v>253</v>
      </c>
      <c r="L373">
        <v>11</v>
      </c>
    </row>
    <row r="374" spans="1:12" x14ac:dyDescent="0.3">
      <c r="A374" t="s">
        <v>2377</v>
      </c>
      <c r="B374" t="s">
        <v>2378</v>
      </c>
      <c r="C374" t="s">
        <v>572</v>
      </c>
      <c r="D374" t="s">
        <v>2377</v>
      </c>
      <c r="G374" t="s">
        <v>1486</v>
      </c>
      <c r="I374" t="s">
        <v>572</v>
      </c>
      <c r="J374" t="s">
        <v>572</v>
      </c>
      <c r="K374" t="s">
        <v>253</v>
      </c>
      <c r="L374">
        <v>11</v>
      </c>
    </row>
    <row r="375" spans="1:12" x14ac:dyDescent="0.3">
      <c r="A375" t="s">
        <v>2377</v>
      </c>
      <c r="B375" t="s">
        <v>2379</v>
      </c>
      <c r="C375" t="s">
        <v>572</v>
      </c>
      <c r="D375" t="s">
        <v>2377</v>
      </c>
      <c r="G375" t="s">
        <v>1486</v>
      </c>
      <c r="I375" t="s">
        <v>572</v>
      </c>
      <c r="J375" t="s">
        <v>572</v>
      </c>
      <c r="K375" t="s">
        <v>253</v>
      </c>
      <c r="L375">
        <v>11</v>
      </c>
    </row>
    <row r="376" spans="1:12" x14ac:dyDescent="0.3">
      <c r="A376" t="s">
        <v>2371</v>
      </c>
      <c r="B376" t="s">
        <v>2380</v>
      </c>
      <c r="C376" t="s">
        <v>572</v>
      </c>
      <c r="D376" t="s">
        <v>2371</v>
      </c>
      <c r="G376" t="s">
        <v>1486</v>
      </c>
      <c r="I376" t="s">
        <v>572</v>
      </c>
      <c r="J376" t="s">
        <v>572</v>
      </c>
      <c r="K376" t="s">
        <v>253</v>
      </c>
      <c r="L376">
        <v>11</v>
      </c>
    </row>
    <row r="377" spans="1:12" x14ac:dyDescent="0.3">
      <c r="A377" t="s">
        <v>2374</v>
      </c>
      <c r="B377" t="s">
        <v>2381</v>
      </c>
      <c r="C377" t="s">
        <v>572</v>
      </c>
      <c r="G377" t="s">
        <v>1486</v>
      </c>
      <c r="I377" t="s">
        <v>572</v>
      </c>
      <c r="J377" t="s">
        <v>572</v>
      </c>
      <c r="K377" t="s">
        <v>253</v>
      </c>
      <c r="L377">
        <v>11</v>
      </c>
    </row>
    <row r="378" spans="1:12" x14ac:dyDescent="0.3">
      <c r="A378" t="s">
        <v>2377</v>
      </c>
      <c r="B378" t="s">
        <v>2382</v>
      </c>
      <c r="C378" t="s">
        <v>572</v>
      </c>
      <c r="D378" t="s">
        <v>2377</v>
      </c>
      <c r="G378" t="s">
        <v>1486</v>
      </c>
      <c r="I378" t="s">
        <v>572</v>
      </c>
      <c r="J378" t="s">
        <v>572</v>
      </c>
      <c r="K378" t="s">
        <v>253</v>
      </c>
      <c r="L378">
        <v>11</v>
      </c>
    </row>
    <row r="379" spans="1:12" x14ac:dyDescent="0.3">
      <c r="A379" t="s">
        <v>2383</v>
      </c>
      <c r="B379" t="s">
        <v>2384</v>
      </c>
      <c r="C379" t="s">
        <v>572</v>
      </c>
      <c r="D379" t="s">
        <v>2383</v>
      </c>
      <c r="G379" t="s">
        <v>1486</v>
      </c>
      <c r="I379" t="s">
        <v>572</v>
      </c>
      <c r="J379" t="s">
        <v>572</v>
      </c>
      <c r="K379" t="s">
        <v>253</v>
      </c>
      <c r="L379">
        <v>11</v>
      </c>
    </row>
    <row r="380" spans="1:12" x14ac:dyDescent="0.3">
      <c r="A380" t="s">
        <v>2385</v>
      </c>
      <c r="B380" t="s">
        <v>2386</v>
      </c>
      <c r="C380" t="s">
        <v>572</v>
      </c>
      <c r="D380" t="s">
        <v>2385</v>
      </c>
      <c r="G380" t="s">
        <v>1486</v>
      </c>
      <c r="I380" t="s">
        <v>572</v>
      </c>
      <c r="J380" t="s">
        <v>572</v>
      </c>
      <c r="K380" t="s">
        <v>253</v>
      </c>
      <c r="L380">
        <v>11</v>
      </c>
    </row>
    <row r="381" spans="1:12" x14ac:dyDescent="0.3">
      <c r="A381" t="s">
        <v>2387</v>
      </c>
      <c r="B381" t="s">
        <v>2388</v>
      </c>
      <c r="C381" t="s">
        <v>572</v>
      </c>
      <c r="D381" t="s">
        <v>2387</v>
      </c>
      <c r="G381" t="s">
        <v>1486</v>
      </c>
      <c r="I381" t="s">
        <v>572</v>
      </c>
      <c r="J381" t="s">
        <v>572</v>
      </c>
      <c r="K381" t="s">
        <v>253</v>
      </c>
      <c r="L381">
        <v>11</v>
      </c>
    </row>
    <row r="382" spans="1:12" x14ac:dyDescent="0.3">
      <c r="A382" t="s">
        <v>1299</v>
      </c>
    </row>
    <row r="383" spans="1:12" x14ac:dyDescent="0.3">
      <c r="A383" t="s">
        <v>2389</v>
      </c>
      <c r="B383" t="s">
        <v>1301</v>
      </c>
      <c r="C383" t="s">
        <v>572</v>
      </c>
      <c r="D383" t="s">
        <v>2390</v>
      </c>
      <c r="G383" t="s">
        <v>961</v>
      </c>
      <c r="I383" t="s">
        <v>572</v>
      </c>
      <c r="J383" t="s">
        <v>572</v>
      </c>
      <c r="K383" t="s">
        <v>77</v>
      </c>
      <c r="L383">
        <v>12</v>
      </c>
    </row>
    <row r="384" spans="1:12" x14ac:dyDescent="0.3">
      <c r="A384" t="s">
        <v>2391</v>
      </c>
      <c r="B384" t="s">
        <v>1304</v>
      </c>
      <c r="C384" t="s">
        <v>572</v>
      </c>
      <c r="D384" t="s">
        <v>2392</v>
      </c>
      <c r="G384" t="s">
        <v>961</v>
      </c>
      <c r="I384" t="s">
        <v>572</v>
      </c>
      <c r="J384" t="s">
        <v>572</v>
      </c>
      <c r="K384" t="s">
        <v>77</v>
      </c>
      <c r="L384">
        <v>12</v>
      </c>
    </row>
    <row r="385" spans="1:12" x14ac:dyDescent="0.3">
      <c r="A385" t="s">
        <v>1224</v>
      </c>
      <c r="B385" t="s">
        <v>1306</v>
      </c>
      <c r="C385" t="s">
        <v>572</v>
      </c>
      <c r="D385" t="s">
        <v>1226</v>
      </c>
      <c r="G385" t="s">
        <v>961</v>
      </c>
      <c r="I385" t="s">
        <v>572</v>
      </c>
      <c r="J385" t="s">
        <v>572</v>
      </c>
      <c r="K385" t="s">
        <v>77</v>
      </c>
      <c r="L385">
        <v>12</v>
      </c>
    </row>
    <row r="386" spans="1:12" x14ac:dyDescent="0.3">
      <c r="A386" t="s">
        <v>2393</v>
      </c>
      <c r="B386" t="s">
        <v>2394</v>
      </c>
      <c r="C386" t="s">
        <v>572</v>
      </c>
      <c r="D386" t="s">
        <v>2393</v>
      </c>
      <c r="G386" t="s">
        <v>574</v>
      </c>
      <c r="I386" t="s">
        <v>572</v>
      </c>
      <c r="J386" t="s">
        <v>572</v>
      </c>
      <c r="K386" t="s">
        <v>253</v>
      </c>
      <c r="L386">
        <v>12</v>
      </c>
    </row>
    <row r="387" spans="1:12" x14ac:dyDescent="0.3">
      <c r="A387" t="s">
        <v>2395</v>
      </c>
      <c r="B387" t="s">
        <v>2396</v>
      </c>
      <c r="C387" t="s">
        <v>592</v>
      </c>
      <c r="D387" t="s">
        <v>2397</v>
      </c>
      <c r="G387" t="s">
        <v>574</v>
      </c>
      <c r="I387" t="s">
        <v>572</v>
      </c>
      <c r="J387" t="s">
        <v>572</v>
      </c>
      <c r="K387" t="s">
        <v>253</v>
      </c>
      <c r="L387">
        <v>12</v>
      </c>
    </row>
    <row r="388" spans="1:12" x14ac:dyDescent="0.3">
      <c r="A388" t="s">
        <v>2393</v>
      </c>
      <c r="B388" t="s">
        <v>2398</v>
      </c>
      <c r="C388" t="s">
        <v>572</v>
      </c>
      <c r="D388" t="s">
        <v>2393</v>
      </c>
      <c r="G388" t="s">
        <v>574</v>
      </c>
      <c r="I388" t="s">
        <v>572</v>
      </c>
      <c r="J388" t="s">
        <v>572</v>
      </c>
      <c r="K388" t="s">
        <v>253</v>
      </c>
      <c r="L388">
        <v>12</v>
      </c>
    </row>
    <row r="389" spans="1:12" x14ac:dyDescent="0.3">
      <c r="A389" t="s">
        <v>2395</v>
      </c>
      <c r="B389" t="s">
        <v>2399</v>
      </c>
      <c r="C389" t="s">
        <v>592</v>
      </c>
      <c r="D389" t="s">
        <v>2397</v>
      </c>
      <c r="G389" t="s">
        <v>574</v>
      </c>
      <c r="I389" t="s">
        <v>572</v>
      </c>
      <c r="J389" t="s">
        <v>572</v>
      </c>
      <c r="K389" t="s">
        <v>253</v>
      </c>
      <c r="L389">
        <v>12</v>
      </c>
    </row>
    <row r="390" spans="1:12" x14ac:dyDescent="0.3">
      <c r="A390" t="s">
        <v>2400</v>
      </c>
      <c r="B390" t="s">
        <v>2401</v>
      </c>
      <c r="C390" t="s">
        <v>592</v>
      </c>
      <c r="D390" t="s">
        <v>2400</v>
      </c>
      <c r="E390">
        <v>83886.080000000002</v>
      </c>
      <c r="G390" t="s">
        <v>73</v>
      </c>
      <c r="I390" t="s">
        <v>1620</v>
      </c>
      <c r="J390" t="s">
        <v>1608</v>
      </c>
      <c r="K390" t="s">
        <v>253</v>
      </c>
      <c r="L390">
        <v>12</v>
      </c>
    </row>
    <row r="391" spans="1:12" x14ac:dyDescent="0.3">
      <c r="A391" t="s">
        <v>2402</v>
      </c>
      <c r="B391" t="s">
        <v>2403</v>
      </c>
      <c r="C391" t="s">
        <v>592</v>
      </c>
      <c r="D391" t="s">
        <v>2404</v>
      </c>
      <c r="E391">
        <v>31068.918518518502</v>
      </c>
      <c r="G391" t="s">
        <v>76</v>
      </c>
      <c r="I391" t="s">
        <v>1615</v>
      </c>
      <c r="J391" t="s">
        <v>1616</v>
      </c>
      <c r="K391" t="s">
        <v>253</v>
      </c>
      <c r="L391">
        <v>12</v>
      </c>
    </row>
    <row r="392" spans="1:12" x14ac:dyDescent="0.3">
      <c r="A392" t="s">
        <v>2405</v>
      </c>
      <c r="B392" t="s">
        <v>2406</v>
      </c>
      <c r="C392" t="s">
        <v>592</v>
      </c>
      <c r="D392" t="s">
        <v>2405</v>
      </c>
      <c r="E392">
        <v>1677721.6000000001</v>
      </c>
      <c r="G392" t="s">
        <v>73</v>
      </c>
      <c r="I392" t="s">
        <v>2255</v>
      </c>
      <c r="J392" t="s">
        <v>1613</v>
      </c>
      <c r="K392" t="s">
        <v>253</v>
      </c>
      <c r="L392">
        <v>12</v>
      </c>
    </row>
    <row r="393" spans="1:12" x14ac:dyDescent="0.3">
      <c r="A393" t="s">
        <v>529</v>
      </c>
      <c r="B393" t="s">
        <v>2407</v>
      </c>
      <c r="C393" t="s">
        <v>592</v>
      </c>
      <c r="D393" t="s">
        <v>529</v>
      </c>
      <c r="E393">
        <v>5592.4053333333304</v>
      </c>
      <c r="G393" t="s">
        <v>1596</v>
      </c>
      <c r="I393" t="s">
        <v>2186</v>
      </c>
      <c r="J393" t="s">
        <v>1598</v>
      </c>
      <c r="K393" t="s">
        <v>253</v>
      </c>
      <c r="L393">
        <v>12</v>
      </c>
    </row>
    <row r="394" spans="1:12" x14ac:dyDescent="0.3">
      <c r="A394" t="s">
        <v>1326</v>
      </c>
      <c r="B394" t="s">
        <v>2408</v>
      </c>
      <c r="C394" t="s">
        <v>592</v>
      </c>
      <c r="D394" t="s">
        <v>1326</v>
      </c>
      <c r="G394" t="s">
        <v>1316</v>
      </c>
      <c r="I394" t="s">
        <v>572</v>
      </c>
      <c r="J394" t="s">
        <v>572</v>
      </c>
      <c r="K394" t="s">
        <v>253</v>
      </c>
      <c r="L394">
        <v>12</v>
      </c>
    </row>
    <row r="395" spans="1:12" x14ac:dyDescent="0.3">
      <c r="A395" t="s">
        <v>1329</v>
      </c>
      <c r="B395" t="s">
        <v>2409</v>
      </c>
      <c r="C395" t="s">
        <v>592</v>
      </c>
      <c r="D395" t="s">
        <v>1329</v>
      </c>
      <c r="G395" t="s">
        <v>1316</v>
      </c>
      <c r="I395" t="s">
        <v>572</v>
      </c>
      <c r="J395" t="s">
        <v>572</v>
      </c>
      <c r="K395" t="s">
        <v>253</v>
      </c>
      <c r="L395">
        <v>12</v>
      </c>
    </row>
    <row r="396" spans="1:12" x14ac:dyDescent="0.3">
      <c r="A396" t="s">
        <v>1332</v>
      </c>
      <c r="B396" t="s">
        <v>2410</v>
      </c>
      <c r="C396" t="s">
        <v>592</v>
      </c>
      <c r="D396" t="s">
        <v>1332</v>
      </c>
      <c r="G396" t="s">
        <v>1316</v>
      </c>
      <c r="I396" t="s">
        <v>572</v>
      </c>
      <c r="J396" t="s">
        <v>572</v>
      </c>
      <c r="K396" t="s">
        <v>253</v>
      </c>
      <c r="L396">
        <v>12</v>
      </c>
    </row>
    <row r="397" spans="1:12" x14ac:dyDescent="0.3">
      <c r="A397" t="s">
        <v>1335</v>
      </c>
      <c r="B397" t="s">
        <v>2411</v>
      </c>
      <c r="C397" t="s">
        <v>592</v>
      </c>
      <c r="D397" t="s">
        <v>2412</v>
      </c>
      <c r="G397" t="s">
        <v>1316</v>
      </c>
      <c r="I397" t="s">
        <v>572</v>
      </c>
      <c r="J397" t="s">
        <v>572</v>
      </c>
      <c r="K397" t="s">
        <v>253</v>
      </c>
      <c r="L397">
        <v>12</v>
      </c>
    </row>
    <row r="398" spans="1:12" x14ac:dyDescent="0.3">
      <c r="A398" t="s">
        <v>2413</v>
      </c>
      <c r="B398" t="s">
        <v>2414</v>
      </c>
      <c r="C398" t="s">
        <v>592</v>
      </c>
      <c r="D398" t="s">
        <v>2413</v>
      </c>
      <c r="G398" t="s">
        <v>1316</v>
      </c>
      <c r="I398" t="s">
        <v>572</v>
      </c>
      <c r="J398" t="s">
        <v>572</v>
      </c>
      <c r="K398" t="s">
        <v>253</v>
      </c>
      <c r="L398">
        <v>12</v>
      </c>
    </row>
    <row r="399" spans="1:12" x14ac:dyDescent="0.3">
      <c r="A399" t="s">
        <v>2415</v>
      </c>
      <c r="B399" t="s">
        <v>2416</v>
      </c>
      <c r="C399" t="s">
        <v>592</v>
      </c>
      <c r="D399" t="s">
        <v>2415</v>
      </c>
      <c r="G399" t="s">
        <v>1316</v>
      </c>
      <c r="I399" t="s">
        <v>572</v>
      </c>
      <c r="J399" t="s">
        <v>572</v>
      </c>
      <c r="K399" t="s">
        <v>253</v>
      </c>
      <c r="L399">
        <v>12</v>
      </c>
    </row>
    <row r="400" spans="1:12" x14ac:dyDescent="0.3">
      <c r="A400" t="s">
        <v>2417</v>
      </c>
      <c r="B400" t="s">
        <v>2418</v>
      </c>
      <c r="C400" t="s">
        <v>592</v>
      </c>
      <c r="D400" t="s">
        <v>2417</v>
      </c>
      <c r="G400" t="s">
        <v>1316</v>
      </c>
      <c r="I400" t="s">
        <v>572</v>
      </c>
      <c r="J400" t="s">
        <v>572</v>
      </c>
      <c r="K400" t="s">
        <v>253</v>
      </c>
      <c r="L400">
        <v>12</v>
      </c>
    </row>
    <row r="401" spans="1:12" x14ac:dyDescent="0.3">
      <c r="A401" t="s">
        <v>2419</v>
      </c>
      <c r="B401" t="s">
        <v>2420</v>
      </c>
      <c r="C401" t="s">
        <v>592</v>
      </c>
      <c r="D401" t="s">
        <v>2419</v>
      </c>
      <c r="G401" t="s">
        <v>1316</v>
      </c>
      <c r="I401" t="s">
        <v>572</v>
      </c>
      <c r="J401" t="s">
        <v>572</v>
      </c>
      <c r="K401" t="s">
        <v>253</v>
      </c>
      <c r="L401">
        <v>12</v>
      </c>
    </row>
    <row r="402" spans="1:12" x14ac:dyDescent="0.3">
      <c r="A402" t="s">
        <v>2421</v>
      </c>
      <c r="B402" t="s">
        <v>2422</v>
      </c>
      <c r="C402" t="s">
        <v>592</v>
      </c>
      <c r="D402" t="s">
        <v>2421</v>
      </c>
      <c r="G402" t="s">
        <v>593</v>
      </c>
      <c r="I402" t="s">
        <v>572</v>
      </c>
      <c r="J402" t="s">
        <v>572</v>
      </c>
      <c r="K402" t="s">
        <v>85</v>
      </c>
      <c r="L402">
        <v>12</v>
      </c>
    </row>
    <row r="403" spans="1:12" x14ac:dyDescent="0.3">
      <c r="A403" t="s">
        <v>2423</v>
      </c>
      <c r="B403" t="s">
        <v>2424</v>
      </c>
      <c r="C403" t="s">
        <v>592</v>
      </c>
      <c r="D403" t="s">
        <v>2423</v>
      </c>
      <c r="G403" t="s">
        <v>593</v>
      </c>
      <c r="I403" t="s">
        <v>572</v>
      </c>
      <c r="J403" t="s">
        <v>572</v>
      </c>
      <c r="K403" t="s">
        <v>85</v>
      </c>
      <c r="L403">
        <v>12</v>
      </c>
    </row>
    <row r="404" spans="1:12" x14ac:dyDescent="0.3">
      <c r="A404" t="s">
        <v>2425</v>
      </c>
      <c r="B404" t="s">
        <v>2426</v>
      </c>
      <c r="C404" t="s">
        <v>592</v>
      </c>
      <c r="D404" t="s">
        <v>2425</v>
      </c>
      <c r="G404" t="s">
        <v>593</v>
      </c>
      <c r="I404" t="s">
        <v>572</v>
      </c>
      <c r="J404" t="s">
        <v>572</v>
      </c>
      <c r="K404" t="s">
        <v>85</v>
      </c>
      <c r="L404">
        <v>12</v>
      </c>
    </row>
    <row r="405" spans="1:12" x14ac:dyDescent="0.3">
      <c r="A405" t="s">
        <v>2427</v>
      </c>
      <c r="B405" t="s">
        <v>2428</v>
      </c>
      <c r="C405" t="s">
        <v>592</v>
      </c>
      <c r="D405" t="s">
        <v>2427</v>
      </c>
      <c r="G405" t="s">
        <v>593</v>
      </c>
      <c r="I405" t="s">
        <v>572</v>
      </c>
      <c r="J405" t="s">
        <v>572</v>
      </c>
      <c r="K405" t="s">
        <v>85</v>
      </c>
      <c r="L405">
        <v>12</v>
      </c>
    </row>
    <row r="406" spans="1:12" x14ac:dyDescent="0.3">
      <c r="A406" t="s">
        <v>2429</v>
      </c>
      <c r="B406" t="s">
        <v>2430</v>
      </c>
      <c r="C406" t="s">
        <v>572</v>
      </c>
      <c r="G406" t="s">
        <v>961</v>
      </c>
      <c r="I406" t="s">
        <v>572</v>
      </c>
      <c r="J406" t="s">
        <v>572</v>
      </c>
      <c r="K406" t="s">
        <v>77</v>
      </c>
      <c r="L406">
        <v>12</v>
      </c>
    </row>
    <row r="407" spans="1:12" x14ac:dyDescent="0.3">
      <c r="A407" t="s">
        <v>2431</v>
      </c>
      <c r="B407" t="s">
        <v>2432</v>
      </c>
      <c r="C407" t="s">
        <v>592</v>
      </c>
      <c r="E407">
        <v>838860.80000000005</v>
      </c>
      <c r="G407" t="s">
        <v>1492</v>
      </c>
      <c r="I407" t="s">
        <v>1493</v>
      </c>
      <c r="J407" t="s">
        <v>1494</v>
      </c>
      <c r="K407" t="s">
        <v>253</v>
      </c>
      <c r="L407">
        <v>12</v>
      </c>
    </row>
    <row r="408" spans="1:12" x14ac:dyDescent="0.3">
      <c r="A408" t="s">
        <v>2433</v>
      </c>
      <c r="B408" t="s">
        <v>2434</v>
      </c>
      <c r="C408" t="s">
        <v>592</v>
      </c>
      <c r="E408">
        <v>838860.80000000005</v>
      </c>
      <c r="G408" t="s">
        <v>1492</v>
      </c>
      <c r="I408" t="s">
        <v>1493</v>
      </c>
      <c r="J408" t="s">
        <v>1494</v>
      </c>
      <c r="K408" t="s">
        <v>253</v>
      </c>
      <c r="L408">
        <v>12</v>
      </c>
    </row>
    <row r="409" spans="1:12" x14ac:dyDescent="0.3">
      <c r="A409" t="s">
        <v>2435</v>
      </c>
      <c r="B409" t="s">
        <v>2436</v>
      </c>
      <c r="C409" t="s">
        <v>592</v>
      </c>
      <c r="D409" t="s">
        <v>2435</v>
      </c>
      <c r="E409">
        <v>83886.080000000002</v>
      </c>
      <c r="G409" t="s">
        <v>73</v>
      </c>
      <c r="I409" t="s">
        <v>1620</v>
      </c>
      <c r="J409" t="s">
        <v>1608</v>
      </c>
      <c r="K409" t="s">
        <v>253</v>
      </c>
      <c r="L409">
        <v>12</v>
      </c>
    </row>
    <row r="410" spans="1:12" x14ac:dyDescent="0.3">
      <c r="A410" t="s">
        <v>2437</v>
      </c>
      <c r="B410" t="s">
        <v>2438</v>
      </c>
      <c r="C410" t="s">
        <v>592</v>
      </c>
      <c r="D410" t="s">
        <v>2439</v>
      </c>
      <c r="E410">
        <v>838860.80000000005</v>
      </c>
      <c r="G410" t="s">
        <v>1492</v>
      </c>
      <c r="I410" t="s">
        <v>1493</v>
      </c>
      <c r="J410" t="s">
        <v>1494</v>
      </c>
      <c r="K410" t="s">
        <v>253</v>
      </c>
      <c r="L410">
        <v>12</v>
      </c>
    </row>
    <row r="411" spans="1:12" x14ac:dyDescent="0.3">
      <c r="A411" t="s">
        <v>2440</v>
      </c>
      <c r="B411" t="s">
        <v>2441</v>
      </c>
      <c r="C411" t="s">
        <v>592</v>
      </c>
      <c r="D411" t="s">
        <v>2442</v>
      </c>
      <c r="G411" t="s">
        <v>961</v>
      </c>
      <c r="I411" t="s">
        <v>572</v>
      </c>
      <c r="J411" t="s">
        <v>572</v>
      </c>
      <c r="K411" t="s">
        <v>77</v>
      </c>
      <c r="L411">
        <v>12</v>
      </c>
    </row>
    <row r="412" spans="1:12" x14ac:dyDescent="0.3">
      <c r="A412" t="s">
        <v>2443</v>
      </c>
      <c r="B412" t="s">
        <v>2444</v>
      </c>
      <c r="C412" t="s">
        <v>592</v>
      </c>
      <c r="D412" t="s">
        <v>2443</v>
      </c>
      <c r="G412" t="s">
        <v>961</v>
      </c>
      <c r="I412" t="s">
        <v>572</v>
      </c>
      <c r="J412" t="s">
        <v>572</v>
      </c>
      <c r="K412" t="s">
        <v>77</v>
      </c>
      <c r="L412">
        <v>12</v>
      </c>
    </row>
    <row r="413" spans="1:12" x14ac:dyDescent="0.3">
      <c r="A413" t="s">
        <v>2445</v>
      </c>
      <c r="B413" t="s">
        <v>2446</v>
      </c>
      <c r="C413" t="s">
        <v>572</v>
      </c>
      <c r="G413" t="s">
        <v>593</v>
      </c>
      <c r="I413" t="s">
        <v>572</v>
      </c>
      <c r="J413" t="s">
        <v>572</v>
      </c>
      <c r="K413" t="s">
        <v>85</v>
      </c>
      <c r="L413">
        <v>12</v>
      </c>
    </row>
    <row r="414" spans="1:12" x14ac:dyDescent="0.3">
      <c r="A414" t="s">
        <v>2447</v>
      </c>
      <c r="B414" t="s">
        <v>2448</v>
      </c>
      <c r="C414" t="s">
        <v>592</v>
      </c>
      <c r="G414" t="s">
        <v>593</v>
      </c>
      <c r="I414" t="s">
        <v>572</v>
      </c>
      <c r="J414" t="s">
        <v>572</v>
      </c>
      <c r="K414" t="s">
        <v>85</v>
      </c>
      <c r="L414">
        <v>12</v>
      </c>
    </row>
    <row r="415" spans="1:12" x14ac:dyDescent="0.3">
      <c r="A415" t="s">
        <v>2449</v>
      </c>
      <c r="B415" t="s">
        <v>2450</v>
      </c>
      <c r="C415" t="s">
        <v>592</v>
      </c>
      <c r="G415" t="s">
        <v>593</v>
      </c>
      <c r="I415" t="s">
        <v>572</v>
      </c>
      <c r="J415" t="s">
        <v>572</v>
      </c>
      <c r="K415" t="s">
        <v>85</v>
      </c>
      <c r="L415">
        <v>12</v>
      </c>
    </row>
    <row r="416" spans="1:12" x14ac:dyDescent="0.3">
      <c r="A416" t="s">
        <v>2451</v>
      </c>
      <c r="B416" t="s">
        <v>2452</v>
      </c>
      <c r="C416" t="s">
        <v>592</v>
      </c>
      <c r="E416">
        <v>838860.80000000005</v>
      </c>
      <c r="G416" t="s">
        <v>1492</v>
      </c>
      <c r="I416" t="s">
        <v>1493</v>
      </c>
      <c r="J416" t="s">
        <v>1494</v>
      </c>
      <c r="K416" t="s">
        <v>253</v>
      </c>
      <c r="L416">
        <v>12</v>
      </c>
    </row>
    <row r="417" spans="1:12" x14ac:dyDescent="0.3">
      <c r="A417" t="s">
        <v>2453</v>
      </c>
      <c r="B417" t="s">
        <v>2454</v>
      </c>
      <c r="C417" t="s">
        <v>592</v>
      </c>
      <c r="E417">
        <v>838860.80000000005</v>
      </c>
      <c r="G417" t="s">
        <v>1492</v>
      </c>
      <c r="I417" t="s">
        <v>1493</v>
      </c>
      <c r="J417" t="s">
        <v>1494</v>
      </c>
      <c r="K417" t="s">
        <v>253</v>
      </c>
      <c r="L417">
        <v>12</v>
      </c>
    </row>
    <row r="418" spans="1:12" x14ac:dyDescent="0.3">
      <c r="A418" t="s">
        <v>2455</v>
      </c>
      <c r="B418" t="s">
        <v>2456</v>
      </c>
      <c r="C418" t="s">
        <v>592</v>
      </c>
      <c r="E418">
        <v>838860.80000000005</v>
      </c>
      <c r="G418" t="s">
        <v>1492</v>
      </c>
      <c r="I418" t="s">
        <v>1493</v>
      </c>
      <c r="J418" t="s">
        <v>1494</v>
      </c>
      <c r="K418" t="s">
        <v>253</v>
      </c>
      <c r="L418">
        <v>12</v>
      </c>
    </row>
    <row r="419" spans="1:12" x14ac:dyDescent="0.3">
      <c r="A419" t="s">
        <v>2457</v>
      </c>
      <c r="B419" t="s">
        <v>2458</v>
      </c>
      <c r="C419" t="s">
        <v>592</v>
      </c>
      <c r="D419" t="s">
        <v>2459</v>
      </c>
      <c r="E419">
        <v>838860.80000000005</v>
      </c>
      <c r="G419" t="s">
        <v>1492</v>
      </c>
      <c r="I419" t="s">
        <v>1493</v>
      </c>
      <c r="J419" t="s">
        <v>1494</v>
      </c>
      <c r="K419" t="s">
        <v>253</v>
      </c>
      <c r="L419">
        <v>12</v>
      </c>
    </row>
    <row r="420" spans="1:12" x14ac:dyDescent="0.3">
      <c r="A420" t="s">
        <v>2460</v>
      </c>
      <c r="B420" t="s">
        <v>2461</v>
      </c>
      <c r="C420" t="s">
        <v>592</v>
      </c>
      <c r="E420">
        <v>1398101.33333333</v>
      </c>
      <c r="G420" t="s">
        <v>76</v>
      </c>
      <c r="I420" t="s">
        <v>2251</v>
      </c>
      <c r="J420" t="s">
        <v>2252</v>
      </c>
      <c r="K420" t="s">
        <v>253</v>
      </c>
      <c r="L420">
        <v>12</v>
      </c>
    </row>
    <row r="421" spans="1:12" x14ac:dyDescent="0.3">
      <c r="A421" t="s">
        <v>2253</v>
      </c>
      <c r="B421" t="s">
        <v>2462</v>
      </c>
      <c r="C421" t="s">
        <v>592</v>
      </c>
      <c r="E421">
        <v>1677721.6000000001</v>
      </c>
      <c r="G421" t="s">
        <v>73</v>
      </c>
      <c r="I421" t="s">
        <v>2255</v>
      </c>
      <c r="J421" t="s">
        <v>1613</v>
      </c>
      <c r="K421" t="s">
        <v>253</v>
      </c>
      <c r="L421">
        <v>12</v>
      </c>
    </row>
    <row r="422" spans="1:12" x14ac:dyDescent="0.3">
      <c r="A422" t="s">
        <v>2463</v>
      </c>
      <c r="B422" t="s">
        <v>2464</v>
      </c>
      <c r="C422" t="s">
        <v>592</v>
      </c>
      <c r="D422" t="s">
        <v>2465</v>
      </c>
      <c r="E422">
        <v>167772.16</v>
      </c>
      <c r="G422" t="s">
        <v>65</v>
      </c>
      <c r="I422" t="s">
        <v>1436</v>
      </c>
      <c r="J422" t="s">
        <v>1437</v>
      </c>
      <c r="K422" t="s">
        <v>253</v>
      </c>
      <c r="L422">
        <v>12</v>
      </c>
    </row>
    <row r="423" spans="1:12" x14ac:dyDescent="0.3">
      <c r="A423" t="s">
        <v>2466</v>
      </c>
      <c r="B423" t="s">
        <v>2467</v>
      </c>
      <c r="C423" t="s">
        <v>592</v>
      </c>
      <c r="D423" t="s">
        <v>2468</v>
      </c>
      <c r="E423">
        <v>31068.918518518502</v>
      </c>
      <c r="G423" t="s">
        <v>76</v>
      </c>
      <c r="I423" t="s">
        <v>1615</v>
      </c>
      <c r="J423" t="s">
        <v>1616</v>
      </c>
      <c r="K423" t="s">
        <v>253</v>
      </c>
      <c r="L423">
        <v>12</v>
      </c>
    </row>
    <row r="424" spans="1:12" x14ac:dyDescent="0.3">
      <c r="A424" t="s">
        <v>2469</v>
      </c>
      <c r="B424" t="s">
        <v>2470</v>
      </c>
      <c r="C424" t="s">
        <v>592</v>
      </c>
      <c r="D424" t="s">
        <v>2471</v>
      </c>
      <c r="E424">
        <v>83886.080000000002</v>
      </c>
      <c r="G424" t="s">
        <v>73</v>
      </c>
      <c r="I424" t="s">
        <v>1620</v>
      </c>
      <c r="J424" t="s">
        <v>1608</v>
      </c>
      <c r="K424" t="s">
        <v>253</v>
      </c>
      <c r="L424">
        <v>12</v>
      </c>
    </row>
    <row r="425" spans="1:12" x14ac:dyDescent="0.3">
      <c r="A425" t="s">
        <v>2472</v>
      </c>
      <c r="B425" t="s">
        <v>2473</v>
      </c>
      <c r="C425" t="s">
        <v>592</v>
      </c>
      <c r="D425" t="s">
        <v>2474</v>
      </c>
      <c r="E425">
        <v>83886.080000000002</v>
      </c>
      <c r="G425" t="s">
        <v>73</v>
      </c>
      <c r="I425" t="s">
        <v>1620</v>
      </c>
      <c r="J425" t="s">
        <v>1608</v>
      </c>
      <c r="K425" t="s">
        <v>253</v>
      </c>
      <c r="L425">
        <v>12</v>
      </c>
    </row>
    <row r="426" spans="1:12" x14ac:dyDescent="0.3">
      <c r="A426" t="s">
        <v>2475</v>
      </c>
      <c r="B426" t="s">
        <v>2476</v>
      </c>
      <c r="C426" t="s">
        <v>592</v>
      </c>
      <c r="D426" t="s">
        <v>2477</v>
      </c>
      <c r="E426">
        <v>31068.918518518502</v>
      </c>
      <c r="G426" t="s">
        <v>76</v>
      </c>
      <c r="I426" t="s">
        <v>1615</v>
      </c>
      <c r="J426" t="s">
        <v>1616</v>
      </c>
      <c r="K426" t="s">
        <v>253</v>
      </c>
      <c r="L426">
        <v>12</v>
      </c>
    </row>
    <row r="427" spans="1:12" x14ac:dyDescent="0.3">
      <c r="A427" t="s">
        <v>2478</v>
      </c>
      <c r="B427" t="s">
        <v>2479</v>
      </c>
      <c r="C427" t="s">
        <v>592</v>
      </c>
      <c r="D427" t="s">
        <v>2480</v>
      </c>
      <c r="E427">
        <v>167772.16</v>
      </c>
      <c r="G427" t="s">
        <v>65</v>
      </c>
      <c r="I427" t="s">
        <v>1436</v>
      </c>
      <c r="J427" t="s">
        <v>1437</v>
      </c>
      <c r="K427" t="s">
        <v>253</v>
      </c>
      <c r="L427">
        <v>12</v>
      </c>
    </row>
    <row r="428" spans="1:12" x14ac:dyDescent="0.3">
      <c r="A428" t="s">
        <v>2481</v>
      </c>
      <c r="B428" t="s">
        <v>2482</v>
      </c>
      <c r="C428" t="s">
        <v>592</v>
      </c>
      <c r="D428" t="s">
        <v>2483</v>
      </c>
      <c r="E428">
        <v>167772.16</v>
      </c>
      <c r="G428" t="s">
        <v>65</v>
      </c>
      <c r="I428" t="s">
        <v>1436</v>
      </c>
      <c r="J428" t="s">
        <v>1437</v>
      </c>
      <c r="K428" t="s">
        <v>253</v>
      </c>
      <c r="L428">
        <v>12</v>
      </c>
    </row>
    <row r="429" spans="1:12" x14ac:dyDescent="0.3">
      <c r="A429" t="s">
        <v>2484</v>
      </c>
      <c r="B429" t="s">
        <v>2485</v>
      </c>
      <c r="C429" t="s">
        <v>592</v>
      </c>
      <c r="D429" t="s">
        <v>2486</v>
      </c>
      <c r="E429">
        <v>167772.16</v>
      </c>
      <c r="G429" t="s">
        <v>65</v>
      </c>
      <c r="I429" t="s">
        <v>1436</v>
      </c>
      <c r="J429" t="s">
        <v>1437</v>
      </c>
      <c r="K429" t="s">
        <v>253</v>
      </c>
      <c r="L429">
        <v>12</v>
      </c>
    </row>
    <row r="430" spans="1:12" x14ac:dyDescent="0.3">
      <c r="A430" t="s">
        <v>2487</v>
      </c>
      <c r="B430" t="s">
        <v>2488</v>
      </c>
      <c r="C430" t="s">
        <v>592</v>
      </c>
      <c r="D430" t="s">
        <v>2489</v>
      </c>
      <c r="E430">
        <v>31068.918518518502</v>
      </c>
      <c r="G430" t="s">
        <v>76</v>
      </c>
      <c r="I430" t="s">
        <v>1615</v>
      </c>
      <c r="J430" t="s">
        <v>1616</v>
      </c>
      <c r="K430" t="s">
        <v>253</v>
      </c>
      <c r="L430">
        <v>12</v>
      </c>
    </row>
    <row r="431" spans="1:12" x14ac:dyDescent="0.3">
      <c r="A431" t="s">
        <v>2490</v>
      </c>
      <c r="B431" t="s">
        <v>2491</v>
      </c>
      <c r="C431" t="s">
        <v>572</v>
      </c>
      <c r="D431" t="s">
        <v>2490</v>
      </c>
      <c r="G431" t="s">
        <v>593</v>
      </c>
      <c r="I431" t="s">
        <v>572</v>
      </c>
      <c r="J431" t="s">
        <v>572</v>
      </c>
      <c r="K431" t="s">
        <v>85</v>
      </c>
      <c r="L431">
        <v>12</v>
      </c>
    </row>
    <row r="432" spans="1:12" x14ac:dyDescent="0.3">
      <c r="A432" t="s">
        <v>2492</v>
      </c>
      <c r="B432" t="s">
        <v>2493</v>
      </c>
      <c r="C432" t="s">
        <v>592</v>
      </c>
      <c r="D432" t="s">
        <v>2494</v>
      </c>
      <c r="E432">
        <v>31068.918518518502</v>
      </c>
      <c r="G432" t="s">
        <v>76</v>
      </c>
      <c r="I432" t="s">
        <v>1615</v>
      </c>
      <c r="J432" t="s">
        <v>1616</v>
      </c>
      <c r="K432" t="s">
        <v>253</v>
      </c>
      <c r="L432">
        <v>12</v>
      </c>
    </row>
    <row r="433" spans="1:12" x14ac:dyDescent="0.3">
      <c r="A433" t="s">
        <v>2495</v>
      </c>
    </row>
    <row r="434" spans="1:12" x14ac:dyDescent="0.3">
      <c r="A434" t="s">
        <v>2496</v>
      </c>
      <c r="B434" t="s">
        <v>2497</v>
      </c>
      <c r="C434" t="s">
        <v>592</v>
      </c>
      <c r="D434" t="s">
        <v>2498</v>
      </c>
      <c r="E434">
        <v>16777216</v>
      </c>
      <c r="G434" t="s">
        <v>1414</v>
      </c>
      <c r="I434" t="s">
        <v>592</v>
      </c>
      <c r="J434" t="s">
        <v>1415</v>
      </c>
      <c r="K434" t="s">
        <v>253</v>
      </c>
      <c r="L434">
        <v>13</v>
      </c>
    </row>
    <row r="435" spans="1:12" x14ac:dyDescent="0.3">
      <c r="A435" t="s">
        <v>2499</v>
      </c>
      <c r="B435" t="s">
        <v>2500</v>
      </c>
      <c r="C435" t="s">
        <v>592</v>
      </c>
      <c r="D435" t="s">
        <v>2501</v>
      </c>
      <c r="E435">
        <v>5592.4053333333304</v>
      </c>
      <c r="G435" t="s">
        <v>1596</v>
      </c>
      <c r="I435" t="s">
        <v>2186</v>
      </c>
      <c r="J435" t="s">
        <v>1598</v>
      </c>
      <c r="K435" t="s">
        <v>253</v>
      </c>
      <c r="L435">
        <v>13</v>
      </c>
    </row>
    <row r="436" spans="1:12" x14ac:dyDescent="0.3">
      <c r="A436" t="s">
        <v>2502</v>
      </c>
      <c r="B436" t="s">
        <v>2503</v>
      </c>
      <c r="C436" t="s">
        <v>592</v>
      </c>
      <c r="D436" t="s">
        <v>2502</v>
      </c>
      <c r="E436">
        <v>5592.4053333333304</v>
      </c>
      <c r="G436" t="s">
        <v>1596</v>
      </c>
      <c r="I436" t="s">
        <v>2186</v>
      </c>
      <c r="J436" t="s">
        <v>1598</v>
      </c>
      <c r="K436" t="s">
        <v>253</v>
      </c>
      <c r="L436">
        <v>13</v>
      </c>
    </row>
    <row r="437" spans="1:12" x14ac:dyDescent="0.3">
      <c r="A437" t="s">
        <v>2504</v>
      </c>
      <c r="B437" t="s">
        <v>2505</v>
      </c>
      <c r="C437" t="s">
        <v>572</v>
      </c>
      <c r="D437" t="s">
        <v>2504</v>
      </c>
      <c r="E437">
        <v>83886.080000000002</v>
      </c>
      <c r="G437" t="s">
        <v>73</v>
      </c>
      <c r="I437" t="s">
        <v>1620</v>
      </c>
      <c r="J437" t="s">
        <v>1608</v>
      </c>
      <c r="K437" t="s">
        <v>253</v>
      </c>
      <c r="L437">
        <v>13</v>
      </c>
    </row>
    <row r="438" spans="1:12" x14ac:dyDescent="0.3">
      <c r="A438" t="s">
        <v>2506</v>
      </c>
      <c r="B438" t="s">
        <v>2507</v>
      </c>
      <c r="C438" t="s">
        <v>572</v>
      </c>
      <c r="D438" t="s">
        <v>2506</v>
      </c>
      <c r="E438">
        <v>83886.080000000002</v>
      </c>
      <c r="G438" t="s">
        <v>73</v>
      </c>
      <c r="I438" t="s">
        <v>1620</v>
      </c>
      <c r="J438" t="s">
        <v>1608</v>
      </c>
      <c r="K438" t="s">
        <v>253</v>
      </c>
      <c r="L438">
        <v>13</v>
      </c>
    </row>
    <row r="439" spans="1:12" x14ac:dyDescent="0.3">
      <c r="A439" t="s">
        <v>2508</v>
      </c>
      <c r="B439" t="s">
        <v>2509</v>
      </c>
      <c r="C439" t="s">
        <v>572</v>
      </c>
      <c r="D439" t="s">
        <v>2508</v>
      </c>
      <c r="E439">
        <v>83886.080000000002</v>
      </c>
      <c r="G439" t="s">
        <v>73</v>
      </c>
      <c r="I439" t="s">
        <v>1620</v>
      </c>
      <c r="J439" t="s">
        <v>1608</v>
      </c>
      <c r="K439" t="s">
        <v>253</v>
      </c>
      <c r="L439">
        <v>13</v>
      </c>
    </row>
    <row r="440" spans="1:12" x14ac:dyDescent="0.3">
      <c r="A440" t="s">
        <v>2510</v>
      </c>
      <c r="B440" t="s">
        <v>2511</v>
      </c>
      <c r="C440" t="s">
        <v>572</v>
      </c>
      <c r="D440" t="s">
        <v>2510</v>
      </c>
      <c r="E440">
        <v>83886.080000000002</v>
      </c>
      <c r="G440" t="s">
        <v>73</v>
      </c>
      <c r="I440" t="s">
        <v>1620</v>
      </c>
      <c r="J440" t="s">
        <v>1608</v>
      </c>
      <c r="K440" t="s">
        <v>253</v>
      </c>
      <c r="L440">
        <v>13</v>
      </c>
    </row>
    <row r="441" spans="1:12" x14ac:dyDescent="0.3">
      <c r="A441" t="s">
        <v>2512</v>
      </c>
      <c r="B441" t="s">
        <v>2513</v>
      </c>
      <c r="C441" t="s">
        <v>572</v>
      </c>
      <c r="D441" t="s">
        <v>2512</v>
      </c>
      <c r="E441">
        <v>54120.051612903197</v>
      </c>
      <c r="G441" t="s">
        <v>76</v>
      </c>
      <c r="I441" t="s">
        <v>2192</v>
      </c>
      <c r="J441" t="s">
        <v>1616</v>
      </c>
      <c r="K441" t="s">
        <v>253</v>
      </c>
      <c r="L441">
        <v>13</v>
      </c>
    </row>
    <row r="442" spans="1:12" x14ac:dyDescent="0.3">
      <c r="A442" t="s">
        <v>2514</v>
      </c>
      <c r="B442" t="s">
        <v>2515</v>
      </c>
      <c r="C442" t="s">
        <v>572</v>
      </c>
      <c r="D442" t="s">
        <v>2514</v>
      </c>
      <c r="E442">
        <v>54120.051612903197</v>
      </c>
      <c r="G442" t="s">
        <v>76</v>
      </c>
      <c r="I442" t="s">
        <v>2192</v>
      </c>
      <c r="J442" t="s">
        <v>1616</v>
      </c>
      <c r="K442" t="s">
        <v>253</v>
      </c>
      <c r="L442">
        <v>13</v>
      </c>
    </row>
    <row r="443" spans="1:12" x14ac:dyDescent="0.3">
      <c r="A443" t="s">
        <v>2516</v>
      </c>
      <c r="B443" t="s">
        <v>2517</v>
      </c>
      <c r="C443" t="s">
        <v>592</v>
      </c>
      <c r="D443" t="s">
        <v>2518</v>
      </c>
      <c r="G443" t="s">
        <v>1432</v>
      </c>
      <c r="I443" t="s">
        <v>572</v>
      </c>
      <c r="J443" t="s">
        <v>572</v>
      </c>
      <c r="K443" t="s">
        <v>885</v>
      </c>
      <c r="L443">
        <v>13</v>
      </c>
    </row>
    <row r="444" spans="1:12" x14ac:dyDescent="0.3">
      <c r="A444" t="s">
        <v>2519</v>
      </c>
      <c r="B444" t="s">
        <v>2520</v>
      </c>
      <c r="C444" t="s">
        <v>592</v>
      </c>
      <c r="D444" t="s">
        <v>2521</v>
      </c>
      <c r="G444" t="s">
        <v>574</v>
      </c>
      <c r="I444" t="s">
        <v>572</v>
      </c>
      <c r="J444" t="s">
        <v>572</v>
      </c>
      <c r="K444" t="s">
        <v>253</v>
      </c>
      <c r="L444">
        <v>13</v>
      </c>
    </row>
    <row r="445" spans="1:12" x14ac:dyDescent="0.3">
      <c r="A445" t="s">
        <v>2522</v>
      </c>
      <c r="B445" t="s">
        <v>2523</v>
      </c>
      <c r="C445" t="s">
        <v>592</v>
      </c>
      <c r="D445" t="s">
        <v>2524</v>
      </c>
      <c r="G445" t="s">
        <v>961</v>
      </c>
      <c r="I445" t="s">
        <v>572</v>
      </c>
      <c r="J445" t="s">
        <v>572</v>
      </c>
      <c r="K445" t="s">
        <v>77</v>
      </c>
      <c r="L445">
        <v>13</v>
      </c>
    </row>
    <row r="446" spans="1:12" x14ac:dyDescent="0.3">
      <c r="A446" t="s">
        <v>2525</v>
      </c>
      <c r="B446" t="s">
        <v>2526</v>
      </c>
      <c r="C446" t="s">
        <v>592</v>
      </c>
      <c r="D446" t="s">
        <v>2527</v>
      </c>
      <c r="G446" t="s">
        <v>961</v>
      </c>
      <c r="I446" t="s">
        <v>572</v>
      </c>
      <c r="J446" t="s">
        <v>572</v>
      </c>
      <c r="K446" t="s">
        <v>77</v>
      </c>
      <c r="L446">
        <v>13</v>
      </c>
    </row>
    <row r="447" spans="1:12" x14ac:dyDescent="0.3">
      <c r="A447" t="s">
        <v>2528</v>
      </c>
      <c r="B447" t="s">
        <v>2529</v>
      </c>
      <c r="C447" t="s">
        <v>572</v>
      </c>
      <c r="D447" t="s">
        <v>2530</v>
      </c>
      <c r="E447">
        <v>16777216</v>
      </c>
      <c r="G447" t="s">
        <v>1414</v>
      </c>
      <c r="I447" t="s">
        <v>592</v>
      </c>
      <c r="J447" t="s">
        <v>1415</v>
      </c>
      <c r="K447" t="s">
        <v>253</v>
      </c>
      <c r="L447">
        <v>13</v>
      </c>
    </row>
    <row r="448" spans="1:12" x14ac:dyDescent="0.3">
      <c r="A448" t="s">
        <v>2531</v>
      </c>
      <c r="B448" t="s">
        <v>2532</v>
      </c>
      <c r="C448" t="s">
        <v>572</v>
      </c>
      <c r="D448" t="s">
        <v>2533</v>
      </c>
      <c r="E448">
        <v>16777216</v>
      </c>
      <c r="G448" t="s">
        <v>1414</v>
      </c>
      <c r="I448" t="s">
        <v>592</v>
      </c>
      <c r="J448" t="s">
        <v>1415</v>
      </c>
      <c r="K448" t="s">
        <v>253</v>
      </c>
      <c r="L448">
        <v>13</v>
      </c>
    </row>
    <row r="449" spans="1:12" x14ac:dyDescent="0.3">
      <c r="A449" t="s">
        <v>2534</v>
      </c>
      <c r="B449" t="s">
        <v>2535</v>
      </c>
      <c r="C449" t="s">
        <v>572</v>
      </c>
      <c r="D449" t="s">
        <v>2536</v>
      </c>
      <c r="E449">
        <v>16777216</v>
      </c>
      <c r="G449" t="s">
        <v>1414</v>
      </c>
      <c r="I449" t="s">
        <v>592</v>
      </c>
      <c r="J449" t="s">
        <v>1415</v>
      </c>
      <c r="K449" t="s">
        <v>253</v>
      </c>
      <c r="L449">
        <v>13</v>
      </c>
    </row>
    <row r="450" spans="1:12" x14ac:dyDescent="0.3">
      <c r="A450" t="s">
        <v>2537</v>
      </c>
      <c r="B450" t="s">
        <v>2538</v>
      </c>
      <c r="C450" t="s">
        <v>572</v>
      </c>
      <c r="D450" t="s">
        <v>2539</v>
      </c>
      <c r="E450">
        <v>16777216</v>
      </c>
      <c r="G450" t="s">
        <v>1414</v>
      </c>
      <c r="I450" t="s">
        <v>592</v>
      </c>
      <c r="J450" t="s">
        <v>1415</v>
      </c>
      <c r="K450" t="s">
        <v>253</v>
      </c>
      <c r="L450">
        <v>13</v>
      </c>
    </row>
    <row r="451" spans="1:12" x14ac:dyDescent="0.3">
      <c r="A451" t="s">
        <v>2540</v>
      </c>
      <c r="B451" t="s">
        <v>2541</v>
      </c>
      <c r="C451" t="s">
        <v>592</v>
      </c>
      <c r="D451" t="s">
        <v>2542</v>
      </c>
      <c r="E451">
        <v>16777216</v>
      </c>
      <c r="G451" t="s">
        <v>1414</v>
      </c>
      <c r="I451" t="s">
        <v>592</v>
      </c>
      <c r="J451" t="s">
        <v>1415</v>
      </c>
      <c r="K451" t="s">
        <v>253</v>
      </c>
      <c r="L451">
        <v>13</v>
      </c>
    </row>
    <row r="452" spans="1:12" x14ac:dyDescent="0.3">
      <c r="A452" t="s">
        <v>2543</v>
      </c>
      <c r="B452" t="s">
        <v>2544</v>
      </c>
      <c r="C452" t="s">
        <v>592</v>
      </c>
      <c r="D452" t="s">
        <v>2543</v>
      </c>
      <c r="E452">
        <v>16777216</v>
      </c>
      <c r="G452" t="s">
        <v>1414</v>
      </c>
      <c r="I452" t="s">
        <v>592</v>
      </c>
      <c r="J452" t="s">
        <v>1415</v>
      </c>
      <c r="K452" t="s">
        <v>253</v>
      </c>
      <c r="L452">
        <v>13</v>
      </c>
    </row>
    <row r="453" spans="1:12" x14ac:dyDescent="0.3">
      <c r="A453" t="s">
        <v>2545</v>
      </c>
      <c r="B453" t="s">
        <v>2546</v>
      </c>
      <c r="C453" t="s">
        <v>592</v>
      </c>
      <c r="D453" t="s">
        <v>2547</v>
      </c>
      <c r="E453">
        <v>16777216</v>
      </c>
      <c r="G453" t="s">
        <v>1414</v>
      </c>
      <c r="I453" t="s">
        <v>592</v>
      </c>
      <c r="J453" t="s">
        <v>1415</v>
      </c>
      <c r="K453" t="s">
        <v>253</v>
      </c>
      <c r="L453">
        <v>13</v>
      </c>
    </row>
    <row r="454" spans="1:12" x14ac:dyDescent="0.3">
      <c r="A454" t="s">
        <v>2548</v>
      </c>
      <c r="B454" t="s">
        <v>2549</v>
      </c>
      <c r="C454" t="s">
        <v>592</v>
      </c>
      <c r="D454" t="s">
        <v>2550</v>
      </c>
      <c r="E454">
        <v>16777216</v>
      </c>
      <c r="G454" t="s">
        <v>1414</v>
      </c>
      <c r="I454" t="s">
        <v>592</v>
      </c>
      <c r="J454" t="s">
        <v>1415</v>
      </c>
      <c r="K454" t="s">
        <v>253</v>
      </c>
      <c r="L454">
        <v>13</v>
      </c>
    </row>
    <row r="455" spans="1:12" x14ac:dyDescent="0.3">
      <c r="A455" t="s">
        <v>2551</v>
      </c>
      <c r="B455" t="s">
        <v>2552</v>
      </c>
      <c r="C455" t="s">
        <v>572</v>
      </c>
      <c r="D455" t="s">
        <v>2551</v>
      </c>
      <c r="E455">
        <v>16777216</v>
      </c>
      <c r="G455" t="s">
        <v>1414</v>
      </c>
      <c r="I455" t="s">
        <v>592</v>
      </c>
      <c r="J455" t="s">
        <v>1415</v>
      </c>
      <c r="K455" t="s">
        <v>253</v>
      </c>
      <c r="L455">
        <v>13</v>
      </c>
    </row>
    <row r="456" spans="1:12" x14ac:dyDescent="0.3">
      <c r="A456" t="s">
        <v>1593</v>
      </c>
      <c r="B456" t="s">
        <v>2553</v>
      </c>
      <c r="C456" t="s">
        <v>572</v>
      </c>
      <c r="D456" t="s">
        <v>1595</v>
      </c>
      <c r="E456">
        <v>5592.4053333333304</v>
      </c>
      <c r="G456" t="s">
        <v>1596</v>
      </c>
      <c r="I456" t="s">
        <v>2186</v>
      </c>
      <c r="J456" t="s">
        <v>1598</v>
      </c>
      <c r="K456" t="s">
        <v>253</v>
      </c>
      <c r="L456">
        <v>13</v>
      </c>
    </row>
    <row r="457" spans="1:12" x14ac:dyDescent="0.3">
      <c r="A457" t="s">
        <v>2554</v>
      </c>
      <c r="B457" t="s">
        <v>2555</v>
      </c>
      <c r="C457" t="s">
        <v>572</v>
      </c>
      <c r="D457" t="s">
        <v>2556</v>
      </c>
      <c r="E457">
        <v>83886.080000000002</v>
      </c>
      <c r="G457" t="s">
        <v>2156</v>
      </c>
      <c r="I457" t="s">
        <v>1620</v>
      </c>
      <c r="J457" t="s">
        <v>2158</v>
      </c>
      <c r="K457" t="s">
        <v>253</v>
      </c>
      <c r="L457">
        <v>13</v>
      </c>
    </row>
    <row r="458" spans="1:12" x14ac:dyDescent="0.3">
      <c r="A458" t="s">
        <v>2557</v>
      </c>
      <c r="B458" t="s">
        <v>2558</v>
      </c>
      <c r="C458" t="s">
        <v>572</v>
      </c>
      <c r="D458" t="s">
        <v>2557</v>
      </c>
      <c r="E458">
        <v>46603.377777777801</v>
      </c>
      <c r="G458" t="s">
        <v>1492</v>
      </c>
      <c r="I458" t="s">
        <v>2245</v>
      </c>
      <c r="J458" t="s">
        <v>2246</v>
      </c>
      <c r="K458" t="s">
        <v>253</v>
      </c>
      <c r="L458">
        <v>13</v>
      </c>
    </row>
    <row r="459" spans="1:12" x14ac:dyDescent="0.3">
      <c r="A459" t="s">
        <v>2559</v>
      </c>
      <c r="B459" t="s">
        <v>2560</v>
      </c>
      <c r="C459" t="s">
        <v>592</v>
      </c>
      <c r="D459" t="s">
        <v>2561</v>
      </c>
      <c r="E459">
        <v>46603.377777777801</v>
      </c>
      <c r="G459" t="s">
        <v>1492</v>
      </c>
      <c r="I459" t="s">
        <v>2245</v>
      </c>
      <c r="J459" t="s">
        <v>2246</v>
      </c>
      <c r="K459" t="s">
        <v>253</v>
      </c>
      <c r="L459">
        <v>13</v>
      </c>
    </row>
    <row r="460" spans="1:12" x14ac:dyDescent="0.3">
      <c r="A460" t="s">
        <v>2562</v>
      </c>
    </row>
    <row r="461" spans="1:12" x14ac:dyDescent="0.3">
      <c r="A461" t="s">
        <v>2563</v>
      </c>
      <c r="B461" t="s">
        <v>2564</v>
      </c>
      <c r="C461" t="s">
        <v>592</v>
      </c>
      <c r="D461" t="s">
        <v>2563</v>
      </c>
      <c r="G461" t="s">
        <v>1486</v>
      </c>
      <c r="I461" t="s">
        <v>572</v>
      </c>
      <c r="J461" t="s">
        <v>572</v>
      </c>
      <c r="K461" t="s">
        <v>253</v>
      </c>
      <c r="L461">
        <v>15</v>
      </c>
    </row>
    <row r="462" spans="1:12" x14ac:dyDescent="0.3">
      <c r="A462" t="s">
        <v>2565</v>
      </c>
      <c r="B462" t="s">
        <v>2566</v>
      </c>
      <c r="C462" t="s">
        <v>592</v>
      </c>
      <c r="D462" t="s">
        <v>2565</v>
      </c>
      <c r="E462">
        <v>16777216</v>
      </c>
      <c r="G462" t="s">
        <v>73</v>
      </c>
      <c r="I462" t="s">
        <v>592</v>
      </c>
      <c r="J462" t="s">
        <v>2567</v>
      </c>
      <c r="K462" t="s">
        <v>253</v>
      </c>
      <c r="L462">
        <v>15</v>
      </c>
    </row>
    <row r="463" spans="1:12" x14ac:dyDescent="0.3">
      <c r="A463" t="s">
        <v>2568</v>
      </c>
      <c r="B463" t="s">
        <v>2569</v>
      </c>
      <c r="C463" t="s">
        <v>572</v>
      </c>
      <c r="D463" t="s">
        <v>2568</v>
      </c>
      <c r="E463">
        <v>16777216</v>
      </c>
      <c r="G463" t="s">
        <v>76</v>
      </c>
      <c r="I463" t="s">
        <v>592</v>
      </c>
      <c r="J463" t="s">
        <v>2570</v>
      </c>
      <c r="K463" t="s">
        <v>253</v>
      </c>
      <c r="L463">
        <v>15</v>
      </c>
    </row>
    <row r="464" spans="1:12" x14ac:dyDescent="0.3">
      <c r="A464" t="s">
        <v>2571</v>
      </c>
      <c r="B464" t="s">
        <v>2572</v>
      </c>
      <c r="C464" t="s">
        <v>592</v>
      </c>
      <c r="D464" t="s">
        <v>2573</v>
      </c>
      <c r="E464">
        <v>16777216</v>
      </c>
      <c r="G464" t="s">
        <v>73</v>
      </c>
      <c r="I464" t="s">
        <v>592</v>
      </c>
      <c r="J464" t="s">
        <v>2567</v>
      </c>
      <c r="K464" t="s">
        <v>253</v>
      </c>
      <c r="L464">
        <v>15</v>
      </c>
    </row>
    <row r="465" spans="1:12" x14ac:dyDescent="0.3">
      <c r="A465" t="s">
        <v>2574</v>
      </c>
      <c r="B465" t="s">
        <v>2575</v>
      </c>
      <c r="C465" t="s">
        <v>592</v>
      </c>
      <c r="D465" t="s">
        <v>2574</v>
      </c>
      <c r="E465">
        <v>16777216</v>
      </c>
      <c r="G465" t="s">
        <v>1596</v>
      </c>
      <c r="I465" t="s">
        <v>592</v>
      </c>
      <c r="J465" t="s">
        <v>2576</v>
      </c>
      <c r="K465" t="s">
        <v>253</v>
      </c>
      <c r="L465">
        <v>15</v>
      </c>
    </row>
    <row r="466" spans="1:12" x14ac:dyDescent="0.3">
      <c r="A466" t="s">
        <v>2577</v>
      </c>
      <c r="B466" t="s">
        <v>2578</v>
      </c>
      <c r="C466" t="s">
        <v>592</v>
      </c>
      <c r="D466" t="s">
        <v>2577</v>
      </c>
      <c r="E466">
        <v>16777216</v>
      </c>
      <c r="G466" t="s">
        <v>76</v>
      </c>
      <c r="I466" t="s">
        <v>592</v>
      </c>
      <c r="J466" t="s">
        <v>2570</v>
      </c>
      <c r="K466" t="s">
        <v>253</v>
      </c>
      <c r="L466">
        <v>15</v>
      </c>
    </row>
    <row r="467" spans="1:12" x14ac:dyDescent="0.3">
      <c r="A467" t="s">
        <v>2579</v>
      </c>
      <c r="B467" t="s">
        <v>2580</v>
      </c>
      <c r="C467" t="s">
        <v>592</v>
      </c>
      <c r="D467" t="s">
        <v>2579</v>
      </c>
      <c r="E467">
        <v>16777216</v>
      </c>
      <c r="G467" t="s">
        <v>73</v>
      </c>
      <c r="I467" t="s">
        <v>592</v>
      </c>
      <c r="J467" t="s">
        <v>2567</v>
      </c>
      <c r="K467" t="s">
        <v>253</v>
      </c>
      <c r="L467">
        <v>15</v>
      </c>
    </row>
    <row r="468" spans="1:12" x14ac:dyDescent="0.3">
      <c r="A468" t="s">
        <v>2581</v>
      </c>
      <c r="B468" t="s">
        <v>2582</v>
      </c>
      <c r="C468" t="s">
        <v>572</v>
      </c>
      <c r="D468" t="s">
        <v>2583</v>
      </c>
      <c r="E468">
        <v>16777216</v>
      </c>
      <c r="G468" t="s">
        <v>2156</v>
      </c>
      <c r="I468" t="s">
        <v>592</v>
      </c>
      <c r="J468" t="s">
        <v>2158</v>
      </c>
      <c r="K468" t="s">
        <v>253</v>
      </c>
      <c r="L468">
        <v>15</v>
      </c>
    </row>
    <row r="469" spans="1:12" x14ac:dyDescent="0.3">
      <c r="A469" t="s">
        <v>2584</v>
      </c>
      <c r="B469" t="s">
        <v>2585</v>
      </c>
      <c r="C469" t="s">
        <v>592</v>
      </c>
      <c r="D469" t="s">
        <v>2584</v>
      </c>
      <c r="E469">
        <v>4854.5185185185201</v>
      </c>
      <c r="G469" t="s">
        <v>2586</v>
      </c>
      <c r="I469" t="s">
        <v>2587</v>
      </c>
      <c r="J469" t="s">
        <v>2588</v>
      </c>
      <c r="K469" t="s">
        <v>253</v>
      </c>
      <c r="L469">
        <v>15</v>
      </c>
    </row>
    <row r="470" spans="1:12" x14ac:dyDescent="0.3">
      <c r="A470" t="s">
        <v>2589</v>
      </c>
      <c r="B470" t="s">
        <v>2590</v>
      </c>
      <c r="C470" t="s">
        <v>592</v>
      </c>
      <c r="D470" t="s">
        <v>2589</v>
      </c>
      <c r="E470">
        <v>16777.216</v>
      </c>
      <c r="G470" t="s">
        <v>2591</v>
      </c>
      <c r="I470" t="s">
        <v>2592</v>
      </c>
      <c r="J470" t="s">
        <v>2593</v>
      </c>
      <c r="K470" t="s">
        <v>253</v>
      </c>
      <c r="L470">
        <v>15</v>
      </c>
    </row>
    <row r="471" spans="1:12" x14ac:dyDescent="0.3">
      <c r="A471" t="s">
        <v>2594</v>
      </c>
      <c r="B471" t="s">
        <v>2595</v>
      </c>
      <c r="C471" t="s">
        <v>592</v>
      </c>
      <c r="D471" t="s">
        <v>2594</v>
      </c>
      <c r="E471">
        <v>16777216</v>
      </c>
      <c r="G471" t="s">
        <v>2596</v>
      </c>
      <c r="I471" t="s">
        <v>592</v>
      </c>
      <c r="J471" t="s">
        <v>2597</v>
      </c>
      <c r="K471" t="s">
        <v>253</v>
      </c>
      <c r="L471">
        <v>15</v>
      </c>
    </row>
    <row r="472" spans="1:12" x14ac:dyDescent="0.3">
      <c r="B472" t="s">
        <v>2598</v>
      </c>
      <c r="C472" t="s">
        <v>592</v>
      </c>
      <c r="E472">
        <v>16777216</v>
      </c>
      <c r="G472" t="s">
        <v>2599</v>
      </c>
      <c r="I472" t="s">
        <v>592</v>
      </c>
      <c r="J472" t="s">
        <v>572</v>
      </c>
      <c r="K472" t="s">
        <v>253</v>
      </c>
      <c r="L472">
        <v>15</v>
      </c>
    </row>
    <row r="473" spans="1:12" x14ac:dyDescent="0.3">
      <c r="A473" t="s">
        <v>2600</v>
      </c>
    </row>
    <row r="474" spans="1:12" x14ac:dyDescent="0.3">
      <c r="A474" t="s">
        <v>2601</v>
      </c>
      <c r="B474" t="s">
        <v>2602</v>
      </c>
      <c r="C474" t="s">
        <v>592</v>
      </c>
      <c r="D474" t="s">
        <v>2603</v>
      </c>
      <c r="E474">
        <v>16777216</v>
      </c>
      <c r="G474" t="s">
        <v>73</v>
      </c>
      <c r="I474" t="s">
        <v>592</v>
      </c>
      <c r="J474" t="s">
        <v>2567</v>
      </c>
      <c r="K474" t="s">
        <v>253</v>
      </c>
      <c r="L474">
        <v>16</v>
      </c>
    </row>
    <row r="475" spans="1:12" x14ac:dyDescent="0.3">
      <c r="A475" t="s">
        <v>2604</v>
      </c>
      <c r="B475" t="s">
        <v>2605</v>
      </c>
      <c r="C475" t="s">
        <v>592</v>
      </c>
      <c r="D475" t="s">
        <v>2606</v>
      </c>
      <c r="E475">
        <v>16777216</v>
      </c>
      <c r="G475" t="s">
        <v>2599</v>
      </c>
      <c r="I475" t="s">
        <v>592</v>
      </c>
      <c r="J475" t="s">
        <v>1916</v>
      </c>
      <c r="K475" t="s">
        <v>253</v>
      </c>
      <c r="L475">
        <v>16</v>
      </c>
    </row>
    <row r="476" spans="1:12" x14ac:dyDescent="0.3">
      <c r="A476" t="s">
        <v>438</v>
      </c>
      <c r="B476" t="s">
        <v>2607</v>
      </c>
      <c r="C476" t="s">
        <v>572</v>
      </c>
      <c r="D476" t="s">
        <v>2608</v>
      </c>
      <c r="E476">
        <v>83886.080000000002</v>
      </c>
      <c r="G476" t="s">
        <v>73</v>
      </c>
      <c r="I476" t="s">
        <v>1620</v>
      </c>
      <c r="J476" t="s">
        <v>1608</v>
      </c>
      <c r="K476" t="s">
        <v>253</v>
      </c>
      <c r="L476">
        <v>16</v>
      </c>
    </row>
    <row r="477" spans="1:12" x14ac:dyDescent="0.3">
      <c r="A477" t="s">
        <v>2609</v>
      </c>
      <c r="B477" t="s">
        <v>2610</v>
      </c>
      <c r="C477" t="s">
        <v>592</v>
      </c>
      <c r="D477" t="s">
        <v>2611</v>
      </c>
      <c r="E477">
        <v>16777216</v>
      </c>
      <c r="G477" t="s">
        <v>73</v>
      </c>
      <c r="I477" t="s">
        <v>592</v>
      </c>
      <c r="J477" t="s">
        <v>2567</v>
      </c>
      <c r="K477" t="s">
        <v>253</v>
      </c>
      <c r="L477">
        <v>16</v>
      </c>
    </row>
    <row r="478" spans="1:12" x14ac:dyDescent="0.3">
      <c r="A478" t="s">
        <v>2612</v>
      </c>
      <c r="B478" t="s">
        <v>2613</v>
      </c>
      <c r="C478" t="s">
        <v>592</v>
      </c>
      <c r="D478" t="s">
        <v>2614</v>
      </c>
      <c r="E478">
        <v>16777216</v>
      </c>
      <c r="G478" t="s">
        <v>2599</v>
      </c>
      <c r="I478" t="s">
        <v>592</v>
      </c>
      <c r="J478" t="s">
        <v>1916</v>
      </c>
      <c r="K478" t="s">
        <v>253</v>
      </c>
      <c r="L478">
        <v>16</v>
      </c>
    </row>
    <row r="479" spans="1:12" x14ac:dyDescent="0.3">
      <c r="A479" t="s">
        <v>440</v>
      </c>
      <c r="B479" t="s">
        <v>2615</v>
      </c>
      <c r="C479" t="s">
        <v>572</v>
      </c>
      <c r="D479" t="s">
        <v>2616</v>
      </c>
      <c r="E479">
        <v>83886.080000000002</v>
      </c>
      <c r="G479" t="s">
        <v>73</v>
      </c>
      <c r="I479" t="s">
        <v>1620</v>
      </c>
      <c r="J479" t="s">
        <v>1608</v>
      </c>
      <c r="K479" t="s">
        <v>253</v>
      </c>
      <c r="L479">
        <v>16</v>
      </c>
    </row>
    <row r="480" spans="1:12" x14ac:dyDescent="0.3">
      <c r="A480" t="s">
        <v>2617</v>
      </c>
      <c r="B480" t="s">
        <v>2618</v>
      </c>
      <c r="C480" t="s">
        <v>592</v>
      </c>
      <c r="D480" t="s">
        <v>2617</v>
      </c>
      <c r="E480">
        <v>16777216</v>
      </c>
      <c r="G480" t="s">
        <v>73</v>
      </c>
      <c r="I480" t="s">
        <v>592</v>
      </c>
      <c r="J480" t="s">
        <v>2567</v>
      </c>
      <c r="K480" t="s">
        <v>253</v>
      </c>
      <c r="L480">
        <v>16</v>
      </c>
    </row>
    <row r="481" spans="1:12" x14ac:dyDescent="0.3">
      <c r="A481" t="s">
        <v>2619</v>
      </c>
      <c r="B481" t="s">
        <v>2620</v>
      </c>
      <c r="C481" t="s">
        <v>592</v>
      </c>
      <c r="D481" t="s">
        <v>2619</v>
      </c>
      <c r="E481">
        <v>16777216</v>
      </c>
      <c r="G481" t="s">
        <v>2599</v>
      </c>
      <c r="I481" t="s">
        <v>592</v>
      </c>
      <c r="J481" t="s">
        <v>1916</v>
      </c>
      <c r="K481" t="s">
        <v>253</v>
      </c>
      <c r="L481">
        <v>16</v>
      </c>
    </row>
    <row r="482" spans="1:12" x14ac:dyDescent="0.3">
      <c r="A482" t="s">
        <v>442</v>
      </c>
      <c r="B482" t="s">
        <v>2621</v>
      </c>
      <c r="C482" t="s">
        <v>572</v>
      </c>
      <c r="D482" t="s">
        <v>2622</v>
      </c>
      <c r="E482">
        <v>83886.080000000002</v>
      </c>
      <c r="G482" t="s">
        <v>73</v>
      </c>
      <c r="I482" t="s">
        <v>1620</v>
      </c>
      <c r="J482" t="s">
        <v>1608</v>
      </c>
      <c r="K482" t="s">
        <v>253</v>
      </c>
      <c r="L482">
        <v>16</v>
      </c>
    </row>
    <row r="483" spans="1:12" x14ac:dyDescent="0.3">
      <c r="A483" t="s">
        <v>2202</v>
      </c>
      <c r="B483" t="s">
        <v>2623</v>
      </c>
      <c r="C483" t="s">
        <v>572</v>
      </c>
      <c r="D483" t="s">
        <v>2204</v>
      </c>
      <c r="E483">
        <v>1677721.6000000001</v>
      </c>
      <c r="G483" t="s">
        <v>73</v>
      </c>
      <c r="I483" t="s">
        <v>2255</v>
      </c>
      <c r="J483" t="s">
        <v>1613</v>
      </c>
      <c r="K483" t="s">
        <v>253</v>
      </c>
      <c r="L483">
        <v>16</v>
      </c>
    </row>
    <row r="484" spans="1:12" x14ac:dyDescent="0.3">
      <c r="A484" t="s">
        <v>2624</v>
      </c>
      <c r="B484" t="s">
        <v>2625</v>
      </c>
      <c r="C484" t="s">
        <v>592</v>
      </c>
      <c r="D484" t="s">
        <v>2624</v>
      </c>
      <c r="E484">
        <v>16777216</v>
      </c>
      <c r="G484" t="s">
        <v>73</v>
      </c>
      <c r="I484" t="s">
        <v>592</v>
      </c>
      <c r="J484" t="s">
        <v>2567</v>
      </c>
      <c r="K484" t="s">
        <v>253</v>
      </c>
      <c r="L484">
        <v>16</v>
      </c>
    </row>
    <row r="485" spans="1:12" x14ac:dyDescent="0.3">
      <c r="A485" t="s">
        <v>2626</v>
      </c>
      <c r="B485" t="s">
        <v>2627</v>
      </c>
      <c r="C485" t="s">
        <v>592</v>
      </c>
      <c r="D485" t="s">
        <v>2626</v>
      </c>
      <c r="E485">
        <v>16777216</v>
      </c>
      <c r="G485" t="s">
        <v>2599</v>
      </c>
      <c r="I485" t="s">
        <v>592</v>
      </c>
      <c r="J485" t="s">
        <v>1916</v>
      </c>
      <c r="K485" t="s">
        <v>253</v>
      </c>
      <c r="L485">
        <v>16</v>
      </c>
    </row>
    <row r="486" spans="1:12" x14ac:dyDescent="0.3">
      <c r="A486" t="s">
        <v>2628</v>
      </c>
      <c r="B486" t="s">
        <v>2629</v>
      </c>
      <c r="C486" t="s">
        <v>592</v>
      </c>
      <c r="D486" t="s">
        <v>2630</v>
      </c>
      <c r="E486">
        <v>16777216</v>
      </c>
      <c r="G486" t="s">
        <v>76</v>
      </c>
      <c r="I486" t="s">
        <v>592</v>
      </c>
      <c r="J486" t="s">
        <v>2570</v>
      </c>
      <c r="K486" t="s">
        <v>253</v>
      </c>
      <c r="L486">
        <v>16</v>
      </c>
    </row>
    <row r="487" spans="1:12" x14ac:dyDescent="0.3">
      <c r="A487" t="s">
        <v>2631</v>
      </c>
      <c r="B487" t="s">
        <v>2632</v>
      </c>
      <c r="C487" t="s">
        <v>592</v>
      </c>
      <c r="D487" t="s">
        <v>2633</v>
      </c>
      <c r="E487">
        <v>16777216</v>
      </c>
      <c r="G487" t="s">
        <v>2599</v>
      </c>
      <c r="I487" t="s">
        <v>592</v>
      </c>
      <c r="J487" t="s">
        <v>1916</v>
      </c>
      <c r="K487" t="s">
        <v>253</v>
      </c>
      <c r="L487">
        <v>16</v>
      </c>
    </row>
    <row r="488" spans="1:12" x14ac:dyDescent="0.3">
      <c r="A488" t="s">
        <v>430</v>
      </c>
      <c r="B488" t="s">
        <v>2634</v>
      </c>
      <c r="C488" t="s">
        <v>572</v>
      </c>
      <c r="D488" t="s">
        <v>430</v>
      </c>
      <c r="E488">
        <v>31068.918518518502</v>
      </c>
      <c r="G488" t="s">
        <v>76</v>
      </c>
      <c r="I488" t="s">
        <v>1615</v>
      </c>
      <c r="J488" t="s">
        <v>1616</v>
      </c>
      <c r="K488" t="s">
        <v>253</v>
      </c>
      <c r="L488">
        <v>16</v>
      </c>
    </row>
    <row r="489" spans="1:12" x14ac:dyDescent="0.3">
      <c r="A489" t="s">
        <v>1617</v>
      </c>
      <c r="B489" t="s">
        <v>2635</v>
      </c>
      <c r="C489" t="s">
        <v>572</v>
      </c>
      <c r="D489" t="s">
        <v>2227</v>
      </c>
      <c r="E489">
        <v>83886.080000000002</v>
      </c>
      <c r="G489" t="s">
        <v>73</v>
      </c>
      <c r="I489" t="s">
        <v>1620</v>
      </c>
      <c r="J489" t="s">
        <v>1608</v>
      </c>
      <c r="K489" t="s">
        <v>253</v>
      </c>
      <c r="L489">
        <v>16</v>
      </c>
    </row>
    <row r="490" spans="1:12" x14ac:dyDescent="0.3">
      <c r="A490" t="s">
        <v>2636</v>
      </c>
      <c r="B490" t="s">
        <v>2637</v>
      </c>
      <c r="C490" t="s">
        <v>592</v>
      </c>
      <c r="D490" t="s">
        <v>2636</v>
      </c>
      <c r="E490">
        <v>16777216</v>
      </c>
      <c r="G490" t="s">
        <v>73</v>
      </c>
      <c r="I490" t="s">
        <v>592</v>
      </c>
      <c r="J490" t="s">
        <v>2567</v>
      </c>
      <c r="K490" t="s">
        <v>253</v>
      </c>
      <c r="L490">
        <v>16</v>
      </c>
    </row>
    <row r="491" spans="1:12" x14ac:dyDescent="0.3">
      <c r="A491" t="s">
        <v>2638</v>
      </c>
      <c r="B491" t="s">
        <v>2639</v>
      </c>
      <c r="C491" t="s">
        <v>592</v>
      </c>
      <c r="D491" t="s">
        <v>2638</v>
      </c>
      <c r="E491">
        <v>16777216</v>
      </c>
      <c r="G491" t="s">
        <v>2599</v>
      </c>
      <c r="I491" t="s">
        <v>592</v>
      </c>
      <c r="J491" t="s">
        <v>1916</v>
      </c>
      <c r="K491" t="s">
        <v>253</v>
      </c>
      <c r="L491">
        <v>16</v>
      </c>
    </row>
    <row r="492" spans="1:12" x14ac:dyDescent="0.3">
      <c r="A492" t="s">
        <v>2640</v>
      </c>
      <c r="B492" t="s">
        <v>2641</v>
      </c>
      <c r="C492" t="s">
        <v>572</v>
      </c>
      <c r="E492">
        <v>31068.918518518502</v>
      </c>
      <c r="G492" t="s">
        <v>76</v>
      </c>
      <c r="I492" t="s">
        <v>1615</v>
      </c>
      <c r="J492" t="s">
        <v>1616</v>
      </c>
      <c r="K492" t="s">
        <v>253</v>
      </c>
      <c r="L492">
        <v>16</v>
      </c>
    </row>
    <row r="493" spans="1:12" x14ac:dyDescent="0.3">
      <c r="A493" t="s">
        <v>2642</v>
      </c>
      <c r="B493" t="s">
        <v>2643</v>
      </c>
      <c r="C493" t="s">
        <v>572</v>
      </c>
      <c r="D493" t="s">
        <v>2642</v>
      </c>
      <c r="E493">
        <v>31068.918518518502</v>
      </c>
      <c r="G493" t="s">
        <v>76</v>
      </c>
      <c r="I493" t="s">
        <v>1615</v>
      </c>
      <c r="J493" t="s">
        <v>1616</v>
      </c>
      <c r="K493" t="s">
        <v>253</v>
      </c>
      <c r="L493">
        <v>16</v>
      </c>
    </row>
    <row r="494" spans="1:12" x14ac:dyDescent="0.3">
      <c r="A494" t="s">
        <v>2644</v>
      </c>
    </row>
    <row r="495" spans="1:12" x14ac:dyDescent="0.3">
      <c r="A495" t="s">
        <v>2645</v>
      </c>
      <c r="B495" t="s">
        <v>2646</v>
      </c>
      <c r="C495" t="s">
        <v>572</v>
      </c>
      <c r="D495" t="s">
        <v>2645</v>
      </c>
      <c r="E495">
        <v>54120.051612903197</v>
      </c>
      <c r="G495" t="s">
        <v>76</v>
      </c>
      <c r="I495" t="s">
        <v>2192</v>
      </c>
      <c r="J495" t="s">
        <v>1616</v>
      </c>
      <c r="K495" t="s">
        <v>253</v>
      </c>
      <c r="L495">
        <v>17</v>
      </c>
    </row>
    <row r="496" spans="1:12" x14ac:dyDescent="0.3">
      <c r="A496" t="s">
        <v>2647</v>
      </c>
      <c r="B496" t="s">
        <v>2648</v>
      </c>
      <c r="C496" t="s">
        <v>572</v>
      </c>
      <c r="D496" t="s">
        <v>2647</v>
      </c>
      <c r="E496">
        <v>54120.051612903197</v>
      </c>
      <c r="G496" t="s">
        <v>76</v>
      </c>
      <c r="I496" t="s">
        <v>2192</v>
      </c>
      <c r="J496" t="s">
        <v>1616</v>
      </c>
      <c r="K496" t="s">
        <v>253</v>
      </c>
      <c r="L496">
        <v>17</v>
      </c>
    </row>
    <row r="497" spans="1:12" x14ac:dyDescent="0.3">
      <c r="A497" t="s">
        <v>2649</v>
      </c>
      <c r="B497" t="s">
        <v>2650</v>
      </c>
      <c r="C497" t="s">
        <v>572</v>
      </c>
      <c r="E497">
        <v>54120.051612903197</v>
      </c>
      <c r="G497" t="s">
        <v>76</v>
      </c>
      <c r="I497" t="s">
        <v>2192</v>
      </c>
      <c r="J497" t="s">
        <v>1616</v>
      </c>
      <c r="K497" t="s">
        <v>253</v>
      </c>
      <c r="L497">
        <v>17</v>
      </c>
    </row>
    <row r="498" spans="1:12" x14ac:dyDescent="0.3">
      <c r="A498" t="s">
        <v>2651</v>
      </c>
      <c r="B498" t="s">
        <v>2652</v>
      </c>
      <c r="C498" t="s">
        <v>592</v>
      </c>
      <c r="D498" t="s">
        <v>2651</v>
      </c>
      <c r="E498">
        <v>16777216</v>
      </c>
      <c r="G498" t="s">
        <v>1414</v>
      </c>
      <c r="I498" t="s">
        <v>592</v>
      </c>
      <c r="J498" t="s">
        <v>1916</v>
      </c>
      <c r="K498" t="s">
        <v>253</v>
      </c>
      <c r="L498">
        <v>17</v>
      </c>
    </row>
    <row r="499" spans="1:12" x14ac:dyDescent="0.3">
      <c r="A499" t="s">
        <v>2653</v>
      </c>
      <c r="B499" t="s">
        <v>2654</v>
      </c>
      <c r="C499" t="s">
        <v>572</v>
      </c>
      <c r="D499" t="s">
        <v>2653</v>
      </c>
      <c r="G499" t="s">
        <v>593</v>
      </c>
      <c r="I499" t="s">
        <v>572</v>
      </c>
      <c r="J499" t="s">
        <v>572</v>
      </c>
      <c r="K499" t="s">
        <v>85</v>
      </c>
      <c r="L499">
        <v>17</v>
      </c>
    </row>
    <row r="500" spans="1:12" x14ac:dyDescent="0.3">
      <c r="A500" t="s">
        <v>2655</v>
      </c>
      <c r="B500" t="s">
        <v>2656</v>
      </c>
      <c r="C500" t="s">
        <v>572</v>
      </c>
      <c r="D500" t="s">
        <v>2655</v>
      </c>
      <c r="G500" t="s">
        <v>593</v>
      </c>
      <c r="I500" t="s">
        <v>572</v>
      </c>
      <c r="J500" t="s">
        <v>572</v>
      </c>
      <c r="K500" t="s">
        <v>85</v>
      </c>
      <c r="L500">
        <v>17</v>
      </c>
    </row>
    <row r="501" spans="1:12" x14ac:dyDescent="0.3">
      <c r="A501" t="s">
        <v>2657</v>
      </c>
      <c r="B501" t="s">
        <v>2658</v>
      </c>
      <c r="C501" t="s">
        <v>572</v>
      </c>
      <c r="D501" t="s">
        <v>2657</v>
      </c>
      <c r="G501" t="s">
        <v>593</v>
      </c>
      <c r="I501" t="s">
        <v>572</v>
      </c>
      <c r="J501" t="s">
        <v>572</v>
      </c>
      <c r="K501" t="s">
        <v>85</v>
      </c>
      <c r="L501">
        <v>17</v>
      </c>
    </row>
    <row r="502" spans="1:12" x14ac:dyDescent="0.3">
      <c r="A502" t="s">
        <v>2659</v>
      </c>
      <c r="B502" t="s">
        <v>2660</v>
      </c>
      <c r="C502" t="s">
        <v>572</v>
      </c>
      <c r="G502" t="s">
        <v>593</v>
      </c>
      <c r="I502" t="s">
        <v>572</v>
      </c>
      <c r="J502" t="s">
        <v>572</v>
      </c>
      <c r="K502" t="s">
        <v>85</v>
      </c>
      <c r="L502">
        <v>17</v>
      </c>
    </row>
    <row r="503" spans="1:12" x14ac:dyDescent="0.3">
      <c r="A503" t="s">
        <v>2661</v>
      </c>
      <c r="B503" t="s">
        <v>2662</v>
      </c>
      <c r="C503" t="s">
        <v>572</v>
      </c>
      <c r="D503" t="s">
        <v>2661</v>
      </c>
      <c r="G503" t="s">
        <v>593</v>
      </c>
      <c r="I503" t="s">
        <v>572</v>
      </c>
      <c r="J503" t="s">
        <v>572</v>
      </c>
      <c r="K503" t="s">
        <v>85</v>
      </c>
      <c r="L503">
        <v>17</v>
      </c>
    </row>
    <row r="504" spans="1:12" x14ac:dyDescent="0.3">
      <c r="A504" t="s">
        <v>2663</v>
      </c>
      <c r="B504" t="s">
        <v>2664</v>
      </c>
      <c r="C504" t="s">
        <v>592</v>
      </c>
      <c r="D504" t="s">
        <v>2665</v>
      </c>
      <c r="E504">
        <v>16777216</v>
      </c>
      <c r="G504" t="s">
        <v>1414</v>
      </c>
      <c r="I504" t="s">
        <v>592</v>
      </c>
      <c r="J504" t="s">
        <v>1916</v>
      </c>
      <c r="K504" t="s">
        <v>253</v>
      </c>
      <c r="L504">
        <v>17</v>
      </c>
    </row>
    <row r="505" spans="1:12" x14ac:dyDescent="0.3">
      <c r="A505" t="s">
        <v>2666</v>
      </c>
      <c r="B505" t="s">
        <v>2667</v>
      </c>
      <c r="C505" t="s">
        <v>592</v>
      </c>
      <c r="D505" t="s">
        <v>2668</v>
      </c>
      <c r="G505" t="s">
        <v>961</v>
      </c>
      <c r="I505" t="s">
        <v>572</v>
      </c>
      <c r="J505" t="s">
        <v>572</v>
      </c>
      <c r="K505" t="s">
        <v>77</v>
      </c>
      <c r="L505">
        <v>17</v>
      </c>
    </row>
    <row r="506" spans="1:12" x14ac:dyDescent="0.3">
      <c r="A506" t="s">
        <v>2669</v>
      </c>
      <c r="B506" t="s">
        <v>2670</v>
      </c>
      <c r="C506" t="s">
        <v>592</v>
      </c>
      <c r="D506" t="s">
        <v>2671</v>
      </c>
      <c r="G506" t="s">
        <v>961</v>
      </c>
      <c r="I506" t="s">
        <v>572</v>
      </c>
      <c r="J506" t="s">
        <v>572</v>
      </c>
      <c r="K506" t="s">
        <v>77</v>
      </c>
      <c r="L506">
        <v>17</v>
      </c>
    </row>
    <row r="507" spans="1:12" x14ac:dyDescent="0.3">
      <c r="A507" t="s">
        <v>2672</v>
      </c>
      <c r="B507" t="s">
        <v>2673</v>
      </c>
      <c r="C507" t="s">
        <v>592</v>
      </c>
      <c r="D507" t="s">
        <v>2672</v>
      </c>
      <c r="G507" t="s">
        <v>961</v>
      </c>
      <c r="I507" t="s">
        <v>572</v>
      </c>
      <c r="J507" t="s">
        <v>572</v>
      </c>
      <c r="K507" t="s">
        <v>77</v>
      </c>
      <c r="L507">
        <v>17</v>
      </c>
    </row>
    <row r="508" spans="1:12" x14ac:dyDescent="0.3">
      <c r="A508" t="s">
        <v>2674</v>
      </c>
      <c r="B508" t="s">
        <v>2675</v>
      </c>
      <c r="C508" t="s">
        <v>592</v>
      </c>
      <c r="D508" t="s">
        <v>2674</v>
      </c>
      <c r="G508" t="s">
        <v>1486</v>
      </c>
      <c r="I508" t="s">
        <v>572</v>
      </c>
      <c r="J508" t="s">
        <v>572</v>
      </c>
      <c r="K508" t="s">
        <v>253</v>
      </c>
      <c r="L508">
        <v>17</v>
      </c>
    </row>
    <row r="509" spans="1:12" x14ac:dyDescent="0.3">
      <c r="A509" t="s">
        <v>2676</v>
      </c>
      <c r="B509" t="s">
        <v>2677</v>
      </c>
      <c r="C509" t="s">
        <v>592</v>
      </c>
      <c r="D509" t="s">
        <v>2678</v>
      </c>
      <c r="E509">
        <v>16777216</v>
      </c>
      <c r="G509" t="s">
        <v>2679</v>
      </c>
      <c r="I509" t="s">
        <v>592</v>
      </c>
      <c r="J509" t="s">
        <v>1415</v>
      </c>
      <c r="K509" t="s">
        <v>253</v>
      </c>
      <c r="L509">
        <v>17</v>
      </c>
    </row>
    <row r="510" spans="1:12" x14ac:dyDescent="0.3">
      <c r="A510" t="s">
        <v>2680</v>
      </c>
      <c r="B510" t="s">
        <v>2681</v>
      </c>
      <c r="C510" t="s">
        <v>592</v>
      </c>
      <c r="D510" t="s">
        <v>2682</v>
      </c>
      <c r="E510">
        <v>16777216</v>
      </c>
      <c r="G510" t="s">
        <v>1414</v>
      </c>
      <c r="I510" t="s">
        <v>592</v>
      </c>
      <c r="J510" t="s">
        <v>1415</v>
      </c>
      <c r="K510" t="s">
        <v>253</v>
      </c>
      <c r="L510">
        <v>17</v>
      </c>
    </row>
    <row r="511" spans="1:12" x14ac:dyDescent="0.3">
      <c r="A511" t="s">
        <v>2683</v>
      </c>
      <c r="B511" t="s">
        <v>2684</v>
      </c>
      <c r="C511" t="s">
        <v>592</v>
      </c>
      <c r="D511" t="s">
        <v>2685</v>
      </c>
      <c r="E511">
        <v>16777216</v>
      </c>
      <c r="G511" t="s">
        <v>1414</v>
      </c>
      <c r="I511" t="s">
        <v>592</v>
      </c>
      <c r="J511" t="s">
        <v>1415</v>
      </c>
      <c r="K511" t="s">
        <v>253</v>
      </c>
      <c r="L511">
        <v>17</v>
      </c>
    </row>
    <row r="512" spans="1:12" x14ac:dyDescent="0.3">
      <c r="A512" t="s">
        <v>2686</v>
      </c>
      <c r="B512" t="s">
        <v>2687</v>
      </c>
      <c r="C512" t="s">
        <v>572</v>
      </c>
      <c r="D512" t="s">
        <v>2688</v>
      </c>
      <c r="G512" t="s">
        <v>1486</v>
      </c>
      <c r="I512" t="s">
        <v>572</v>
      </c>
      <c r="J512" t="s">
        <v>572</v>
      </c>
      <c r="K512" t="s">
        <v>253</v>
      </c>
      <c r="L512">
        <v>17</v>
      </c>
    </row>
    <row r="513" spans="1:12" x14ac:dyDescent="0.3">
      <c r="A513" t="s">
        <v>2551</v>
      </c>
      <c r="B513" t="s">
        <v>2689</v>
      </c>
      <c r="C513" t="s">
        <v>572</v>
      </c>
      <c r="D513" t="s">
        <v>2551</v>
      </c>
      <c r="E513">
        <v>54120.051612903197</v>
      </c>
      <c r="G513" t="s">
        <v>76</v>
      </c>
      <c r="I513" t="s">
        <v>2192</v>
      </c>
      <c r="J513" t="s">
        <v>1616</v>
      </c>
      <c r="K513" t="s">
        <v>253</v>
      </c>
      <c r="L513">
        <v>17</v>
      </c>
    </row>
    <row r="514" spans="1:12" x14ac:dyDescent="0.3">
      <c r="A514" t="s">
        <v>2551</v>
      </c>
      <c r="B514" t="s">
        <v>2690</v>
      </c>
      <c r="C514" t="s">
        <v>572</v>
      </c>
      <c r="D514" t="s">
        <v>2551</v>
      </c>
      <c r="E514">
        <v>167772.16</v>
      </c>
      <c r="G514" t="s">
        <v>65</v>
      </c>
      <c r="I514" t="s">
        <v>1436</v>
      </c>
      <c r="J514" t="s">
        <v>1437</v>
      </c>
      <c r="K514" t="s">
        <v>253</v>
      </c>
      <c r="L514">
        <v>17</v>
      </c>
    </row>
    <row r="515" spans="1:12" x14ac:dyDescent="0.3">
      <c r="A515" t="s">
        <v>2691</v>
      </c>
      <c r="B515" t="s">
        <v>2692</v>
      </c>
      <c r="C515" t="s">
        <v>572</v>
      </c>
      <c r="D515" t="s">
        <v>2691</v>
      </c>
      <c r="G515" t="s">
        <v>593</v>
      </c>
      <c r="I515" t="s">
        <v>572</v>
      </c>
      <c r="J515" t="s">
        <v>572</v>
      </c>
      <c r="K515" t="s">
        <v>85</v>
      </c>
      <c r="L515">
        <v>17</v>
      </c>
    </row>
    <row r="516" spans="1:12" x14ac:dyDescent="0.3">
      <c r="A516" t="s">
        <v>2693</v>
      </c>
      <c r="B516" t="s">
        <v>2694</v>
      </c>
      <c r="C516" t="s">
        <v>572</v>
      </c>
      <c r="D516" t="s">
        <v>2693</v>
      </c>
      <c r="G516" t="s">
        <v>574</v>
      </c>
      <c r="I516" t="s">
        <v>572</v>
      </c>
      <c r="J516" t="s">
        <v>572</v>
      </c>
      <c r="K516" t="s">
        <v>253</v>
      </c>
      <c r="L516">
        <v>17</v>
      </c>
    </row>
    <row r="517" spans="1:12" x14ac:dyDescent="0.3">
      <c r="A517" t="s">
        <v>2693</v>
      </c>
      <c r="B517" t="s">
        <v>2695</v>
      </c>
      <c r="C517" t="s">
        <v>572</v>
      </c>
      <c r="D517" t="s">
        <v>2693</v>
      </c>
      <c r="G517" t="s">
        <v>593</v>
      </c>
      <c r="I517" t="s">
        <v>572</v>
      </c>
      <c r="J517" t="s">
        <v>572</v>
      </c>
      <c r="K517" t="s">
        <v>85</v>
      </c>
      <c r="L517">
        <v>17</v>
      </c>
    </row>
    <row r="518" spans="1:12" x14ac:dyDescent="0.3">
      <c r="A518" t="s">
        <v>2696</v>
      </c>
      <c r="B518" t="s">
        <v>2697</v>
      </c>
      <c r="C518" t="s">
        <v>572</v>
      </c>
      <c r="D518" t="s">
        <v>2696</v>
      </c>
      <c r="G518" t="s">
        <v>1316</v>
      </c>
      <c r="I518" t="s">
        <v>572</v>
      </c>
      <c r="J518" t="s">
        <v>572</v>
      </c>
      <c r="K518" t="s">
        <v>253</v>
      </c>
      <c r="L518">
        <v>17</v>
      </c>
    </row>
    <row r="519" spans="1:12" x14ac:dyDescent="0.3">
      <c r="A519" t="s">
        <v>2696</v>
      </c>
      <c r="B519" t="s">
        <v>2698</v>
      </c>
      <c r="C519" t="s">
        <v>572</v>
      </c>
      <c r="D519" t="s">
        <v>2696</v>
      </c>
      <c r="G519" t="s">
        <v>1316</v>
      </c>
      <c r="I519" t="s">
        <v>572</v>
      </c>
      <c r="J519" t="s">
        <v>572</v>
      </c>
      <c r="K519" t="s">
        <v>253</v>
      </c>
      <c r="L519">
        <v>17</v>
      </c>
    </row>
    <row r="520" spans="1:12" x14ac:dyDescent="0.3">
      <c r="A520" t="s">
        <v>1736</v>
      </c>
      <c r="B520" t="s">
        <v>2699</v>
      </c>
      <c r="C520" t="s">
        <v>572</v>
      </c>
      <c r="D520" t="s">
        <v>1738</v>
      </c>
      <c r="G520" t="s">
        <v>574</v>
      </c>
      <c r="I520" t="s">
        <v>572</v>
      </c>
      <c r="J520" t="s">
        <v>572</v>
      </c>
      <c r="K520" t="s">
        <v>253</v>
      </c>
      <c r="L520">
        <v>17</v>
      </c>
    </row>
    <row r="521" spans="1:12" x14ac:dyDescent="0.3">
      <c r="A521" t="s">
        <v>1739</v>
      </c>
      <c r="B521" t="s">
        <v>2700</v>
      </c>
      <c r="C521" t="s">
        <v>572</v>
      </c>
      <c r="D521" t="s">
        <v>1741</v>
      </c>
      <c r="G521" t="s">
        <v>574</v>
      </c>
      <c r="I521" t="s">
        <v>572</v>
      </c>
      <c r="J521" t="s">
        <v>572</v>
      </c>
      <c r="K521" t="s">
        <v>253</v>
      </c>
      <c r="L521">
        <v>17</v>
      </c>
    </row>
    <row r="522" spans="1:12" x14ac:dyDescent="0.3">
      <c r="A522" t="s">
        <v>1742</v>
      </c>
      <c r="B522" t="s">
        <v>2701</v>
      </c>
      <c r="C522" t="s">
        <v>572</v>
      </c>
      <c r="D522" t="s">
        <v>1744</v>
      </c>
      <c r="G522" t="s">
        <v>574</v>
      </c>
      <c r="I522" t="s">
        <v>572</v>
      </c>
      <c r="J522" t="s">
        <v>572</v>
      </c>
      <c r="K522" t="s">
        <v>253</v>
      </c>
      <c r="L522">
        <v>17</v>
      </c>
    </row>
    <row r="523" spans="1:12" x14ac:dyDescent="0.3">
      <c r="A523" t="s">
        <v>1745</v>
      </c>
      <c r="B523" t="s">
        <v>2702</v>
      </c>
      <c r="C523" t="s">
        <v>572</v>
      </c>
      <c r="D523" t="s">
        <v>1747</v>
      </c>
      <c r="G523" t="s">
        <v>574</v>
      </c>
      <c r="I523" t="s">
        <v>572</v>
      </c>
      <c r="J523" t="s">
        <v>572</v>
      </c>
      <c r="K523" t="s">
        <v>253</v>
      </c>
      <c r="L523">
        <v>17</v>
      </c>
    </row>
    <row r="524" spans="1:12" x14ac:dyDescent="0.3">
      <c r="A524" t="s">
        <v>2703</v>
      </c>
      <c r="B524" t="s">
        <v>2704</v>
      </c>
      <c r="C524" t="s">
        <v>572</v>
      </c>
      <c r="G524" t="s">
        <v>574</v>
      </c>
      <c r="I524" t="s">
        <v>572</v>
      </c>
      <c r="J524" t="s">
        <v>572</v>
      </c>
      <c r="K524" t="s">
        <v>253</v>
      </c>
      <c r="L524">
        <v>17</v>
      </c>
    </row>
    <row r="525" spans="1:12" x14ac:dyDescent="0.3">
      <c r="A525" t="s">
        <v>2705</v>
      </c>
      <c r="B525" t="s">
        <v>2706</v>
      </c>
      <c r="C525" t="s">
        <v>572</v>
      </c>
      <c r="G525" t="s">
        <v>574</v>
      </c>
      <c r="I525" t="s">
        <v>572</v>
      </c>
      <c r="J525" t="s">
        <v>572</v>
      </c>
      <c r="K525" t="s">
        <v>253</v>
      </c>
      <c r="L525">
        <v>17</v>
      </c>
    </row>
    <row r="526" spans="1:12" x14ac:dyDescent="0.3">
      <c r="A526" t="s">
        <v>2691</v>
      </c>
      <c r="B526" t="s">
        <v>2707</v>
      </c>
      <c r="C526" t="s">
        <v>572</v>
      </c>
      <c r="D526" t="s">
        <v>2691</v>
      </c>
      <c r="G526" t="s">
        <v>593</v>
      </c>
      <c r="I526" t="s">
        <v>572</v>
      </c>
      <c r="J526" t="s">
        <v>572</v>
      </c>
      <c r="K526" t="s">
        <v>85</v>
      </c>
      <c r="L526">
        <v>17</v>
      </c>
    </row>
    <row r="527" spans="1:12" x14ac:dyDescent="0.3">
      <c r="A527" t="s">
        <v>2708</v>
      </c>
      <c r="B527" t="s">
        <v>2709</v>
      </c>
      <c r="C527" t="s">
        <v>592</v>
      </c>
      <c r="G527" t="s">
        <v>574</v>
      </c>
      <c r="I527" t="s">
        <v>572</v>
      </c>
      <c r="J527" t="s">
        <v>572</v>
      </c>
      <c r="K527" t="s">
        <v>253</v>
      </c>
      <c r="L527">
        <v>17</v>
      </c>
    </row>
    <row r="528" spans="1:12" x14ac:dyDescent="0.3">
      <c r="A528" t="s">
        <v>2710</v>
      </c>
      <c r="B528" t="s">
        <v>2711</v>
      </c>
      <c r="C528" t="s">
        <v>592</v>
      </c>
      <c r="G528" t="s">
        <v>574</v>
      </c>
      <c r="I528" t="s">
        <v>572</v>
      </c>
      <c r="J528" t="s">
        <v>572</v>
      </c>
      <c r="K528" t="s">
        <v>253</v>
      </c>
      <c r="L528">
        <v>17</v>
      </c>
    </row>
    <row r="529" spans="1:12" x14ac:dyDescent="0.3">
      <c r="A529" t="s">
        <v>2712</v>
      </c>
      <c r="B529" t="s">
        <v>2713</v>
      </c>
      <c r="C529" t="s">
        <v>592</v>
      </c>
      <c r="G529" t="s">
        <v>574</v>
      </c>
      <c r="I529" t="s">
        <v>572</v>
      </c>
      <c r="J529" t="s">
        <v>572</v>
      </c>
      <c r="K529" t="s">
        <v>253</v>
      </c>
      <c r="L529">
        <v>17</v>
      </c>
    </row>
    <row r="530" spans="1:12" x14ac:dyDescent="0.3">
      <c r="A530" t="s">
        <v>2714</v>
      </c>
      <c r="B530" t="s">
        <v>2715</v>
      </c>
      <c r="C530" t="s">
        <v>592</v>
      </c>
      <c r="G530" t="s">
        <v>574</v>
      </c>
      <c r="I530" t="s">
        <v>572</v>
      </c>
      <c r="J530" t="s">
        <v>572</v>
      </c>
      <c r="K530" t="s">
        <v>253</v>
      </c>
      <c r="L530">
        <v>17</v>
      </c>
    </row>
    <row r="531" spans="1:12" x14ac:dyDescent="0.3">
      <c r="A531" t="s">
        <v>2716</v>
      </c>
      <c r="B531" t="s">
        <v>2717</v>
      </c>
      <c r="C531" t="s">
        <v>592</v>
      </c>
      <c r="G531" t="s">
        <v>574</v>
      </c>
      <c r="I531" t="s">
        <v>572</v>
      </c>
      <c r="J531" t="s">
        <v>572</v>
      </c>
      <c r="K531" t="s">
        <v>253</v>
      </c>
      <c r="L531">
        <v>17</v>
      </c>
    </row>
    <row r="532" spans="1:12" x14ac:dyDescent="0.3">
      <c r="A532" t="s">
        <v>2718</v>
      </c>
      <c r="B532" t="s">
        <v>2719</v>
      </c>
      <c r="C532" t="s">
        <v>592</v>
      </c>
      <c r="G532" t="s">
        <v>593</v>
      </c>
      <c r="I532" t="s">
        <v>572</v>
      </c>
      <c r="J532" t="s">
        <v>572</v>
      </c>
      <c r="K532" t="s">
        <v>85</v>
      </c>
      <c r="L532">
        <v>17</v>
      </c>
    </row>
    <row r="533" spans="1:12" x14ac:dyDescent="0.3">
      <c r="A533" t="s">
        <v>2720</v>
      </c>
      <c r="B533" t="s">
        <v>2721</v>
      </c>
      <c r="C533" t="s">
        <v>592</v>
      </c>
      <c r="G533" t="s">
        <v>593</v>
      </c>
      <c r="I533" t="s">
        <v>572</v>
      </c>
      <c r="J533" t="s">
        <v>572</v>
      </c>
      <c r="K533" t="s">
        <v>85</v>
      </c>
      <c r="L533">
        <v>17</v>
      </c>
    </row>
    <row r="534" spans="1:12" x14ac:dyDescent="0.3">
      <c r="A534" t="s">
        <v>2722</v>
      </c>
      <c r="B534" t="s">
        <v>2723</v>
      </c>
      <c r="C534" t="s">
        <v>592</v>
      </c>
      <c r="E534">
        <v>31068.918518518502</v>
      </c>
      <c r="G534" t="s">
        <v>76</v>
      </c>
      <c r="I534" t="s">
        <v>1615</v>
      </c>
      <c r="J534" t="s">
        <v>1616</v>
      </c>
      <c r="K534" t="s">
        <v>253</v>
      </c>
      <c r="L534">
        <v>17</v>
      </c>
    </row>
    <row r="535" spans="1:12" x14ac:dyDescent="0.3">
      <c r="A535" t="s">
        <v>2722</v>
      </c>
      <c r="B535" t="s">
        <v>2724</v>
      </c>
      <c r="C535" t="s">
        <v>572</v>
      </c>
      <c r="E535">
        <v>31068.918518518502</v>
      </c>
      <c r="G535" t="s">
        <v>76</v>
      </c>
      <c r="I535" t="s">
        <v>1615</v>
      </c>
      <c r="J535" t="s">
        <v>1616</v>
      </c>
      <c r="K535" t="s">
        <v>253</v>
      </c>
      <c r="L535">
        <v>17</v>
      </c>
    </row>
    <row r="536" spans="1:12" x14ac:dyDescent="0.3">
      <c r="A536" t="s">
        <v>2725</v>
      </c>
      <c r="B536" t="s">
        <v>2726</v>
      </c>
      <c r="C536" t="s">
        <v>572</v>
      </c>
      <c r="G536" t="s">
        <v>593</v>
      </c>
      <c r="I536" t="s">
        <v>572</v>
      </c>
      <c r="J536" t="s">
        <v>572</v>
      </c>
      <c r="K536" t="s">
        <v>85</v>
      </c>
      <c r="L536">
        <v>17</v>
      </c>
    </row>
    <row r="537" spans="1:12" x14ac:dyDescent="0.3">
      <c r="A537" t="s">
        <v>2727</v>
      </c>
      <c r="B537" t="s">
        <v>2728</v>
      </c>
      <c r="C537" t="s">
        <v>572</v>
      </c>
      <c r="D537" t="s">
        <v>2727</v>
      </c>
      <c r="G537" t="s">
        <v>593</v>
      </c>
      <c r="I537" t="s">
        <v>572</v>
      </c>
      <c r="J537" t="s">
        <v>572</v>
      </c>
      <c r="K537" t="s">
        <v>85</v>
      </c>
      <c r="L537">
        <v>17</v>
      </c>
    </row>
    <row r="538" spans="1:12" x14ac:dyDescent="0.3">
      <c r="A538" t="s">
        <v>2729</v>
      </c>
    </row>
    <row r="539" spans="1:12" x14ac:dyDescent="0.3">
      <c r="A539" t="s">
        <v>1882</v>
      </c>
      <c r="B539" t="s">
        <v>2730</v>
      </c>
      <c r="C539" t="s">
        <v>592</v>
      </c>
      <c r="D539" t="s">
        <v>1882</v>
      </c>
      <c r="E539">
        <v>83886.080000000002</v>
      </c>
      <c r="G539" t="s">
        <v>2156</v>
      </c>
      <c r="I539" t="s">
        <v>1620</v>
      </c>
      <c r="J539" t="s">
        <v>2158</v>
      </c>
      <c r="K539" t="s">
        <v>253</v>
      </c>
      <c r="L539">
        <v>18</v>
      </c>
    </row>
    <row r="540" spans="1:12" x14ac:dyDescent="0.3">
      <c r="A540" t="s">
        <v>2189</v>
      </c>
      <c r="B540" t="s">
        <v>2731</v>
      </c>
      <c r="C540" t="s">
        <v>592</v>
      </c>
      <c r="D540" t="s">
        <v>2189</v>
      </c>
      <c r="E540">
        <v>54120.051612903197</v>
      </c>
      <c r="G540" t="s">
        <v>76</v>
      </c>
      <c r="I540" t="s">
        <v>2192</v>
      </c>
      <c r="J540" t="s">
        <v>1616</v>
      </c>
      <c r="K540" t="s">
        <v>253</v>
      </c>
      <c r="L540">
        <v>18</v>
      </c>
    </row>
    <row r="541" spans="1:12" x14ac:dyDescent="0.3">
      <c r="A541" t="s">
        <v>2732</v>
      </c>
      <c r="B541" t="s">
        <v>2733</v>
      </c>
      <c r="C541" t="s">
        <v>592</v>
      </c>
      <c r="D541" t="s">
        <v>2732</v>
      </c>
      <c r="E541">
        <v>83886.080000000002</v>
      </c>
      <c r="G541" t="s">
        <v>2156</v>
      </c>
      <c r="I541" t="s">
        <v>1620</v>
      </c>
      <c r="J541" t="s">
        <v>2158</v>
      </c>
      <c r="K541" t="s">
        <v>253</v>
      </c>
      <c r="L541">
        <v>18</v>
      </c>
    </row>
    <row r="542" spans="1:12" x14ac:dyDescent="0.3">
      <c r="A542" t="s">
        <v>2734</v>
      </c>
      <c r="B542" t="s">
        <v>2735</v>
      </c>
      <c r="C542" t="s">
        <v>592</v>
      </c>
      <c r="D542" t="s">
        <v>2734</v>
      </c>
      <c r="E542">
        <v>54120.051612903197</v>
      </c>
      <c r="G542" t="s">
        <v>76</v>
      </c>
      <c r="I542" t="s">
        <v>2192</v>
      </c>
      <c r="J542" t="s">
        <v>1616</v>
      </c>
      <c r="K542" t="s">
        <v>253</v>
      </c>
      <c r="L542">
        <v>18</v>
      </c>
    </row>
    <row r="543" spans="1:12" x14ac:dyDescent="0.3">
      <c r="A543" t="s">
        <v>2736</v>
      </c>
      <c r="B543" t="s">
        <v>2737</v>
      </c>
      <c r="C543" t="s">
        <v>592</v>
      </c>
      <c r="D543" t="s">
        <v>2736</v>
      </c>
      <c r="E543">
        <v>83886.080000000002</v>
      </c>
      <c r="G543" t="s">
        <v>2156</v>
      </c>
      <c r="I543" t="s">
        <v>1620</v>
      </c>
      <c r="J543" t="s">
        <v>2158</v>
      </c>
      <c r="K543" t="s">
        <v>253</v>
      </c>
      <c r="L543">
        <v>18</v>
      </c>
    </row>
    <row r="544" spans="1:12" x14ac:dyDescent="0.3">
      <c r="A544" t="s">
        <v>2738</v>
      </c>
      <c r="B544" t="s">
        <v>2739</v>
      </c>
      <c r="C544" t="s">
        <v>592</v>
      </c>
      <c r="D544" t="s">
        <v>2738</v>
      </c>
      <c r="E544">
        <v>54120.051612903197</v>
      </c>
      <c r="G544" t="s">
        <v>76</v>
      </c>
      <c r="I544" t="s">
        <v>2192</v>
      </c>
      <c r="J544" t="s">
        <v>1616</v>
      </c>
      <c r="K544" t="s">
        <v>253</v>
      </c>
      <c r="L544">
        <v>18</v>
      </c>
    </row>
    <row r="545" spans="1:12" x14ac:dyDescent="0.3">
      <c r="A545" t="s">
        <v>2740</v>
      </c>
      <c r="B545" t="s">
        <v>2741</v>
      </c>
      <c r="C545" t="s">
        <v>592</v>
      </c>
      <c r="D545" t="s">
        <v>2740</v>
      </c>
      <c r="E545">
        <v>83886.080000000002</v>
      </c>
      <c r="G545" t="s">
        <v>2156</v>
      </c>
      <c r="I545" t="s">
        <v>1620</v>
      </c>
      <c r="J545" t="s">
        <v>2158</v>
      </c>
      <c r="K545" t="s">
        <v>253</v>
      </c>
      <c r="L545">
        <v>18</v>
      </c>
    </row>
    <row r="546" spans="1:12" x14ac:dyDescent="0.3">
      <c r="A546" t="s">
        <v>2742</v>
      </c>
    </row>
    <row r="547" spans="1:12" x14ac:dyDescent="0.3">
      <c r="A547" t="s">
        <v>1593</v>
      </c>
      <c r="B547" t="s">
        <v>2743</v>
      </c>
      <c r="C547" t="s">
        <v>572</v>
      </c>
      <c r="D547" t="s">
        <v>1595</v>
      </c>
      <c r="E547">
        <v>5592.4053333333304</v>
      </c>
      <c r="G547" t="s">
        <v>1596</v>
      </c>
      <c r="I547" t="s">
        <v>2186</v>
      </c>
      <c r="J547" t="s">
        <v>1598</v>
      </c>
      <c r="K547" t="s">
        <v>253</v>
      </c>
      <c r="L547">
        <v>19</v>
      </c>
    </row>
    <row r="548" spans="1:12" x14ac:dyDescent="0.3">
      <c r="A548" t="s">
        <v>1593</v>
      </c>
      <c r="B548" t="s">
        <v>2744</v>
      </c>
      <c r="C548" t="s">
        <v>572</v>
      </c>
      <c r="D548" t="s">
        <v>1595</v>
      </c>
      <c r="E548">
        <v>83886.080000000002</v>
      </c>
      <c r="G548" t="s">
        <v>2156</v>
      </c>
      <c r="I548" t="s">
        <v>1620</v>
      </c>
      <c r="J548" t="s">
        <v>2158</v>
      </c>
      <c r="K548" t="s">
        <v>253</v>
      </c>
      <c r="L548">
        <v>19</v>
      </c>
    </row>
    <row r="549" spans="1:12" x14ac:dyDescent="0.3">
      <c r="A549" t="s">
        <v>1599</v>
      </c>
      <c r="B549" t="s">
        <v>2745</v>
      </c>
      <c r="C549" t="s">
        <v>572</v>
      </c>
      <c r="D549" t="s">
        <v>1601</v>
      </c>
      <c r="E549">
        <v>873.81333333333305</v>
      </c>
      <c r="G549" t="s">
        <v>1602</v>
      </c>
      <c r="I549" t="s">
        <v>1603</v>
      </c>
      <c r="J549" t="s">
        <v>1604</v>
      </c>
      <c r="K549" t="s">
        <v>253</v>
      </c>
      <c r="L549">
        <v>19</v>
      </c>
    </row>
    <row r="550" spans="1:12" x14ac:dyDescent="0.3">
      <c r="A550" t="s">
        <v>2746</v>
      </c>
      <c r="B550" t="s">
        <v>2747</v>
      </c>
      <c r="C550" t="s">
        <v>572</v>
      </c>
      <c r="D550" t="s">
        <v>2746</v>
      </c>
      <c r="E550">
        <v>16777216</v>
      </c>
      <c r="G550" t="s">
        <v>1414</v>
      </c>
      <c r="I550" t="s">
        <v>592</v>
      </c>
      <c r="J550" t="s">
        <v>1916</v>
      </c>
      <c r="K550" t="s">
        <v>253</v>
      </c>
      <c r="L550">
        <v>19</v>
      </c>
    </row>
    <row r="551" spans="1:12" x14ac:dyDescent="0.3">
      <c r="A551" t="s">
        <v>436</v>
      </c>
      <c r="B551" t="s">
        <v>2748</v>
      </c>
      <c r="C551" t="s">
        <v>572</v>
      </c>
      <c r="D551" t="s">
        <v>436</v>
      </c>
      <c r="E551">
        <v>83886.080000000002</v>
      </c>
      <c r="G551" t="s">
        <v>73</v>
      </c>
      <c r="I551" t="s">
        <v>1620</v>
      </c>
      <c r="J551" t="s">
        <v>1608</v>
      </c>
      <c r="K551" t="s">
        <v>253</v>
      </c>
      <c r="L551">
        <v>19</v>
      </c>
    </row>
    <row r="552" spans="1:12" x14ac:dyDescent="0.3">
      <c r="A552" t="s">
        <v>2749</v>
      </c>
      <c r="B552" t="s">
        <v>2750</v>
      </c>
      <c r="C552" t="s">
        <v>572</v>
      </c>
      <c r="D552" t="s">
        <v>2749</v>
      </c>
      <c r="E552">
        <v>46603.377777777801</v>
      </c>
      <c r="G552" t="s">
        <v>1492</v>
      </c>
      <c r="I552" t="s">
        <v>2245</v>
      </c>
      <c r="J552" t="s">
        <v>2246</v>
      </c>
      <c r="K552" t="s">
        <v>253</v>
      </c>
      <c r="L552">
        <v>19</v>
      </c>
    </row>
    <row r="553" spans="1:12" x14ac:dyDescent="0.3">
      <c r="A553" t="s">
        <v>2751</v>
      </c>
      <c r="B553" t="s">
        <v>2752</v>
      </c>
      <c r="C553" t="s">
        <v>572</v>
      </c>
      <c r="D553" t="s">
        <v>2751</v>
      </c>
      <c r="E553">
        <v>83886.080000000002</v>
      </c>
      <c r="G553" t="s">
        <v>73</v>
      </c>
      <c r="I553" t="s">
        <v>1620</v>
      </c>
      <c r="J553" t="s">
        <v>1608</v>
      </c>
      <c r="K553" t="s">
        <v>253</v>
      </c>
      <c r="L553">
        <v>19</v>
      </c>
    </row>
    <row r="554" spans="1:12" x14ac:dyDescent="0.3">
      <c r="A554" t="s">
        <v>2753</v>
      </c>
      <c r="B554" t="s">
        <v>2754</v>
      </c>
      <c r="C554" t="s">
        <v>572</v>
      </c>
      <c r="D554" t="s">
        <v>2753</v>
      </c>
      <c r="E554">
        <v>16777216</v>
      </c>
      <c r="G554" t="s">
        <v>1414</v>
      </c>
      <c r="I554" t="s">
        <v>592</v>
      </c>
      <c r="J554" t="s">
        <v>1415</v>
      </c>
      <c r="K554" t="s">
        <v>253</v>
      </c>
      <c r="L554">
        <v>19</v>
      </c>
    </row>
    <row r="555" spans="1:12" x14ac:dyDescent="0.3">
      <c r="A555" t="s">
        <v>2755</v>
      </c>
      <c r="B555" t="s">
        <v>2756</v>
      </c>
      <c r="C555" t="s">
        <v>572</v>
      </c>
      <c r="D555" t="s">
        <v>2757</v>
      </c>
      <c r="E555">
        <v>83886.080000000002</v>
      </c>
      <c r="G555" t="s">
        <v>73</v>
      </c>
      <c r="I555" t="s">
        <v>1620</v>
      </c>
      <c r="J555" t="s">
        <v>1608</v>
      </c>
      <c r="K555" t="s">
        <v>253</v>
      </c>
      <c r="L555">
        <v>19</v>
      </c>
    </row>
    <row r="556" spans="1:12" x14ac:dyDescent="0.3">
      <c r="A556" t="s">
        <v>2758</v>
      </c>
      <c r="B556" t="s">
        <v>2759</v>
      </c>
      <c r="C556" t="s">
        <v>572</v>
      </c>
      <c r="D556" t="s">
        <v>2760</v>
      </c>
      <c r="E556">
        <v>16777216</v>
      </c>
      <c r="G556" t="s">
        <v>1897</v>
      </c>
      <c r="I556" t="s">
        <v>592</v>
      </c>
      <c r="J556" t="s">
        <v>1898</v>
      </c>
      <c r="K556" t="s">
        <v>253</v>
      </c>
      <c r="L556">
        <v>19</v>
      </c>
    </row>
    <row r="557" spans="1:12" x14ac:dyDescent="0.3">
      <c r="A557" t="s">
        <v>2761</v>
      </c>
      <c r="B557" t="s">
        <v>2762</v>
      </c>
      <c r="C557" t="s">
        <v>572</v>
      </c>
      <c r="D557" t="s">
        <v>2763</v>
      </c>
      <c r="E557">
        <v>16777216</v>
      </c>
      <c r="G557" t="s">
        <v>1897</v>
      </c>
      <c r="I557" t="s">
        <v>592</v>
      </c>
      <c r="J557" t="s">
        <v>1898</v>
      </c>
      <c r="K557" t="s">
        <v>253</v>
      </c>
      <c r="L557">
        <v>19</v>
      </c>
    </row>
    <row r="558" spans="1:12" x14ac:dyDescent="0.3">
      <c r="A558" t="s">
        <v>2764</v>
      </c>
      <c r="B558" t="s">
        <v>2765</v>
      </c>
      <c r="C558" t="s">
        <v>572</v>
      </c>
      <c r="G558" t="s">
        <v>593</v>
      </c>
      <c r="I558" t="s">
        <v>572</v>
      </c>
      <c r="J558" t="s">
        <v>572</v>
      </c>
      <c r="K558" t="s">
        <v>85</v>
      </c>
      <c r="L558">
        <v>19</v>
      </c>
    </row>
    <row r="559" spans="1:12" x14ac:dyDescent="0.3">
      <c r="A559" t="s">
        <v>2766</v>
      </c>
      <c r="B559" t="s">
        <v>2767</v>
      </c>
      <c r="C559" t="s">
        <v>572</v>
      </c>
      <c r="D559" t="s">
        <v>2768</v>
      </c>
      <c r="E559">
        <v>31068.918518518502</v>
      </c>
      <c r="G559" t="s">
        <v>76</v>
      </c>
      <c r="I559" t="s">
        <v>1615</v>
      </c>
      <c r="J559" t="s">
        <v>1616</v>
      </c>
      <c r="K559" t="s">
        <v>253</v>
      </c>
      <c r="L559">
        <v>19</v>
      </c>
    </row>
    <row r="560" spans="1:12" x14ac:dyDescent="0.3">
      <c r="A560" t="s">
        <v>2769</v>
      </c>
      <c r="B560" t="s">
        <v>2770</v>
      </c>
      <c r="C560" t="s">
        <v>572</v>
      </c>
      <c r="G560" t="s">
        <v>593</v>
      </c>
      <c r="I560" t="s">
        <v>572</v>
      </c>
      <c r="J560" t="s">
        <v>572</v>
      </c>
      <c r="K560" t="s">
        <v>85</v>
      </c>
      <c r="L560">
        <v>19</v>
      </c>
    </row>
    <row r="561" spans="1:12" x14ac:dyDescent="0.3">
      <c r="A561" t="s">
        <v>2755</v>
      </c>
      <c r="B561" t="s">
        <v>2771</v>
      </c>
      <c r="C561" t="s">
        <v>572</v>
      </c>
      <c r="D561" t="s">
        <v>2757</v>
      </c>
      <c r="E561">
        <v>83886.080000000002</v>
      </c>
      <c r="G561" t="s">
        <v>73</v>
      </c>
      <c r="I561" t="s">
        <v>1620</v>
      </c>
      <c r="J561" t="s">
        <v>1608</v>
      </c>
      <c r="K561" t="s">
        <v>253</v>
      </c>
      <c r="L561">
        <v>19</v>
      </c>
    </row>
    <row r="562" spans="1:12" x14ac:dyDescent="0.3">
      <c r="A562" t="s">
        <v>2772</v>
      </c>
      <c r="B562" t="s">
        <v>2773</v>
      </c>
      <c r="C562" t="s">
        <v>572</v>
      </c>
      <c r="D562" t="s">
        <v>2774</v>
      </c>
      <c r="E562">
        <v>83886.080000000002</v>
      </c>
      <c r="G562" t="s">
        <v>73</v>
      </c>
      <c r="I562" t="s">
        <v>1620</v>
      </c>
      <c r="J562" t="s">
        <v>1608</v>
      </c>
      <c r="K562" t="s">
        <v>253</v>
      </c>
      <c r="L562">
        <v>19</v>
      </c>
    </row>
    <row r="563" spans="1:12" x14ac:dyDescent="0.3">
      <c r="A563" t="s">
        <v>2775</v>
      </c>
    </row>
    <row r="564" spans="1:12" x14ac:dyDescent="0.3">
      <c r="A564" t="s">
        <v>2776</v>
      </c>
      <c r="B564" t="s">
        <v>2777</v>
      </c>
      <c r="C564" t="s">
        <v>592</v>
      </c>
      <c r="D564" t="s">
        <v>2778</v>
      </c>
      <c r="G564" t="s">
        <v>574</v>
      </c>
      <c r="I564" t="s">
        <v>572</v>
      </c>
      <c r="J564" t="s">
        <v>572</v>
      </c>
      <c r="K564" t="s">
        <v>253</v>
      </c>
      <c r="L564">
        <v>20</v>
      </c>
    </row>
    <row r="565" spans="1:12" x14ac:dyDescent="0.3">
      <c r="A565" t="s">
        <v>2779</v>
      </c>
      <c r="B565" t="s">
        <v>2780</v>
      </c>
      <c r="C565" t="s">
        <v>572</v>
      </c>
      <c r="D565" t="s">
        <v>2781</v>
      </c>
      <c r="G565" t="s">
        <v>574</v>
      </c>
      <c r="I565" t="s">
        <v>572</v>
      </c>
      <c r="J565" t="s">
        <v>572</v>
      </c>
      <c r="K565" t="s">
        <v>253</v>
      </c>
      <c r="L565">
        <v>20</v>
      </c>
    </row>
    <row r="566" spans="1:12" x14ac:dyDescent="0.3">
      <c r="A566" t="s">
        <v>2782</v>
      </c>
      <c r="B566" t="s">
        <v>2783</v>
      </c>
      <c r="C566" t="s">
        <v>572</v>
      </c>
      <c r="D566" t="s">
        <v>1595</v>
      </c>
      <c r="E566">
        <v>5592.4053333333304</v>
      </c>
      <c r="G566" t="s">
        <v>1596</v>
      </c>
      <c r="I566" t="s">
        <v>2186</v>
      </c>
      <c r="J566" t="s">
        <v>1598</v>
      </c>
      <c r="K566" t="s">
        <v>253</v>
      </c>
      <c r="L566">
        <v>20</v>
      </c>
    </row>
    <row r="567" spans="1:12" x14ac:dyDescent="0.3">
      <c r="A567" t="s">
        <v>2784</v>
      </c>
      <c r="B567" t="s">
        <v>2785</v>
      </c>
      <c r="C567" t="s">
        <v>572</v>
      </c>
      <c r="D567" t="s">
        <v>2786</v>
      </c>
      <c r="E567">
        <v>46603.377777777801</v>
      </c>
      <c r="G567" t="s">
        <v>1492</v>
      </c>
      <c r="I567" t="s">
        <v>2245</v>
      </c>
      <c r="J567" t="s">
        <v>2246</v>
      </c>
      <c r="K567" t="s">
        <v>253</v>
      </c>
      <c r="L567">
        <v>20</v>
      </c>
    </row>
    <row r="568" spans="1:12" x14ac:dyDescent="0.3">
      <c r="A568" t="s">
        <v>2787</v>
      </c>
      <c r="B568" t="s">
        <v>2788</v>
      </c>
      <c r="C568" t="s">
        <v>572</v>
      </c>
      <c r="D568" t="s">
        <v>2789</v>
      </c>
      <c r="E568">
        <v>46603.377777777801</v>
      </c>
      <c r="G568" t="s">
        <v>1492</v>
      </c>
      <c r="I568" t="s">
        <v>2245</v>
      </c>
      <c r="J568" t="s">
        <v>2246</v>
      </c>
      <c r="K568" t="s">
        <v>253</v>
      </c>
      <c r="L568">
        <v>20</v>
      </c>
    </row>
    <row r="569" spans="1:12" x14ac:dyDescent="0.3">
      <c r="A569" t="s">
        <v>2790</v>
      </c>
      <c r="B569" t="s">
        <v>2791</v>
      </c>
      <c r="C569" t="s">
        <v>592</v>
      </c>
      <c r="D569" t="s">
        <v>2792</v>
      </c>
      <c r="E569">
        <v>16777216</v>
      </c>
      <c r="G569" t="s">
        <v>1414</v>
      </c>
      <c r="I569" t="s">
        <v>592</v>
      </c>
      <c r="J569" t="s">
        <v>1415</v>
      </c>
      <c r="K569" t="s">
        <v>253</v>
      </c>
      <c r="L569">
        <v>20</v>
      </c>
    </row>
    <row r="570" spans="1:12" x14ac:dyDescent="0.3">
      <c r="A570" t="s">
        <v>1641</v>
      </c>
      <c r="B570" t="s">
        <v>2793</v>
      </c>
      <c r="C570" t="s">
        <v>572</v>
      </c>
      <c r="D570" t="s">
        <v>1643</v>
      </c>
      <c r="E570">
        <v>5592.4053333333304</v>
      </c>
      <c r="G570" t="s">
        <v>1596</v>
      </c>
      <c r="I570" t="s">
        <v>2186</v>
      </c>
      <c r="J570" t="s">
        <v>1598</v>
      </c>
      <c r="K570" t="s">
        <v>253</v>
      </c>
      <c r="L570">
        <v>20</v>
      </c>
    </row>
    <row r="571" spans="1:12" x14ac:dyDescent="0.3">
      <c r="A571" t="s">
        <v>2794</v>
      </c>
      <c r="B571" t="s">
        <v>2795</v>
      </c>
      <c r="C571" t="s">
        <v>572</v>
      </c>
      <c r="D571" t="s">
        <v>2796</v>
      </c>
      <c r="G571" t="s">
        <v>1316</v>
      </c>
      <c r="I571" t="s">
        <v>572</v>
      </c>
      <c r="J571" t="s">
        <v>572</v>
      </c>
      <c r="K571" t="s">
        <v>253</v>
      </c>
      <c r="L571">
        <v>20</v>
      </c>
    </row>
    <row r="572" spans="1:12" x14ac:dyDescent="0.3">
      <c r="A572" t="s">
        <v>2557</v>
      </c>
      <c r="B572" t="s">
        <v>2797</v>
      </c>
      <c r="C572" t="s">
        <v>572</v>
      </c>
      <c r="D572" t="s">
        <v>2557</v>
      </c>
      <c r="E572">
        <v>46603.377777777801</v>
      </c>
      <c r="G572" t="s">
        <v>1492</v>
      </c>
      <c r="I572" t="s">
        <v>2245</v>
      </c>
      <c r="J572" t="s">
        <v>2246</v>
      </c>
      <c r="K572" t="s">
        <v>253</v>
      </c>
      <c r="L572">
        <v>20</v>
      </c>
    </row>
    <row r="573" spans="1:12" x14ac:dyDescent="0.3">
      <c r="A573" t="s">
        <v>2782</v>
      </c>
      <c r="B573" t="s">
        <v>2798</v>
      </c>
      <c r="C573" t="s">
        <v>572</v>
      </c>
      <c r="D573" t="s">
        <v>1595</v>
      </c>
      <c r="E573">
        <v>5592.4053333333304</v>
      </c>
      <c r="G573" t="s">
        <v>1596</v>
      </c>
      <c r="I573" t="s">
        <v>2186</v>
      </c>
      <c r="J573" t="s">
        <v>1598</v>
      </c>
      <c r="K573" t="s">
        <v>253</v>
      </c>
      <c r="L573">
        <v>20</v>
      </c>
    </row>
    <row r="574" spans="1:12" x14ac:dyDescent="0.3">
      <c r="A574" t="s">
        <v>2799</v>
      </c>
      <c r="B574" t="s">
        <v>2800</v>
      </c>
      <c r="C574" t="s">
        <v>592</v>
      </c>
      <c r="D574" t="s">
        <v>2801</v>
      </c>
      <c r="E574">
        <v>5592.4053333333304</v>
      </c>
      <c r="G574" t="s">
        <v>1596</v>
      </c>
      <c r="I574" t="s">
        <v>2186</v>
      </c>
      <c r="J574" t="s">
        <v>1598</v>
      </c>
      <c r="K574" t="s">
        <v>253</v>
      </c>
      <c r="L574">
        <v>20</v>
      </c>
    </row>
    <row r="575" spans="1:12" x14ac:dyDescent="0.3">
      <c r="A575" t="s">
        <v>2802</v>
      </c>
      <c r="B575" t="s">
        <v>2803</v>
      </c>
      <c r="C575" t="s">
        <v>572</v>
      </c>
      <c r="D575" t="s">
        <v>2804</v>
      </c>
      <c r="E575">
        <v>46603.377777777801</v>
      </c>
      <c r="G575" t="s">
        <v>1492</v>
      </c>
      <c r="I575" t="s">
        <v>2245</v>
      </c>
      <c r="J575" t="s">
        <v>2246</v>
      </c>
      <c r="K575" t="s">
        <v>253</v>
      </c>
      <c r="L575">
        <v>20</v>
      </c>
    </row>
    <row r="576" spans="1:12" x14ac:dyDescent="0.3">
      <c r="A576" t="s">
        <v>2805</v>
      </c>
      <c r="B576" t="s">
        <v>2806</v>
      </c>
      <c r="C576" t="s">
        <v>592</v>
      </c>
      <c r="D576" t="s">
        <v>2805</v>
      </c>
      <c r="G576" t="s">
        <v>961</v>
      </c>
      <c r="I576" t="s">
        <v>572</v>
      </c>
      <c r="J576" t="s">
        <v>572</v>
      </c>
      <c r="K576" t="s">
        <v>77</v>
      </c>
      <c r="L576">
        <v>20</v>
      </c>
    </row>
    <row r="577" spans="1:12" x14ac:dyDescent="0.3">
      <c r="A577" t="s">
        <v>2807</v>
      </c>
      <c r="B577" t="s">
        <v>2808</v>
      </c>
      <c r="C577" t="s">
        <v>592</v>
      </c>
      <c r="G577" t="s">
        <v>574</v>
      </c>
      <c r="I577" t="s">
        <v>572</v>
      </c>
      <c r="J577" t="s">
        <v>572</v>
      </c>
      <c r="K577" t="s">
        <v>253</v>
      </c>
      <c r="L577">
        <v>20</v>
      </c>
    </row>
    <row r="578" spans="1:12" x14ac:dyDescent="0.3">
      <c r="A578" t="s">
        <v>2809</v>
      </c>
      <c r="B578" t="s">
        <v>2810</v>
      </c>
      <c r="C578" t="s">
        <v>572</v>
      </c>
      <c r="D578" t="s">
        <v>2811</v>
      </c>
      <c r="E578">
        <v>5592.4053333333304</v>
      </c>
      <c r="G578" t="s">
        <v>1596</v>
      </c>
      <c r="I578" t="s">
        <v>2186</v>
      </c>
      <c r="J578" t="s">
        <v>1598</v>
      </c>
      <c r="K578" t="s">
        <v>253</v>
      </c>
      <c r="L578">
        <v>20</v>
      </c>
    </row>
    <row r="579" spans="1:12" x14ac:dyDescent="0.3">
      <c r="A579" t="s">
        <v>2812</v>
      </c>
      <c r="B579" t="s">
        <v>2813</v>
      </c>
      <c r="C579" t="s">
        <v>572</v>
      </c>
      <c r="D579" t="s">
        <v>2814</v>
      </c>
      <c r="G579" t="s">
        <v>593</v>
      </c>
      <c r="I579" t="s">
        <v>572</v>
      </c>
      <c r="J579" t="s">
        <v>572</v>
      </c>
      <c r="K579" t="s">
        <v>85</v>
      </c>
      <c r="L579">
        <v>20</v>
      </c>
    </row>
    <row r="580" spans="1:12" x14ac:dyDescent="0.3">
      <c r="A580" t="s">
        <v>2794</v>
      </c>
      <c r="B580" t="s">
        <v>2815</v>
      </c>
      <c r="C580" t="s">
        <v>572</v>
      </c>
      <c r="D580" t="s">
        <v>2796</v>
      </c>
      <c r="G580" t="s">
        <v>1316</v>
      </c>
      <c r="I580" t="s">
        <v>572</v>
      </c>
      <c r="J580" t="s">
        <v>572</v>
      </c>
      <c r="K580" t="s">
        <v>253</v>
      </c>
      <c r="L580">
        <v>20</v>
      </c>
    </row>
    <row r="581" spans="1:12" x14ac:dyDescent="0.3">
      <c r="A581" t="s">
        <v>2559</v>
      </c>
      <c r="B581" t="s">
        <v>2816</v>
      </c>
      <c r="C581" t="s">
        <v>592</v>
      </c>
      <c r="D581" t="s">
        <v>2561</v>
      </c>
      <c r="E581">
        <v>46603.377777777801</v>
      </c>
      <c r="G581" t="s">
        <v>1492</v>
      </c>
      <c r="I581" t="s">
        <v>2245</v>
      </c>
      <c r="J581" t="s">
        <v>2246</v>
      </c>
      <c r="K581" t="s">
        <v>253</v>
      </c>
      <c r="L581">
        <v>20</v>
      </c>
    </row>
    <row r="582" spans="1:12" x14ac:dyDescent="0.3">
      <c r="A582" t="s">
        <v>2545</v>
      </c>
      <c r="B582" t="s">
        <v>2817</v>
      </c>
      <c r="C582" t="s">
        <v>572</v>
      </c>
      <c r="D582" t="s">
        <v>2547</v>
      </c>
      <c r="G582" t="s">
        <v>593</v>
      </c>
      <c r="I582" t="s">
        <v>572</v>
      </c>
      <c r="J582" t="s">
        <v>572</v>
      </c>
      <c r="K582" t="s">
        <v>85</v>
      </c>
      <c r="L582">
        <v>20</v>
      </c>
    </row>
    <row r="583" spans="1:12" x14ac:dyDescent="0.3">
      <c r="A583" t="s">
        <v>2818</v>
      </c>
      <c r="B583" t="s">
        <v>2819</v>
      </c>
      <c r="C583" t="s">
        <v>572</v>
      </c>
      <c r="G583" t="s">
        <v>593</v>
      </c>
      <c r="I583" t="s">
        <v>572</v>
      </c>
      <c r="J583" t="s">
        <v>572</v>
      </c>
      <c r="K583" t="s">
        <v>85</v>
      </c>
      <c r="L583">
        <v>20</v>
      </c>
    </row>
    <row r="584" spans="1:12" x14ac:dyDescent="0.3">
      <c r="A584" t="s">
        <v>2820</v>
      </c>
      <c r="B584" t="s">
        <v>2821</v>
      </c>
      <c r="C584" t="s">
        <v>572</v>
      </c>
      <c r="G584" t="s">
        <v>593</v>
      </c>
      <c r="I584" t="s">
        <v>572</v>
      </c>
      <c r="J584" t="s">
        <v>572</v>
      </c>
      <c r="K584" t="s">
        <v>85</v>
      </c>
      <c r="L584">
        <v>20</v>
      </c>
    </row>
    <row r="585" spans="1:12" x14ac:dyDescent="0.3">
      <c r="A585" t="s">
        <v>2822</v>
      </c>
      <c r="B585" t="s">
        <v>2823</v>
      </c>
      <c r="C585" t="s">
        <v>572</v>
      </c>
      <c r="G585" t="s">
        <v>593</v>
      </c>
      <c r="I585" t="s">
        <v>572</v>
      </c>
      <c r="J585" t="s">
        <v>572</v>
      </c>
      <c r="K585" t="s">
        <v>85</v>
      </c>
      <c r="L585">
        <v>20</v>
      </c>
    </row>
    <row r="586" spans="1:12" x14ac:dyDescent="0.3">
      <c r="A586" t="s">
        <v>2824</v>
      </c>
      <c r="B586" t="s">
        <v>2825</v>
      </c>
      <c r="C586" t="s">
        <v>592</v>
      </c>
      <c r="D586" t="s">
        <v>2824</v>
      </c>
      <c r="G586" t="s">
        <v>593</v>
      </c>
      <c r="I586" t="s">
        <v>572</v>
      </c>
      <c r="J586" t="s">
        <v>572</v>
      </c>
      <c r="K586" t="s">
        <v>85</v>
      </c>
      <c r="L586">
        <v>20</v>
      </c>
    </row>
    <row r="587" spans="1:12" x14ac:dyDescent="0.3">
      <c r="A587" t="s">
        <v>2826</v>
      </c>
      <c r="B587" t="s">
        <v>2827</v>
      </c>
      <c r="C587" t="s">
        <v>592</v>
      </c>
      <c r="G587" t="s">
        <v>593</v>
      </c>
      <c r="I587" t="s">
        <v>572</v>
      </c>
      <c r="J587" t="s">
        <v>572</v>
      </c>
      <c r="K587" t="s">
        <v>85</v>
      </c>
      <c r="L587">
        <v>20</v>
      </c>
    </row>
    <row r="588" spans="1:12" x14ac:dyDescent="0.3">
      <c r="A588" t="s">
        <v>2826</v>
      </c>
      <c r="B588" t="s">
        <v>2828</v>
      </c>
      <c r="C588" t="s">
        <v>592</v>
      </c>
      <c r="G588" t="s">
        <v>593</v>
      </c>
      <c r="I588" t="s">
        <v>572</v>
      </c>
      <c r="J588" t="s">
        <v>572</v>
      </c>
      <c r="K588" t="s">
        <v>85</v>
      </c>
      <c r="L588">
        <v>20</v>
      </c>
    </row>
    <row r="589" spans="1:12" x14ac:dyDescent="0.3">
      <c r="A589" t="s">
        <v>2826</v>
      </c>
      <c r="B589" t="s">
        <v>2829</v>
      </c>
      <c r="C589" t="s">
        <v>592</v>
      </c>
      <c r="G589" t="s">
        <v>593</v>
      </c>
      <c r="I589" t="s">
        <v>572</v>
      </c>
      <c r="J589" t="s">
        <v>572</v>
      </c>
      <c r="K589" t="s">
        <v>85</v>
      </c>
      <c r="L589">
        <v>20</v>
      </c>
    </row>
    <row r="590" spans="1:12" x14ac:dyDescent="0.3">
      <c r="A590" t="s">
        <v>2830</v>
      </c>
      <c r="B590" t="s">
        <v>2831</v>
      </c>
      <c r="C590" t="s">
        <v>572</v>
      </c>
      <c r="G590" t="s">
        <v>593</v>
      </c>
      <c r="I590" t="s">
        <v>572</v>
      </c>
      <c r="J590" t="s">
        <v>572</v>
      </c>
      <c r="K590" t="s">
        <v>85</v>
      </c>
      <c r="L590">
        <v>20</v>
      </c>
    </row>
    <row r="591" spans="1:12" x14ac:dyDescent="0.3">
      <c r="A591" t="s">
        <v>2832</v>
      </c>
      <c r="B591" t="s">
        <v>2833</v>
      </c>
      <c r="C591" t="s">
        <v>592</v>
      </c>
      <c r="G591" t="s">
        <v>593</v>
      </c>
      <c r="I591" t="s">
        <v>572</v>
      </c>
      <c r="J591" t="s">
        <v>572</v>
      </c>
      <c r="K591" t="s">
        <v>85</v>
      </c>
      <c r="L591">
        <v>20</v>
      </c>
    </row>
    <row r="592" spans="1:12" x14ac:dyDescent="0.3">
      <c r="A592" t="s">
        <v>2834</v>
      </c>
      <c r="B592" t="s">
        <v>2835</v>
      </c>
      <c r="C592" t="s">
        <v>592</v>
      </c>
      <c r="G592" t="s">
        <v>593</v>
      </c>
      <c r="I592" t="s">
        <v>572</v>
      </c>
      <c r="J592" t="s">
        <v>572</v>
      </c>
      <c r="K592" t="s">
        <v>85</v>
      </c>
      <c r="L592">
        <v>20</v>
      </c>
    </row>
    <row r="593" spans="1:12" x14ac:dyDescent="0.3">
      <c r="A593" t="s">
        <v>2836</v>
      </c>
      <c r="B593" t="s">
        <v>2837</v>
      </c>
      <c r="C593" t="s">
        <v>572</v>
      </c>
      <c r="D593" t="s">
        <v>2836</v>
      </c>
      <c r="G593" t="s">
        <v>593</v>
      </c>
      <c r="I593" t="s">
        <v>572</v>
      </c>
      <c r="J593" t="s">
        <v>572</v>
      </c>
      <c r="K593" t="s">
        <v>85</v>
      </c>
      <c r="L593">
        <v>20</v>
      </c>
    </row>
    <row r="594" spans="1:12" x14ac:dyDescent="0.3">
      <c r="A594" t="s">
        <v>2838</v>
      </c>
      <c r="B594" t="s">
        <v>2839</v>
      </c>
      <c r="C594" t="s">
        <v>592</v>
      </c>
      <c r="D594" t="s">
        <v>2840</v>
      </c>
      <c r="G594" t="s">
        <v>593</v>
      </c>
      <c r="I594" t="s">
        <v>572</v>
      </c>
      <c r="J594" t="s">
        <v>572</v>
      </c>
      <c r="K594" t="s">
        <v>85</v>
      </c>
      <c r="L594">
        <v>20</v>
      </c>
    </row>
    <row r="595" spans="1:12" x14ac:dyDescent="0.3">
      <c r="A595" t="s">
        <v>2841</v>
      </c>
    </row>
    <row r="596" spans="1:12" x14ac:dyDescent="0.3">
      <c r="A596" t="s">
        <v>2311</v>
      </c>
      <c r="B596" t="s">
        <v>2842</v>
      </c>
      <c r="C596" t="s">
        <v>592</v>
      </c>
      <c r="D596" t="s">
        <v>2311</v>
      </c>
      <c r="E596">
        <v>5592.4053333333304</v>
      </c>
      <c r="G596" t="s">
        <v>1596</v>
      </c>
      <c r="I596" t="s">
        <v>2186</v>
      </c>
      <c r="J596" t="s">
        <v>1598</v>
      </c>
      <c r="K596" t="s">
        <v>253</v>
      </c>
      <c r="L596">
        <v>21</v>
      </c>
    </row>
    <row r="597" spans="1:12" x14ac:dyDescent="0.3">
      <c r="A597" t="s">
        <v>2314</v>
      </c>
      <c r="B597" t="s">
        <v>2843</v>
      </c>
      <c r="C597" t="s">
        <v>592</v>
      </c>
      <c r="D597" t="s">
        <v>2314</v>
      </c>
      <c r="E597">
        <v>5592.4053333333304</v>
      </c>
      <c r="G597" t="s">
        <v>1596</v>
      </c>
      <c r="I597" t="s">
        <v>2186</v>
      </c>
      <c r="J597" t="s">
        <v>1598</v>
      </c>
      <c r="K597" t="s">
        <v>253</v>
      </c>
      <c r="L597">
        <v>21</v>
      </c>
    </row>
    <row r="598" spans="1:12" x14ac:dyDescent="0.3">
      <c r="A598" t="s">
        <v>2844</v>
      </c>
      <c r="B598" t="s">
        <v>2845</v>
      </c>
      <c r="C598" t="s">
        <v>592</v>
      </c>
      <c r="D598" t="s">
        <v>2844</v>
      </c>
      <c r="E598">
        <v>16777216</v>
      </c>
      <c r="G598" t="s">
        <v>1414</v>
      </c>
      <c r="I598" t="s">
        <v>592</v>
      </c>
      <c r="J598" t="s">
        <v>1415</v>
      </c>
      <c r="K598" t="s">
        <v>253</v>
      </c>
      <c r="L598">
        <v>21</v>
      </c>
    </row>
    <row r="599" spans="1:12" x14ac:dyDescent="0.3">
      <c r="A599" t="s">
        <v>2846</v>
      </c>
      <c r="B599" t="s">
        <v>2847</v>
      </c>
      <c r="C599" t="s">
        <v>592</v>
      </c>
      <c r="D599" t="s">
        <v>2846</v>
      </c>
      <c r="E599">
        <v>167772.16</v>
      </c>
      <c r="G599" t="s">
        <v>65</v>
      </c>
      <c r="I599" t="s">
        <v>1436</v>
      </c>
      <c r="J599" t="s">
        <v>1437</v>
      </c>
      <c r="K599" t="s">
        <v>253</v>
      </c>
      <c r="L599">
        <v>21</v>
      </c>
    </row>
    <row r="600" spans="1:12" x14ac:dyDescent="0.3">
      <c r="A600" t="s">
        <v>2848</v>
      </c>
      <c r="B600" t="s">
        <v>2849</v>
      </c>
      <c r="C600" t="s">
        <v>592</v>
      </c>
      <c r="D600" t="s">
        <v>2848</v>
      </c>
      <c r="E600">
        <v>167772.16</v>
      </c>
      <c r="G600" t="s">
        <v>65</v>
      </c>
      <c r="I600" t="s">
        <v>1436</v>
      </c>
      <c r="J600" t="s">
        <v>1437</v>
      </c>
      <c r="K600" t="s">
        <v>253</v>
      </c>
      <c r="L600">
        <v>21</v>
      </c>
    </row>
    <row r="601" spans="1:12" x14ac:dyDescent="0.3">
      <c r="A601" t="s">
        <v>2326</v>
      </c>
      <c r="B601" t="s">
        <v>2850</v>
      </c>
      <c r="C601" t="s">
        <v>592</v>
      </c>
      <c r="D601" t="s">
        <v>2326</v>
      </c>
      <c r="E601">
        <v>167772.16</v>
      </c>
      <c r="G601" t="s">
        <v>65</v>
      </c>
      <c r="I601" t="s">
        <v>1436</v>
      </c>
      <c r="J601" t="s">
        <v>1437</v>
      </c>
      <c r="K601" t="s">
        <v>253</v>
      </c>
      <c r="L601">
        <v>21</v>
      </c>
    </row>
    <row r="602" spans="1:12" x14ac:dyDescent="0.3">
      <c r="A602" t="s">
        <v>2851</v>
      </c>
      <c r="B602" t="s">
        <v>2852</v>
      </c>
      <c r="C602" t="s">
        <v>592</v>
      </c>
      <c r="D602" t="s">
        <v>2851</v>
      </c>
      <c r="E602">
        <v>16777216</v>
      </c>
      <c r="G602" t="s">
        <v>1414</v>
      </c>
      <c r="I602" t="s">
        <v>592</v>
      </c>
      <c r="J602" t="s">
        <v>1415</v>
      </c>
      <c r="K602" t="s">
        <v>253</v>
      </c>
      <c r="L602">
        <v>21</v>
      </c>
    </row>
    <row r="603" spans="1:12" x14ac:dyDescent="0.3">
      <c r="A603" t="s">
        <v>2332</v>
      </c>
      <c r="B603" t="s">
        <v>2853</v>
      </c>
      <c r="C603" t="s">
        <v>592</v>
      </c>
      <c r="D603" t="s">
        <v>2854</v>
      </c>
      <c r="E603">
        <v>16777216</v>
      </c>
      <c r="G603" t="s">
        <v>1414</v>
      </c>
      <c r="I603" t="s">
        <v>592</v>
      </c>
      <c r="J603" t="s">
        <v>1415</v>
      </c>
      <c r="K603" t="s">
        <v>253</v>
      </c>
      <c r="L603">
        <v>21</v>
      </c>
    </row>
    <row r="604" spans="1:12" x14ac:dyDescent="0.3">
      <c r="A604" t="s">
        <v>2335</v>
      </c>
      <c r="B604" t="s">
        <v>2855</v>
      </c>
      <c r="C604" t="s">
        <v>572</v>
      </c>
      <c r="D604" t="s">
        <v>2337</v>
      </c>
      <c r="E604">
        <v>167772.16</v>
      </c>
      <c r="G604" t="s">
        <v>65</v>
      </c>
      <c r="I604" t="s">
        <v>1436</v>
      </c>
      <c r="J604" t="s">
        <v>1437</v>
      </c>
      <c r="K604" t="s">
        <v>253</v>
      </c>
      <c r="L604">
        <v>21</v>
      </c>
    </row>
    <row r="605" spans="1:12" x14ac:dyDescent="0.3">
      <c r="A605" t="s">
        <v>2338</v>
      </c>
      <c r="B605" t="s">
        <v>2856</v>
      </c>
      <c r="C605" t="s">
        <v>592</v>
      </c>
      <c r="D605" t="s">
        <v>2340</v>
      </c>
      <c r="E605">
        <v>16777216</v>
      </c>
      <c r="G605" t="s">
        <v>1414</v>
      </c>
      <c r="I605" t="s">
        <v>592</v>
      </c>
      <c r="J605" t="s">
        <v>1415</v>
      </c>
      <c r="K605" t="s">
        <v>253</v>
      </c>
      <c r="L605">
        <v>21</v>
      </c>
    </row>
    <row r="606" spans="1:12" x14ac:dyDescent="0.3">
      <c r="A606" t="s">
        <v>2857</v>
      </c>
    </row>
    <row r="607" spans="1:12" x14ac:dyDescent="0.3">
      <c r="A607" t="s">
        <v>2858</v>
      </c>
      <c r="B607" t="s">
        <v>2859</v>
      </c>
      <c r="C607" t="s">
        <v>592</v>
      </c>
      <c r="D607" t="s">
        <v>2858</v>
      </c>
      <c r="G607" t="s">
        <v>961</v>
      </c>
      <c r="I607" t="s">
        <v>572</v>
      </c>
      <c r="J607" t="s">
        <v>572</v>
      </c>
      <c r="K607" t="s">
        <v>77</v>
      </c>
      <c r="L607">
        <v>22</v>
      </c>
    </row>
    <row r="608" spans="1:12" x14ac:dyDescent="0.3">
      <c r="A608" t="s">
        <v>2860</v>
      </c>
      <c r="B608" t="s">
        <v>2861</v>
      </c>
      <c r="C608" t="s">
        <v>592</v>
      </c>
      <c r="D608" t="s">
        <v>2860</v>
      </c>
      <c r="G608" t="s">
        <v>1486</v>
      </c>
      <c r="I608" t="s">
        <v>572</v>
      </c>
      <c r="J608" t="s">
        <v>572</v>
      </c>
      <c r="K608" t="s">
        <v>253</v>
      </c>
      <c r="L608">
        <v>22</v>
      </c>
    </row>
    <row r="609" spans="1:12" x14ac:dyDescent="0.3">
      <c r="A609" t="s">
        <v>2862</v>
      </c>
      <c r="B609" t="s">
        <v>2863</v>
      </c>
      <c r="C609" t="s">
        <v>592</v>
      </c>
      <c r="D609" t="s">
        <v>2862</v>
      </c>
      <c r="G609" t="s">
        <v>1486</v>
      </c>
      <c r="I609" t="s">
        <v>572</v>
      </c>
      <c r="J609" t="s">
        <v>572</v>
      </c>
      <c r="K609" t="s">
        <v>253</v>
      </c>
      <c r="L609">
        <v>22</v>
      </c>
    </row>
    <row r="610" spans="1:12" x14ac:dyDescent="0.3">
      <c r="A610" t="s">
        <v>2864</v>
      </c>
    </row>
    <row r="611" spans="1:12" x14ac:dyDescent="0.3">
      <c r="A611" t="s">
        <v>2865</v>
      </c>
      <c r="B611" t="s">
        <v>2866</v>
      </c>
      <c r="C611" t="s">
        <v>572</v>
      </c>
      <c r="D611" t="s">
        <v>2867</v>
      </c>
      <c r="E611">
        <v>1677721.6000000001</v>
      </c>
      <c r="G611" t="s">
        <v>73</v>
      </c>
      <c r="I611" t="s">
        <v>2255</v>
      </c>
      <c r="J611" t="s">
        <v>1613</v>
      </c>
      <c r="K611" t="s">
        <v>253</v>
      </c>
      <c r="L611">
        <v>24</v>
      </c>
    </row>
    <row r="612" spans="1:12" x14ac:dyDescent="0.3">
      <c r="A612" t="s">
        <v>2868</v>
      </c>
      <c r="B612" t="s">
        <v>2869</v>
      </c>
      <c r="C612" t="s">
        <v>592</v>
      </c>
      <c r="E612">
        <v>1677721.6000000001</v>
      </c>
      <c r="G612" t="s">
        <v>73</v>
      </c>
      <c r="I612" t="s">
        <v>2255</v>
      </c>
      <c r="J612" t="s">
        <v>1613</v>
      </c>
      <c r="K612" t="s">
        <v>253</v>
      </c>
      <c r="L612">
        <v>24</v>
      </c>
    </row>
    <row r="613" spans="1:12" x14ac:dyDescent="0.3">
      <c r="A613" t="s">
        <v>2870</v>
      </c>
      <c r="B613" t="s">
        <v>2871</v>
      </c>
      <c r="C613" t="s">
        <v>592</v>
      </c>
      <c r="D613" t="s">
        <v>2872</v>
      </c>
      <c r="E613">
        <v>1677721.6000000001</v>
      </c>
      <c r="G613" t="s">
        <v>73</v>
      </c>
      <c r="I613" t="s">
        <v>2255</v>
      </c>
      <c r="J613" t="s">
        <v>1613</v>
      </c>
      <c r="K613" t="s">
        <v>253</v>
      </c>
      <c r="L613">
        <v>24</v>
      </c>
    </row>
    <row r="614" spans="1:12" x14ac:dyDescent="0.3">
      <c r="A614" t="s">
        <v>2873</v>
      </c>
      <c r="B614" t="s">
        <v>2874</v>
      </c>
      <c r="C614" t="s">
        <v>592</v>
      </c>
      <c r="E614">
        <v>1677721.6000000001</v>
      </c>
      <c r="G614" t="s">
        <v>73</v>
      </c>
      <c r="I614" t="s">
        <v>2255</v>
      </c>
      <c r="J614" t="s">
        <v>1613</v>
      </c>
      <c r="K614" t="s">
        <v>253</v>
      </c>
      <c r="L614">
        <v>24</v>
      </c>
    </row>
    <row r="615" spans="1:12" x14ac:dyDescent="0.3">
      <c r="A615" t="s">
        <v>2202</v>
      </c>
      <c r="B615" t="s">
        <v>2875</v>
      </c>
      <c r="C615" t="s">
        <v>572</v>
      </c>
      <c r="D615" t="s">
        <v>2204</v>
      </c>
      <c r="E615">
        <v>1677721.6000000001</v>
      </c>
      <c r="G615" t="s">
        <v>73</v>
      </c>
      <c r="I615" t="s">
        <v>2255</v>
      </c>
      <c r="J615" t="s">
        <v>1613</v>
      </c>
      <c r="K615" t="s">
        <v>253</v>
      </c>
      <c r="L615">
        <v>24</v>
      </c>
    </row>
    <row r="616" spans="1:12" x14ac:dyDescent="0.3">
      <c r="A616" t="s">
        <v>2876</v>
      </c>
      <c r="B616" t="s">
        <v>2877</v>
      </c>
      <c r="C616" t="s">
        <v>572</v>
      </c>
      <c r="E616">
        <v>1677721.6000000001</v>
      </c>
      <c r="G616" t="s">
        <v>73</v>
      </c>
      <c r="I616" t="s">
        <v>2255</v>
      </c>
      <c r="J616" t="s">
        <v>1613</v>
      </c>
      <c r="K616" t="s">
        <v>253</v>
      </c>
      <c r="L616">
        <v>24</v>
      </c>
    </row>
    <row r="617" spans="1:12" x14ac:dyDescent="0.3">
      <c r="A617" t="s">
        <v>2189</v>
      </c>
      <c r="B617" t="s">
        <v>2878</v>
      </c>
      <c r="C617" t="s">
        <v>572</v>
      </c>
      <c r="D617" t="s">
        <v>2191</v>
      </c>
      <c r="E617">
        <v>31068.918518518502</v>
      </c>
      <c r="G617" t="s">
        <v>76</v>
      </c>
      <c r="I617" t="s">
        <v>1615</v>
      </c>
      <c r="J617" t="s">
        <v>1616</v>
      </c>
      <c r="K617" t="s">
        <v>253</v>
      </c>
      <c r="L617">
        <v>24</v>
      </c>
    </row>
    <row r="618" spans="1:12" x14ac:dyDescent="0.3">
      <c r="A618" t="s">
        <v>2879</v>
      </c>
      <c r="B618" t="s">
        <v>2880</v>
      </c>
      <c r="C618" t="s">
        <v>572</v>
      </c>
      <c r="D618" t="s">
        <v>2879</v>
      </c>
      <c r="E618">
        <v>31068.918518518502</v>
      </c>
      <c r="G618" t="s">
        <v>76</v>
      </c>
      <c r="I618" t="s">
        <v>1615</v>
      </c>
      <c r="J618" t="s">
        <v>1616</v>
      </c>
      <c r="K618" t="s">
        <v>253</v>
      </c>
      <c r="L618">
        <v>24</v>
      </c>
    </row>
    <row r="619" spans="1:12" x14ac:dyDescent="0.3">
      <c r="A619" t="s">
        <v>2338</v>
      </c>
      <c r="B619" t="s">
        <v>2881</v>
      </c>
      <c r="C619" t="s">
        <v>592</v>
      </c>
      <c r="D619" t="s">
        <v>2340</v>
      </c>
      <c r="E619">
        <v>16777216</v>
      </c>
      <c r="G619" t="s">
        <v>1414</v>
      </c>
      <c r="I619" t="s">
        <v>592</v>
      </c>
      <c r="J619" t="s">
        <v>1415</v>
      </c>
      <c r="K619" t="s">
        <v>253</v>
      </c>
      <c r="L619">
        <v>24</v>
      </c>
    </row>
    <row r="620" spans="1:12" x14ac:dyDescent="0.3">
      <c r="A620" t="s">
        <v>2338</v>
      </c>
      <c r="B620" t="s">
        <v>2882</v>
      </c>
      <c r="C620" t="s">
        <v>592</v>
      </c>
      <c r="D620" t="s">
        <v>2340</v>
      </c>
      <c r="E620">
        <v>16777216</v>
      </c>
      <c r="G620" t="s">
        <v>1414</v>
      </c>
      <c r="I620" t="s">
        <v>592</v>
      </c>
      <c r="J620" t="s">
        <v>1415</v>
      </c>
      <c r="K620" t="s">
        <v>253</v>
      </c>
      <c r="L620">
        <v>24</v>
      </c>
    </row>
    <row r="621" spans="1:12" x14ac:dyDescent="0.3">
      <c r="A621" t="s">
        <v>2883</v>
      </c>
      <c r="B621" t="s">
        <v>2884</v>
      </c>
      <c r="C621" t="s">
        <v>572</v>
      </c>
      <c r="D621" t="s">
        <v>2883</v>
      </c>
      <c r="G621" t="s">
        <v>1486</v>
      </c>
      <c r="I621" t="s">
        <v>572</v>
      </c>
      <c r="J621" t="s">
        <v>572</v>
      </c>
      <c r="K621" t="s">
        <v>253</v>
      </c>
      <c r="L621">
        <v>24</v>
      </c>
    </row>
    <row r="622" spans="1:12" x14ac:dyDescent="0.3">
      <c r="A622" t="s">
        <v>2885</v>
      </c>
      <c r="B622" t="s">
        <v>2886</v>
      </c>
      <c r="C622" t="s">
        <v>592</v>
      </c>
      <c r="D622" t="s">
        <v>2887</v>
      </c>
      <c r="G622" t="s">
        <v>593</v>
      </c>
      <c r="I622" t="s">
        <v>572</v>
      </c>
      <c r="J622" t="s">
        <v>572</v>
      </c>
      <c r="K622" t="s">
        <v>85</v>
      </c>
      <c r="L622">
        <v>24</v>
      </c>
    </row>
    <row r="623" spans="1:12" x14ac:dyDescent="0.3">
      <c r="A623" t="s">
        <v>2888</v>
      </c>
      <c r="B623" t="s">
        <v>2889</v>
      </c>
      <c r="C623" t="s">
        <v>592</v>
      </c>
      <c r="E623">
        <v>4854.5185185185201</v>
      </c>
      <c r="G623" t="s">
        <v>2586</v>
      </c>
      <c r="I623" t="s">
        <v>2587</v>
      </c>
      <c r="J623" t="s">
        <v>2588</v>
      </c>
      <c r="K623" t="s">
        <v>253</v>
      </c>
      <c r="L623">
        <v>24</v>
      </c>
    </row>
    <row r="624" spans="1:12" x14ac:dyDescent="0.3">
      <c r="A624" t="s">
        <v>2890</v>
      </c>
      <c r="B624" t="s">
        <v>2891</v>
      </c>
      <c r="C624" t="s">
        <v>592</v>
      </c>
      <c r="D624" t="s">
        <v>2890</v>
      </c>
      <c r="E624">
        <v>16777216</v>
      </c>
      <c r="G624" t="s">
        <v>1414</v>
      </c>
      <c r="I624" t="s">
        <v>592</v>
      </c>
      <c r="J624" t="s">
        <v>1415</v>
      </c>
      <c r="K624" t="s">
        <v>253</v>
      </c>
      <c r="L624">
        <v>24</v>
      </c>
    </row>
    <row r="625" spans="1:12" x14ac:dyDescent="0.3">
      <c r="A625" t="s">
        <v>2892</v>
      </c>
      <c r="B625" t="s">
        <v>2893</v>
      </c>
      <c r="C625" t="s">
        <v>572</v>
      </c>
      <c r="E625">
        <v>1677721.6000000001</v>
      </c>
      <c r="G625" t="s">
        <v>73</v>
      </c>
      <c r="I625" t="s">
        <v>2255</v>
      </c>
      <c r="J625" t="s">
        <v>1613</v>
      </c>
      <c r="K625" t="s">
        <v>253</v>
      </c>
      <c r="L625">
        <v>24</v>
      </c>
    </row>
    <row r="626" spans="1:12" x14ac:dyDescent="0.3">
      <c r="A626" t="s">
        <v>2894</v>
      </c>
      <c r="B626" t="s">
        <v>2895</v>
      </c>
      <c r="C626" t="s">
        <v>572</v>
      </c>
      <c r="E626">
        <v>1677721.6000000001</v>
      </c>
      <c r="G626" t="s">
        <v>73</v>
      </c>
      <c r="I626" t="s">
        <v>2255</v>
      </c>
      <c r="J626" t="s">
        <v>1613</v>
      </c>
      <c r="K626" t="s">
        <v>253</v>
      </c>
      <c r="L626">
        <v>24</v>
      </c>
    </row>
    <row r="627" spans="1:12" x14ac:dyDescent="0.3">
      <c r="A627" t="s">
        <v>2896</v>
      </c>
      <c r="B627" t="s">
        <v>2897</v>
      </c>
      <c r="C627" t="s">
        <v>592</v>
      </c>
      <c r="D627" t="s">
        <v>2896</v>
      </c>
      <c r="E627">
        <v>1677721.6000000001</v>
      </c>
      <c r="G627" t="s">
        <v>73</v>
      </c>
      <c r="I627" t="s">
        <v>2255</v>
      </c>
      <c r="J627" t="s">
        <v>1613</v>
      </c>
      <c r="K627" t="s">
        <v>253</v>
      </c>
      <c r="L627">
        <v>24</v>
      </c>
    </row>
    <row r="628" spans="1:12" x14ac:dyDescent="0.3">
      <c r="A628" t="s">
        <v>2898</v>
      </c>
      <c r="B628" t="s">
        <v>2899</v>
      </c>
      <c r="C628" t="s">
        <v>592</v>
      </c>
      <c r="E628">
        <v>31068.918518518502</v>
      </c>
      <c r="G628" t="s">
        <v>76</v>
      </c>
      <c r="I628" t="s">
        <v>1615</v>
      </c>
      <c r="J628" t="s">
        <v>1616</v>
      </c>
      <c r="K628" t="s">
        <v>253</v>
      </c>
      <c r="L628">
        <v>24</v>
      </c>
    </row>
    <row r="629" spans="1:12" x14ac:dyDescent="0.3">
      <c r="A629" t="s">
        <v>2900</v>
      </c>
      <c r="B629" t="s">
        <v>2901</v>
      </c>
      <c r="C629" t="s">
        <v>572</v>
      </c>
      <c r="E629">
        <v>1677721.6000000001</v>
      </c>
      <c r="G629" t="s">
        <v>73</v>
      </c>
      <c r="I629" t="s">
        <v>2255</v>
      </c>
      <c r="J629" t="s">
        <v>1613</v>
      </c>
      <c r="K629" t="s">
        <v>253</v>
      </c>
      <c r="L629">
        <v>24</v>
      </c>
    </row>
    <row r="630" spans="1:12" x14ac:dyDescent="0.3">
      <c r="A630" t="s">
        <v>2902</v>
      </c>
      <c r="B630" t="s">
        <v>2903</v>
      </c>
      <c r="C630" t="s">
        <v>592</v>
      </c>
      <c r="E630">
        <v>16777216</v>
      </c>
      <c r="G630" t="s">
        <v>1414</v>
      </c>
      <c r="I630" t="s">
        <v>592</v>
      </c>
      <c r="J630" t="s">
        <v>1415</v>
      </c>
      <c r="K630" t="s">
        <v>253</v>
      </c>
      <c r="L630">
        <v>24</v>
      </c>
    </row>
    <row r="631" spans="1:12" x14ac:dyDescent="0.3">
      <c r="A631" t="s">
        <v>2904</v>
      </c>
      <c r="B631" t="s">
        <v>2905</v>
      </c>
      <c r="C631" t="s">
        <v>592</v>
      </c>
      <c r="D631" t="s">
        <v>2906</v>
      </c>
      <c r="E631">
        <v>16777216</v>
      </c>
      <c r="G631" t="s">
        <v>1414</v>
      </c>
      <c r="I631" t="s">
        <v>592</v>
      </c>
      <c r="J631" t="s">
        <v>1415</v>
      </c>
      <c r="K631" t="s">
        <v>253</v>
      </c>
      <c r="L631">
        <v>24</v>
      </c>
    </row>
    <row r="632" spans="1:12" x14ac:dyDescent="0.3">
      <c r="A632" t="s">
        <v>1772</v>
      </c>
    </row>
    <row r="633" spans="1:12" x14ac:dyDescent="0.3">
      <c r="A633" t="s">
        <v>2907</v>
      </c>
      <c r="B633" t="s">
        <v>2908</v>
      </c>
      <c r="C633" t="s">
        <v>592</v>
      </c>
      <c r="D633" t="s">
        <v>2909</v>
      </c>
      <c r="G633" t="s">
        <v>961</v>
      </c>
      <c r="I633" t="s">
        <v>572</v>
      </c>
      <c r="J633" t="s">
        <v>572</v>
      </c>
      <c r="K633" t="s">
        <v>77</v>
      </c>
      <c r="L633">
        <v>27</v>
      </c>
    </row>
    <row r="634" spans="1:12" x14ac:dyDescent="0.3">
      <c r="A634" t="s">
        <v>2910</v>
      </c>
      <c r="B634" t="s">
        <v>2911</v>
      </c>
      <c r="C634" t="s">
        <v>592</v>
      </c>
      <c r="D634" t="s">
        <v>2910</v>
      </c>
      <c r="E634">
        <v>16777216</v>
      </c>
      <c r="G634" t="s">
        <v>424</v>
      </c>
      <c r="I634" t="s">
        <v>592</v>
      </c>
      <c r="J634" t="s">
        <v>2912</v>
      </c>
      <c r="K634" t="s">
        <v>253</v>
      </c>
      <c r="L634">
        <v>27</v>
      </c>
    </row>
    <row r="635" spans="1:12" x14ac:dyDescent="0.3">
      <c r="A635" t="s">
        <v>2913</v>
      </c>
      <c r="B635" t="s">
        <v>2914</v>
      </c>
      <c r="C635" t="s">
        <v>572</v>
      </c>
      <c r="D635" t="s">
        <v>2915</v>
      </c>
      <c r="E635">
        <v>5592.4053333333304</v>
      </c>
      <c r="G635" t="s">
        <v>1596</v>
      </c>
      <c r="I635" t="s">
        <v>2186</v>
      </c>
      <c r="J635" t="s">
        <v>1598</v>
      </c>
      <c r="K635" t="s">
        <v>253</v>
      </c>
      <c r="L635">
        <v>27</v>
      </c>
    </row>
    <row r="636" spans="1:12" x14ac:dyDescent="0.3">
      <c r="A636" t="s">
        <v>2916</v>
      </c>
      <c r="B636" t="s">
        <v>2917</v>
      </c>
      <c r="C636" t="s">
        <v>572</v>
      </c>
      <c r="D636" t="s">
        <v>2918</v>
      </c>
      <c r="E636">
        <v>5592.4053333333304</v>
      </c>
      <c r="G636" t="s">
        <v>1596</v>
      </c>
      <c r="I636" t="s">
        <v>2186</v>
      </c>
      <c r="J636" t="s">
        <v>1598</v>
      </c>
      <c r="K636" t="s">
        <v>253</v>
      </c>
      <c r="L636">
        <v>27</v>
      </c>
    </row>
    <row r="637" spans="1:12" x14ac:dyDescent="0.3">
      <c r="A637" t="s">
        <v>2907</v>
      </c>
      <c r="B637" t="s">
        <v>2919</v>
      </c>
      <c r="C637" t="s">
        <v>592</v>
      </c>
      <c r="D637" t="s">
        <v>2909</v>
      </c>
      <c r="G637" t="s">
        <v>961</v>
      </c>
      <c r="I637" t="s">
        <v>572</v>
      </c>
      <c r="J637" t="s">
        <v>572</v>
      </c>
      <c r="K637" t="s">
        <v>77</v>
      </c>
      <c r="L637">
        <v>27</v>
      </c>
    </row>
    <row r="638" spans="1:12" x14ac:dyDescent="0.3">
      <c r="A638" t="s">
        <v>2910</v>
      </c>
      <c r="B638" t="s">
        <v>2920</v>
      </c>
      <c r="C638" t="s">
        <v>592</v>
      </c>
      <c r="D638" t="s">
        <v>2910</v>
      </c>
      <c r="E638">
        <v>16777216</v>
      </c>
      <c r="G638" t="s">
        <v>424</v>
      </c>
      <c r="I638" t="s">
        <v>592</v>
      </c>
      <c r="J638" t="s">
        <v>2912</v>
      </c>
      <c r="K638" t="s">
        <v>253</v>
      </c>
      <c r="L638">
        <v>27</v>
      </c>
    </row>
    <row r="639" spans="1:12" x14ac:dyDescent="0.3">
      <c r="A639" t="s">
        <v>2913</v>
      </c>
      <c r="B639" t="s">
        <v>2921</v>
      </c>
      <c r="C639" t="s">
        <v>572</v>
      </c>
      <c r="D639" t="s">
        <v>2915</v>
      </c>
      <c r="E639">
        <v>5592.4053333333304</v>
      </c>
      <c r="G639" t="s">
        <v>1596</v>
      </c>
      <c r="I639" t="s">
        <v>2186</v>
      </c>
      <c r="J639" t="s">
        <v>1598</v>
      </c>
      <c r="K639" t="s">
        <v>253</v>
      </c>
      <c r="L639">
        <v>27</v>
      </c>
    </row>
    <row r="640" spans="1:12" x14ac:dyDescent="0.3">
      <c r="A640" t="s">
        <v>2916</v>
      </c>
      <c r="B640" t="s">
        <v>2922</v>
      </c>
      <c r="C640" t="s">
        <v>572</v>
      </c>
      <c r="D640" t="s">
        <v>2918</v>
      </c>
      <c r="E640">
        <v>5592.4053333333304</v>
      </c>
      <c r="G640" t="s">
        <v>1596</v>
      </c>
      <c r="I640" t="s">
        <v>2186</v>
      </c>
      <c r="J640" t="s">
        <v>1598</v>
      </c>
      <c r="K640" t="s">
        <v>253</v>
      </c>
      <c r="L640">
        <v>27</v>
      </c>
    </row>
    <row r="641" spans="1:12" x14ac:dyDescent="0.3">
      <c r="A641" t="s">
        <v>1371</v>
      </c>
    </row>
    <row r="642" spans="1:12" x14ac:dyDescent="0.3">
      <c r="A642" t="s">
        <v>2923</v>
      </c>
      <c r="B642" t="s">
        <v>2924</v>
      </c>
      <c r="C642" t="s">
        <v>592</v>
      </c>
      <c r="D642" t="s">
        <v>2923</v>
      </c>
      <c r="G642" t="s">
        <v>593</v>
      </c>
      <c r="I642" t="s">
        <v>572</v>
      </c>
      <c r="J642" t="s">
        <v>572</v>
      </c>
      <c r="K642" t="s">
        <v>85</v>
      </c>
      <c r="L642">
        <v>28</v>
      </c>
    </row>
    <row r="643" spans="1:12" x14ac:dyDescent="0.3">
      <c r="A643" t="s">
        <v>2824</v>
      </c>
      <c r="B643" t="s">
        <v>2925</v>
      </c>
      <c r="C643" t="s">
        <v>592</v>
      </c>
      <c r="D643" t="s">
        <v>2824</v>
      </c>
      <c r="G643" t="s">
        <v>961</v>
      </c>
      <c r="I643" t="s">
        <v>572</v>
      </c>
      <c r="J643" t="s">
        <v>572</v>
      </c>
      <c r="K643" t="s">
        <v>77</v>
      </c>
      <c r="L643">
        <v>28</v>
      </c>
    </row>
    <row r="644" spans="1:12" x14ac:dyDescent="0.3">
      <c r="A644" t="s">
        <v>2926</v>
      </c>
      <c r="B644" t="s">
        <v>2927</v>
      </c>
      <c r="C644" t="s">
        <v>592</v>
      </c>
      <c r="D644" t="s">
        <v>2926</v>
      </c>
      <c r="G644" t="s">
        <v>593</v>
      </c>
      <c r="I644" t="s">
        <v>572</v>
      </c>
      <c r="J644" t="s">
        <v>572</v>
      </c>
      <c r="K644" t="s">
        <v>85</v>
      </c>
      <c r="L644">
        <v>28</v>
      </c>
    </row>
    <row r="645" spans="1:12" x14ac:dyDescent="0.3">
      <c r="A645" t="s">
        <v>2928</v>
      </c>
      <c r="B645" t="s">
        <v>2929</v>
      </c>
      <c r="C645" t="s">
        <v>592</v>
      </c>
      <c r="D645" t="s">
        <v>2930</v>
      </c>
      <c r="G645" t="s">
        <v>961</v>
      </c>
      <c r="I645" t="s">
        <v>572</v>
      </c>
      <c r="J645" t="s">
        <v>572</v>
      </c>
      <c r="K645" t="s">
        <v>77</v>
      </c>
      <c r="L645">
        <v>28</v>
      </c>
    </row>
    <row r="646" spans="1:12" x14ac:dyDescent="0.3">
      <c r="A646" t="s">
        <v>2931</v>
      </c>
      <c r="B646" t="s">
        <v>2932</v>
      </c>
      <c r="C646" t="s">
        <v>592</v>
      </c>
      <c r="D646" t="s">
        <v>2931</v>
      </c>
      <c r="G646" t="s">
        <v>593</v>
      </c>
      <c r="I646" t="s">
        <v>572</v>
      </c>
      <c r="J646" t="s">
        <v>572</v>
      </c>
      <c r="K646" t="s">
        <v>85</v>
      </c>
      <c r="L646">
        <v>28</v>
      </c>
    </row>
    <row r="647" spans="1:12" x14ac:dyDescent="0.3">
      <c r="A647" t="s">
        <v>2933</v>
      </c>
      <c r="B647" t="s">
        <v>2934</v>
      </c>
      <c r="C647" t="s">
        <v>592</v>
      </c>
      <c r="D647" t="s">
        <v>2935</v>
      </c>
      <c r="G647" t="s">
        <v>593</v>
      </c>
      <c r="I647" t="s">
        <v>572</v>
      </c>
      <c r="J647" t="s">
        <v>572</v>
      </c>
      <c r="K647" t="s">
        <v>85</v>
      </c>
      <c r="L647">
        <v>28</v>
      </c>
    </row>
    <row r="648" spans="1:12" x14ac:dyDescent="0.3">
      <c r="A648" t="s">
        <v>2936</v>
      </c>
      <c r="B648" t="s">
        <v>2937</v>
      </c>
      <c r="C648" t="s">
        <v>592</v>
      </c>
      <c r="D648" t="s">
        <v>2936</v>
      </c>
      <c r="G648" t="s">
        <v>593</v>
      </c>
      <c r="I648" t="s">
        <v>572</v>
      </c>
      <c r="J648" t="s">
        <v>572</v>
      </c>
      <c r="K648" t="s">
        <v>85</v>
      </c>
      <c r="L648">
        <v>28</v>
      </c>
    </row>
    <row r="649" spans="1:12" x14ac:dyDescent="0.3">
      <c r="A649" t="s">
        <v>2938</v>
      </c>
      <c r="B649" t="s">
        <v>2939</v>
      </c>
      <c r="C649" t="s">
        <v>592</v>
      </c>
      <c r="D649" t="s">
        <v>2938</v>
      </c>
      <c r="G649" t="s">
        <v>593</v>
      </c>
      <c r="I649" t="s">
        <v>572</v>
      </c>
      <c r="J649" t="s">
        <v>572</v>
      </c>
      <c r="K649" t="s">
        <v>85</v>
      </c>
      <c r="L649">
        <v>28</v>
      </c>
    </row>
    <row r="650" spans="1:12" x14ac:dyDescent="0.3">
      <c r="A650" t="s">
        <v>2718</v>
      </c>
      <c r="B650" t="s">
        <v>2940</v>
      </c>
      <c r="C650" t="s">
        <v>592</v>
      </c>
      <c r="G650" t="s">
        <v>593</v>
      </c>
      <c r="I650" t="s">
        <v>572</v>
      </c>
      <c r="J650" t="s">
        <v>572</v>
      </c>
      <c r="K650" t="s">
        <v>85</v>
      </c>
      <c r="L650">
        <v>28</v>
      </c>
    </row>
    <row r="651" spans="1:12" x14ac:dyDescent="0.3">
      <c r="A651" t="s">
        <v>2941</v>
      </c>
      <c r="B651" t="s">
        <v>2942</v>
      </c>
      <c r="C651" t="s">
        <v>592</v>
      </c>
      <c r="D651" t="s">
        <v>2943</v>
      </c>
      <c r="G651" t="s">
        <v>593</v>
      </c>
      <c r="I651" t="s">
        <v>572</v>
      </c>
      <c r="J651" t="s">
        <v>572</v>
      </c>
      <c r="K651" t="s">
        <v>85</v>
      </c>
      <c r="L651">
        <v>28</v>
      </c>
    </row>
    <row r="652" spans="1:12" x14ac:dyDescent="0.3">
      <c r="A652" t="s">
        <v>2944</v>
      </c>
      <c r="B652" t="s">
        <v>2945</v>
      </c>
      <c r="C652" t="s">
        <v>592</v>
      </c>
      <c r="D652" t="s">
        <v>2946</v>
      </c>
      <c r="G652" t="s">
        <v>593</v>
      </c>
      <c r="I652" t="s">
        <v>572</v>
      </c>
      <c r="J652" t="s">
        <v>572</v>
      </c>
      <c r="K652" t="s">
        <v>85</v>
      </c>
      <c r="L652">
        <v>28</v>
      </c>
    </row>
    <row r="653" spans="1:12" x14ac:dyDescent="0.3">
      <c r="A653" t="s">
        <v>2947</v>
      </c>
      <c r="B653" t="s">
        <v>2948</v>
      </c>
      <c r="C653" t="s">
        <v>592</v>
      </c>
      <c r="D653" t="s">
        <v>2949</v>
      </c>
      <c r="G653" t="s">
        <v>593</v>
      </c>
      <c r="I653" t="s">
        <v>572</v>
      </c>
      <c r="J653" t="s">
        <v>572</v>
      </c>
      <c r="K653" t="s">
        <v>85</v>
      </c>
      <c r="L653">
        <v>28</v>
      </c>
    </row>
    <row r="654" spans="1:12" x14ac:dyDescent="0.3">
      <c r="A654" t="s">
        <v>2950</v>
      </c>
      <c r="B654" t="s">
        <v>2951</v>
      </c>
      <c r="C654" t="s">
        <v>592</v>
      </c>
      <c r="G654" t="s">
        <v>593</v>
      </c>
      <c r="I654" t="s">
        <v>572</v>
      </c>
      <c r="J654" t="s">
        <v>572</v>
      </c>
      <c r="K654" t="s">
        <v>85</v>
      </c>
      <c r="L654">
        <v>28</v>
      </c>
    </row>
    <row r="655" spans="1:12" x14ac:dyDescent="0.3">
      <c r="A655" t="s">
        <v>2952</v>
      </c>
      <c r="B655" t="s">
        <v>2953</v>
      </c>
      <c r="C655" t="s">
        <v>592</v>
      </c>
      <c r="D655" t="s">
        <v>2952</v>
      </c>
      <c r="G655" t="s">
        <v>593</v>
      </c>
      <c r="I655" t="s">
        <v>572</v>
      </c>
      <c r="J655" t="s">
        <v>572</v>
      </c>
      <c r="K655" t="s">
        <v>85</v>
      </c>
      <c r="L655">
        <v>28</v>
      </c>
    </row>
    <row r="656" spans="1:12" x14ac:dyDescent="0.3">
      <c r="A656" t="s">
        <v>2954</v>
      </c>
      <c r="B656" t="s">
        <v>2955</v>
      </c>
      <c r="C656" t="s">
        <v>592</v>
      </c>
      <c r="D656" t="s">
        <v>2956</v>
      </c>
      <c r="G656" t="s">
        <v>593</v>
      </c>
      <c r="I656" t="s">
        <v>572</v>
      </c>
      <c r="J656" t="s">
        <v>572</v>
      </c>
      <c r="K656" t="s">
        <v>85</v>
      </c>
      <c r="L656">
        <v>28</v>
      </c>
    </row>
    <row r="657" spans="1:12" x14ac:dyDescent="0.3">
      <c r="A657" t="s">
        <v>2957</v>
      </c>
      <c r="B657" t="s">
        <v>2958</v>
      </c>
      <c r="C657" t="s">
        <v>592</v>
      </c>
      <c r="D657" t="s">
        <v>2959</v>
      </c>
      <c r="G657" t="s">
        <v>593</v>
      </c>
      <c r="I657" t="s">
        <v>572</v>
      </c>
      <c r="J657" t="s">
        <v>572</v>
      </c>
      <c r="K657" t="s">
        <v>85</v>
      </c>
      <c r="L657">
        <v>28</v>
      </c>
    </row>
    <row r="658" spans="1:12" x14ac:dyDescent="0.3">
      <c r="A658" t="s">
        <v>2960</v>
      </c>
      <c r="B658" t="s">
        <v>2961</v>
      </c>
      <c r="C658" t="s">
        <v>592</v>
      </c>
      <c r="G658" t="s">
        <v>593</v>
      </c>
      <c r="I658" t="s">
        <v>572</v>
      </c>
      <c r="J658" t="s">
        <v>572</v>
      </c>
      <c r="K658" t="s">
        <v>85</v>
      </c>
      <c r="L658">
        <v>28</v>
      </c>
    </row>
    <row r="659" spans="1:12" x14ac:dyDescent="0.3">
      <c r="A659" t="s">
        <v>1384</v>
      </c>
      <c r="B659" t="s">
        <v>2962</v>
      </c>
      <c r="C659" t="s">
        <v>592</v>
      </c>
      <c r="D659" t="s">
        <v>2963</v>
      </c>
      <c r="G659" t="s">
        <v>593</v>
      </c>
      <c r="I659" t="s">
        <v>572</v>
      </c>
      <c r="J659" t="s">
        <v>572</v>
      </c>
      <c r="K659" t="s">
        <v>85</v>
      </c>
      <c r="L659">
        <v>28</v>
      </c>
    </row>
    <row r="660" spans="1:12" x14ac:dyDescent="0.3">
      <c r="A660" t="s">
        <v>2043</v>
      </c>
      <c r="B660" t="s">
        <v>2964</v>
      </c>
      <c r="C660" t="s">
        <v>592</v>
      </c>
      <c r="D660" t="s">
        <v>2043</v>
      </c>
      <c r="G660" t="s">
        <v>593</v>
      </c>
      <c r="I660" t="s">
        <v>572</v>
      </c>
      <c r="J660" t="s">
        <v>572</v>
      </c>
      <c r="K660" t="s">
        <v>85</v>
      </c>
      <c r="L660">
        <v>28</v>
      </c>
    </row>
    <row r="661" spans="1:12" x14ac:dyDescent="0.3">
      <c r="A661" t="s">
        <v>2965</v>
      </c>
      <c r="B661" t="s">
        <v>2966</v>
      </c>
      <c r="C661" t="s">
        <v>592</v>
      </c>
      <c r="D661" t="s">
        <v>2967</v>
      </c>
      <c r="G661" t="s">
        <v>593</v>
      </c>
      <c r="I661" t="s">
        <v>572</v>
      </c>
      <c r="J661" t="s">
        <v>572</v>
      </c>
      <c r="K661" t="s">
        <v>85</v>
      </c>
      <c r="L661">
        <v>28</v>
      </c>
    </row>
    <row r="662" spans="1:12" x14ac:dyDescent="0.3">
      <c r="A662" t="s">
        <v>2968</v>
      </c>
      <c r="B662" t="s">
        <v>2969</v>
      </c>
      <c r="C662" t="s">
        <v>592</v>
      </c>
      <c r="G662" t="s">
        <v>593</v>
      </c>
      <c r="I662" t="s">
        <v>572</v>
      </c>
      <c r="J662" t="s">
        <v>572</v>
      </c>
      <c r="K662" t="s">
        <v>85</v>
      </c>
      <c r="L662">
        <v>28</v>
      </c>
    </row>
    <row r="663" spans="1:12" x14ac:dyDescent="0.3">
      <c r="A663" t="s">
        <v>2970</v>
      </c>
      <c r="B663" t="s">
        <v>2971</v>
      </c>
      <c r="C663" t="s">
        <v>592</v>
      </c>
      <c r="D663" t="s">
        <v>2972</v>
      </c>
      <c r="G663" t="s">
        <v>593</v>
      </c>
      <c r="I663" t="s">
        <v>572</v>
      </c>
      <c r="J663" t="s">
        <v>572</v>
      </c>
      <c r="K663" t="s">
        <v>85</v>
      </c>
      <c r="L663">
        <v>28</v>
      </c>
    </row>
    <row r="664" spans="1:12" x14ac:dyDescent="0.3">
      <c r="A664" t="s">
        <v>2973</v>
      </c>
      <c r="B664" t="s">
        <v>2974</v>
      </c>
      <c r="C664" t="s">
        <v>592</v>
      </c>
      <c r="G664" t="s">
        <v>593</v>
      </c>
      <c r="I664" t="s">
        <v>572</v>
      </c>
      <c r="J664" t="s">
        <v>572</v>
      </c>
      <c r="K664" t="s">
        <v>85</v>
      </c>
      <c r="L664">
        <v>28</v>
      </c>
    </row>
    <row r="665" spans="1:12" x14ac:dyDescent="0.3">
      <c r="A665" t="s">
        <v>2975</v>
      </c>
      <c r="B665" t="s">
        <v>2976</v>
      </c>
      <c r="C665" t="s">
        <v>592</v>
      </c>
      <c r="D665" t="s">
        <v>2977</v>
      </c>
      <c r="G665" t="s">
        <v>593</v>
      </c>
      <c r="I665" t="s">
        <v>572</v>
      </c>
      <c r="J665" t="s">
        <v>572</v>
      </c>
      <c r="K665" t="s">
        <v>85</v>
      </c>
      <c r="L665">
        <v>28</v>
      </c>
    </row>
    <row r="666" spans="1:12" x14ac:dyDescent="0.3">
      <c r="A666" t="s">
        <v>2978</v>
      </c>
      <c r="B666" t="s">
        <v>2979</v>
      </c>
      <c r="C666" t="s">
        <v>592</v>
      </c>
      <c r="D666" t="s">
        <v>2980</v>
      </c>
      <c r="G666" t="s">
        <v>593</v>
      </c>
      <c r="I666" t="s">
        <v>572</v>
      </c>
      <c r="J666" t="s">
        <v>572</v>
      </c>
      <c r="K666" t="s">
        <v>85</v>
      </c>
      <c r="L666">
        <v>28</v>
      </c>
    </row>
    <row r="667" spans="1:12" x14ac:dyDescent="0.3">
      <c r="A667" t="s">
        <v>2981</v>
      </c>
      <c r="B667" t="s">
        <v>2982</v>
      </c>
      <c r="C667" t="s">
        <v>592</v>
      </c>
      <c r="D667" t="s">
        <v>2983</v>
      </c>
      <c r="G667" t="s">
        <v>593</v>
      </c>
      <c r="I667" t="s">
        <v>572</v>
      </c>
      <c r="J667" t="s">
        <v>572</v>
      </c>
      <c r="K667" t="s">
        <v>85</v>
      </c>
      <c r="L667">
        <v>28</v>
      </c>
    </row>
    <row r="668" spans="1:12" x14ac:dyDescent="0.3">
      <c r="A668" t="s">
        <v>2984</v>
      </c>
      <c r="B668" t="s">
        <v>2985</v>
      </c>
      <c r="C668" t="s">
        <v>592</v>
      </c>
      <c r="E668">
        <v>838860.80000000005</v>
      </c>
      <c r="G668" t="s">
        <v>1492</v>
      </c>
      <c r="I668" t="s">
        <v>1493</v>
      </c>
      <c r="J668" t="s">
        <v>1494</v>
      </c>
      <c r="K668" t="s">
        <v>253</v>
      </c>
      <c r="L668">
        <v>28</v>
      </c>
    </row>
    <row r="669" spans="1:12" x14ac:dyDescent="0.3">
      <c r="A669" t="s">
        <v>2986</v>
      </c>
      <c r="B669" t="s">
        <v>2987</v>
      </c>
      <c r="C669" t="s">
        <v>592</v>
      </c>
      <c r="E669">
        <v>838860.80000000005</v>
      </c>
      <c r="G669" t="s">
        <v>1492</v>
      </c>
      <c r="I669" t="s">
        <v>1493</v>
      </c>
      <c r="J669" t="s">
        <v>1494</v>
      </c>
      <c r="K669" t="s">
        <v>253</v>
      </c>
      <c r="L669">
        <v>28</v>
      </c>
    </row>
    <row r="670" spans="1:12" x14ac:dyDescent="0.3">
      <c r="A670" t="s">
        <v>1412</v>
      </c>
    </row>
    <row r="671" spans="1:12" x14ac:dyDescent="0.3">
      <c r="A671" t="s">
        <v>2988</v>
      </c>
      <c r="B671" t="s">
        <v>1413</v>
      </c>
      <c r="C671" t="s">
        <v>572</v>
      </c>
      <c r="D671" t="s">
        <v>2989</v>
      </c>
      <c r="G671" t="s">
        <v>593</v>
      </c>
      <c r="I671" t="s">
        <v>572</v>
      </c>
      <c r="J671" t="s">
        <v>572</v>
      </c>
      <c r="K671" t="s">
        <v>85</v>
      </c>
      <c r="L671">
        <v>29</v>
      </c>
    </row>
    <row r="672" spans="1:12" x14ac:dyDescent="0.3">
      <c r="A672" t="s">
        <v>2838</v>
      </c>
      <c r="B672" t="s">
        <v>1416</v>
      </c>
      <c r="C672" t="s">
        <v>592</v>
      </c>
      <c r="D672" t="s">
        <v>2840</v>
      </c>
      <c r="G672" t="s">
        <v>1063</v>
      </c>
      <c r="I672" t="s">
        <v>572</v>
      </c>
      <c r="J672" t="s">
        <v>572</v>
      </c>
      <c r="K672" t="s">
        <v>77</v>
      </c>
      <c r="L672">
        <v>29</v>
      </c>
    </row>
    <row r="673" spans="1:12" x14ac:dyDescent="0.3">
      <c r="A673" t="s">
        <v>2990</v>
      </c>
      <c r="B673" t="s">
        <v>1417</v>
      </c>
      <c r="C673" t="s">
        <v>592</v>
      </c>
      <c r="D673" t="s">
        <v>1467</v>
      </c>
      <c r="G673" t="s">
        <v>593</v>
      </c>
      <c r="I673" t="s">
        <v>572</v>
      </c>
      <c r="J673" t="s">
        <v>572</v>
      </c>
      <c r="K673" t="s">
        <v>85</v>
      </c>
      <c r="L673">
        <v>29</v>
      </c>
    </row>
    <row r="674" spans="1:12" x14ac:dyDescent="0.3">
      <c r="A674" t="s">
        <v>2991</v>
      </c>
      <c r="B674" t="s">
        <v>1418</v>
      </c>
      <c r="C674" t="s">
        <v>592</v>
      </c>
      <c r="D674" t="s">
        <v>2992</v>
      </c>
      <c r="G674" t="s">
        <v>593</v>
      </c>
      <c r="I674" t="s">
        <v>572</v>
      </c>
      <c r="J674" t="s">
        <v>572</v>
      </c>
      <c r="K674" t="s">
        <v>85</v>
      </c>
      <c r="L674">
        <v>29</v>
      </c>
    </row>
    <row r="675" spans="1:12" x14ac:dyDescent="0.3">
      <c r="A675" t="s">
        <v>2993</v>
      </c>
      <c r="B675" t="s">
        <v>1420</v>
      </c>
      <c r="C675" t="s">
        <v>572</v>
      </c>
      <c r="D675" t="s">
        <v>2993</v>
      </c>
      <c r="E675">
        <v>46603.377777777801</v>
      </c>
      <c r="G675" t="s">
        <v>1492</v>
      </c>
      <c r="I675" t="s">
        <v>2245</v>
      </c>
      <c r="J675" t="s">
        <v>2246</v>
      </c>
      <c r="K675" t="s">
        <v>253</v>
      </c>
      <c r="L675">
        <v>29</v>
      </c>
    </row>
    <row r="676" spans="1:12" x14ac:dyDescent="0.3">
      <c r="A676" t="s">
        <v>2326</v>
      </c>
      <c r="B676" t="s">
        <v>1421</v>
      </c>
      <c r="C676" t="s">
        <v>572</v>
      </c>
      <c r="D676" t="s">
        <v>2328</v>
      </c>
      <c r="E676">
        <v>54120.051612903197</v>
      </c>
      <c r="G676" t="s">
        <v>76</v>
      </c>
      <c r="I676" t="s">
        <v>2192</v>
      </c>
      <c r="J676" t="s">
        <v>1616</v>
      </c>
      <c r="K676" t="s">
        <v>253</v>
      </c>
      <c r="L676">
        <v>29</v>
      </c>
    </row>
    <row r="677" spans="1:12" x14ac:dyDescent="0.3">
      <c r="A677" t="s">
        <v>608</v>
      </c>
      <c r="B677" t="s">
        <v>1423</v>
      </c>
      <c r="C677" t="s">
        <v>572</v>
      </c>
      <c r="D677" t="s">
        <v>608</v>
      </c>
      <c r="E677">
        <v>16777216</v>
      </c>
      <c r="G677" t="s">
        <v>1414</v>
      </c>
      <c r="I677" t="s">
        <v>592</v>
      </c>
      <c r="J677" t="s">
        <v>1415</v>
      </c>
      <c r="K677" t="s">
        <v>253</v>
      </c>
      <c r="L677">
        <v>29</v>
      </c>
    </row>
    <row r="678" spans="1:12" x14ac:dyDescent="0.3">
      <c r="A678" t="s">
        <v>608</v>
      </c>
      <c r="B678" t="s">
        <v>1424</v>
      </c>
      <c r="C678" t="s">
        <v>572</v>
      </c>
      <c r="D678" t="s">
        <v>608</v>
      </c>
      <c r="G678" t="s">
        <v>574</v>
      </c>
      <c r="I678" t="s">
        <v>572</v>
      </c>
      <c r="J678" t="s">
        <v>572</v>
      </c>
      <c r="K678" t="s">
        <v>253</v>
      </c>
      <c r="L678">
        <v>29</v>
      </c>
    </row>
    <row r="679" spans="1:12" x14ac:dyDescent="0.3">
      <c r="A679" t="s">
        <v>610</v>
      </c>
      <c r="B679" t="s">
        <v>1426</v>
      </c>
      <c r="C679" t="s">
        <v>572</v>
      </c>
      <c r="D679" t="s">
        <v>610</v>
      </c>
      <c r="E679">
        <v>16777216</v>
      </c>
      <c r="G679" t="s">
        <v>1414</v>
      </c>
      <c r="I679" t="s">
        <v>592</v>
      </c>
      <c r="J679" t="s">
        <v>1415</v>
      </c>
      <c r="K679" t="s">
        <v>253</v>
      </c>
      <c r="L679">
        <v>29</v>
      </c>
    </row>
    <row r="680" spans="1:12" x14ac:dyDescent="0.3">
      <c r="A680" t="s">
        <v>610</v>
      </c>
      <c r="B680" t="s">
        <v>1428</v>
      </c>
      <c r="C680" t="s">
        <v>572</v>
      </c>
      <c r="D680" t="s">
        <v>610</v>
      </c>
      <c r="G680" t="s">
        <v>574</v>
      </c>
      <c r="I680" t="s">
        <v>572</v>
      </c>
      <c r="J680" t="s">
        <v>572</v>
      </c>
      <c r="K680" t="s">
        <v>253</v>
      </c>
      <c r="L680">
        <v>29</v>
      </c>
    </row>
    <row r="681" spans="1:12" x14ac:dyDescent="0.3">
      <c r="A681" t="s">
        <v>612</v>
      </c>
      <c r="B681" t="s">
        <v>1430</v>
      </c>
      <c r="C681" t="s">
        <v>572</v>
      </c>
      <c r="D681" t="s">
        <v>612</v>
      </c>
      <c r="G681" t="s">
        <v>593</v>
      </c>
      <c r="I681" t="s">
        <v>572</v>
      </c>
      <c r="J681" t="s">
        <v>572</v>
      </c>
      <c r="K681" t="s">
        <v>85</v>
      </c>
      <c r="L681">
        <v>29</v>
      </c>
    </row>
    <row r="682" spans="1:12" x14ac:dyDescent="0.3">
      <c r="A682" t="s">
        <v>612</v>
      </c>
      <c r="B682" t="s">
        <v>1434</v>
      </c>
      <c r="C682" t="s">
        <v>572</v>
      </c>
      <c r="D682" t="s">
        <v>612</v>
      </c>
      <c r="G682" t="s">
        <v>1486</v>
      </c>
      <c r="I682" t="s">
        <v>572</v>
      </c>
      <c r="J682" t="s">
        <v>572</v>
      </c>
      <c r="K682" t="s">
        <v>253</v>
      </c>
      <c r="L682">
        <v>29</v>
      </c>
    </row>
    <row r="683" spans="1:12" x14ac:dyDescent="0.3">
      <c r="A683" t="s">
        <v>614</v>
      </c>
      <c r="B683" t="s">
        <v>1439</v>
      </c>
      <c r="C683" t="s">
        <v>572</v>
      </c>
      <c r="D683" t="s">
        <v>614</v>
      </c>
      <c r="G683" t="s">
        <v>593</v>
      </c>
      <c r="I683" t="s">
        <v>572</v>
      </c>
      <c r="J683" t="s">
        <v>572</v>
      </c>
      <c r="K683" t="s">
        <v>85</v>
      </c>
      <c r="L683">
        <v>29</v>
      </c>
    </row>
    <row r="684" spans="1:12" x14ac:dyDescent="0.3">
      <c r="A684" t="s">
        <v>614</v>
      </c>
      <c r="B684" t="s">
        <v>1441</v>
      </c>
      <c r="C684" t="s">
        <v>572</v>
      </c>
      <c r="D684" t="s">
        <v>614</v>
      </c>
      <c r="G684" t="s">
        <v>1486</v>
      </c>
      <c r="I684" t="s">
        <v>572</v>
      </c>
      <c r="J684" t="s">
        <v>572</v>
      </c>
      <c r="K684" t="s">
        <v>253</v>
      </c>
      <c r="L684">
        <v>29</v>
      </c>
    </row>
    <row r="685" spans="1:12" x14ac:dyDescent="0.3">
      <c r="A685" t="s">
        <v>1419</v>
      </c>
      <c r="B685" t="s">
        <v>1444</v>
      </c>
      <c r="C685" t="s">
        <v>592</v>
      </c>
      <c r="D685" t="s">
        <v>1419</v>
      </c>
      <c r="E685">
        <v>16777216</v>
      </c>
      <c r="G685" t="s">
        <v>1414</v>
      </c>
      <c r="I685" t="s">
        <v>592</v>
      </c>
      <c r="J685" t="s">
        <v>1415</v>
      </c>
      <c r="K685" t="s">
        <v>253</v>
      </c>
      <c r="L685">
        <v>29</v>
      </c>
    </row>
    <row r="686" spans="1:12" x14ac:dyDescent="0.3">
      <c r="A686" t="s">
        <v>1419</v>
      </c>
      <c r="B686" t="s">
        <v>1447</v>
      </c>
      <c r="C686" t="s">
        <v>592</v>
      </c>
      <c r="D686" t="s">
        <v>1419</v>
      </c>
      <c r="G686" t="s">
        <v>574</v>
      </c>
      <c r="I686" t="s">
        <v>572</v>
      </c>
      <c r="J686" t="s">
        <v>572</v>
      </c>
      <c r="K686" t="s">
        <v>253</v>
      </c>
      <c r="L686">
        <v>29</v>
      </c>
    </row>
    <row r="687" spans="1:12" x14ac:dyDescent="0.3">
      <c r="A687" t="s">
        <v>1422</v>
      </c>
      <c r="B687" t="s">
        <v>1450</v>
      </c>
      <c r="C687" t="s">
        <v>592</v>
      </c>
      <c r="D687" t="s">
        <v>1422</v>
      </c>
      <c r="E687">
        <v>16777216</v>
      </c>
      <c r="G687" t="s">
        <v>1414</v>
      </c>
      <c r="I687" t="s">
        <v>592</v>
      </c>
      <c r="J687" t="s">
        <v>1415</v>
      </c>
      <c r="K687" t="s">
        <v>253</v>
      </c>
      <c r="L687">
        <v>29</v>
      </c>
    </row>
    <row r="688" spans="1:12" x14ac:dyDescent="0.3">
      <c r="A688" t="s">
        <v>1422</v>
      </c>
      <c r="B688" t="s">
        <v>1452</v>
      </c>
      <c r="C688" t="s">
        <v>592</v>
      </c>
      <c r="D688" t="s">
        <v>1422</v>
      </c>
      <c r="G688" t="s">
        <v>574</v>
      </c>
      <c r="I688" t="s">
        <v>572</v>
      </c>
      <c r="J688" t="s">
        <v>572</v>
      </c>
      <c r="K688" t="s">
        <v>253</v>
      </c>
      <c r="L688">
        <v>29</v>
      </c>
    </row>
    <row r="689" spans="1:12" x14ac:dyDescent="0.3">
      <c r="A689" t="s">
        <v>1425</v>
      </c>
      <c r="B689" t="s">
        <v>1455</v>
      </c>
      <c r="C689" t="s">
        <v>592</v>
      </c>
      <c r="D689" t="s">
        <v>1425</v>
      </c>
      <c r="E689">
        <v>16777216</v>
      </c>
      <c r="G689" t="s">
        <v>1414</v>
      </c>
      <c r="I689" t="s">
        <v>592</v>
      </c>
      <c r="J689" t="s">
        <v>1415</v>
      </c>
      <c r="K689" t="s">
        <v>253</v>
      </c>
      <c r="L689">
        <v>29</v>
      </c>
    </row>
    <row r="690" spans="1:12" x14ac:dyDescent="0.3">
      <c r="A690" t="s">
        <v>1425</v>
      </c>
      <c r="B690" t="s">
        <v>1458</v>
      </c>
      <c r="C690" t="s">
        <v>592</v>
      </c>
      <c r="D690" t="s">
        <v>1425</v>
      </c>
      <c r="G690" t="s">
        <v>574</v>
      </c>
      <c r="I690" t="s">
        <v>572</v>
      </c>
      <c r="J690" t="s">
        <v>572</v>
      </c>
      <c r="K690" t="s">
        <v>253</v>
      </c>
      <c r="L690">
        <v>29</v>
      </c>
    </row>
    <row r="691" spans="1:12" x14ac:dyDescent="0.3">
      <c r="A691" t="s">
        <v>2994</v>
      </c>
      <c r="B691" t="s">
        <v>1461</v>
      </c>
      <c r="C691" t="s">
        <v>572</v>
      </c>
      <c r="E691">
        <v>54120.051612903197</v>
      </c>
      <c r="G691" t="s">
        <v>76</v>
      </c>
      <c r="I691" t="s">
        <v>2192</v>
      </c>
      <c r="J691" t="s">
        <v>1616</v>
      </c>
      <c r="K691" t="s">
        <v>253</v>
      </c>
      <c r="L691">
        <v>29</v>
      </c>
    </row>
    <row r="692" spans="1:12" x14ac:dyDescent="0.3">
      <c r="A692" t="s">
        <v>2995</v>
      </c>
      <c r="B692" t="s">
        <v>1463</v>
      </c>
      <c r="C692" t="s">
        <v>572</v>
      </c>
      <c r="D692" t="s">
        <v>2996</v>
      </c>
      <c r="G692" t="s">
        <v>574</v>
      </c>
      <c r="I692" t="s">
        <v>572</v>
      </c>
      <c r="J692" t="s">
        <v>572</v>
      </c>
      <c r="K692" t="s">
        <v>253</v>
      </c>
      <c r="L692">
        <v>29</v>
      </c>
    </row>
    <row r="693" spans="1:12" x14ac:dyDescent="0.3">
      <c r="A693" t="s">
        <v>2997</v>
      </c>
      <c r="B693" t="s">
        <v>1466</v>
      </c>
      <c r="C693" t="s">
        <v>572</v>
      </c>
      <c r="D693" t="s">
        <v>2998</v>
      </c>
      <c r="G693" t="s">
        <v>574</v>
      </c>
      <c r="I693" t="s">
        <v>572</v>
      </c>
      <c r="J693" t="s">
        <v>572</v>
      </c>
      <c r="K693" t="s">
        <v>253</v>
      </c>
      <c r="L693">
        <v>29</v>
      </c>
    </row>
    <row r="694" spans="1:12" x14ac:dyDescent="0.3">
      <c r="A694" t="s">
        <v>2999</v>
      </c>
      <c r="B694" t="s">
        <v>1469</v>
      </c>
      <c r="C694" t="s">
        <v>572</v>
      </c>
      <c r="D694" t="s">
        <v>3000</v>
      </c>
      <c r="G694" t="s">
        <v>574</v>
      </c>
      <c r="I694" t="s">
        <v>572</v>
      </c>
      <c r="J694" t="s">
        <v>572</v>
      </c>
      <c r="K694" t="s">
        <v>253</v>
      </c>
      <c r="L694">
        <v>29</v>
      </c>
    </row>
    <row r="695" spans="1:12" x14ac:dyDescent="0.3">
      <c r="A695" t="s">
        <v>3001</v>
      </c>
      <c r="B695" t="s">
        <v>1471</v>
      </c>
      <c r="C695" t="s">
        <v>572</v>
      </c>
      <c r="G695" t="s">
        <v>593</v>
      </c>
      <c r="I695" t="s">
        <v>572</v>
      </c>
      <c r="J695" t="s">
        <v>572</v>
      </c>
      <c r="K695" t="s">
        <v>85</v>
      </c>
      <c r="L695">
        <v>29</v>
      </c>
    </row>
    <row r="696" spans="1:12" x14ac:dyDescent="0.3">
      <c r="A696" t="s">
        <v>3001</v>
      </c>
      <c r="B696" t="s">
        <v>1473</v>
      </c>
      <c r="C696" t="s">
        <v>572</v>
      </c>
      <c r="G696" t="s">
        <v>593</v>
      </c>
      <c r="I696" t="s">
        <v>572</v>
      </c>
      <c r="J696" t="s">
        <v>572</v>
      </c>
      <c r="K696" t="s">
        <v>85</v>
      </c>
      <c r="L696">
        <v>29</v>
      </c>
    </row>
    <row r="697" spans="1:12" x14ac:dyDescent="0.3">
      <c r="A697" t="s">
        <v>3002</v>
      </c>
      <c r="B697" t="s">
        <v>1475</v>
      </c>
      <c r="C697" t="s">
        <v>572</v>
      </c>
      <c r="D697" t="s">
        <v>3003</v>
      </c>
      <c r="G697" t="s">
        <v>574</v>
      </c>
      <c r="I697" t="s">
        <v>572</v>
      </c>
      <c r="J697" t="s">
        <v>572</v>
      </c>
      <c r="K697" t="s">
        <v>253</v>
      </c>
      <c r="L697">
        <v>29</v>
      </c>
    </row>
    <row r="698" spans="1:12" x14ac:dyDescent="0.3">
      <c r="A698" t="s">
        <v>3004</v>
      </c>
      <c r="B698" t="s">
        <v>1477</v>
      </c>
      <c r="C698" t="s">
        <v>572</v>
      </c>
      <c r="D698" t="s">
        <v>3005</v>
      </c>
      <c r="G698" t="s">
        <v>574</v>
      </c>
      <c r="I698" t="s">
        <v>572</v>
      </c>
      <c r="J698" t="s">
        <v>572</v>
      </c>
      <c r="K698" t="s">
        <v>253</v>
      </c>
      <c r="L698">
        <v>29</v>
      </c>
    </row>
    <row r="699" spans="1:12" x14ac:dyDescent="0.3">
      <c r="A699" t="s">
        <v>3006</v>
      </c>
      <c r="B699" t="s">
        <v>1479</v>
      </c>
      <c r="C699" t="s">
        <v>572</v>
      </c>
      <c r="D699" t="s">
        <v>3007</v>
      </c>
      <c r="G699" t="s">
        <v>574</v>
      </c>
      <c r="I699" t="s">
        <v>572</v>
      </c>
      <c r="J699" t="s">
        <v>572</v>
      </c>
      <c r="K699" t="s">
        <v>253</v>
      </c>
      <c r="L699">
        <v>29</v>
      </c>
    </row>
    <row r="700" spans="1:12" x14ac:dyDescent="0.3">
      <c r="A700" t="s">
        <v>3008</v>
      </c>
      <c r="B700" t="s">
        <v>1481</v>
      </c>
      <c r="C700" t="s">
        <v>572</v>
      </c>
      <c r="D700" t="s">
        <v>3009</v>
      </c>
      <c r="G700" t="s">
        <v>574</v>
      </c>
      <c r="I700" t="s">
        <v>572</v>
      </c>
      <c r="J700" t="s">
        <v>572</v>
      </c>
      <c r="K700" t="s">
        <v>253</v>
      </c>
      <c r="L700">
        <v>29</v>
      </c>
    </row>
    <row r="701" spans="1:12" x14ac:dyDescent="0.3">
      <c r="A701" t="s">
        <v>3010</v>
      </c>
      <c r="B701" t="s">
        <v>3011</v>
      </c>
      <c r="C701" t="s">
        <v>592</v>
      </c>
      <c r="D701" t="s">
        <v>3012</v>
      </c>
      <c r="G701" t="s">
        <v>574</v>
      </c>
      <c r="I701" t="s">
        <v>572</v>
      </c>
      <c r="J701" t="s">
        <v>572</v>
      </c>
      <c r="K701" t="s">
        <v>253</v>
      </c>
      <c r="L701">
        <v>29</v>
      </c>
    </row>
    <row r="702" spans="1:12" x14ac:dyDescent="0.3">
      <c r="A702" t="s">
        <v>3013</v>
      </c>
      <c r="B702" t="s">
        <v>3014</v>
      </c>
      <c r="C702" t="s">
        <v>592</v>
      </c>
      <c r="D702" t="s">
        <v>3015</v>
      </c>
      <c r="G702" t="s">
        <v>574</v>
      </c>
      <c r="I702" t="s">
        <v>572</v>
      </c>
      <c r="J702" t="s">
        <v>572</v>
      </c>
      <c r="K702" t="s">
        <v>253</v>
      </c>
      <c r="L702">
        <v>29</v>
      </c>
    </row>
    <row r="703" spans="1:12" x14ac:dyDescent="0.3">
      <c r="A703" t="s">
        <v>3016</v>
      </c>
      <c r="B703" t="s">
        <v>3017</v>
      </c>
      <c r="C703" t="s">
        <v>592</v>
      </c>
      <c r="D703" t="s">
        <v>3018</v>
      </c>
      <c r="G703" t="s">
        <v>574</v>
      </c>
      <c r="I703" t="s">
        <v>572</v>
      </c>
      <c r="J703" t="s">
        <v>572</v>
      </c>
      <c r="K703" t="s">
        <v>253</v>
      </c>
      <c r="L703">
        <v>29</v>
      </c>
    </row>
    <row r="704" spans="1:12" x14ac:dyDescent="0.3">
      <c r="A704" t="s">
        <v>1534</v>
      </c>
    </row>
    <row r="705" spans="1:12" x14ac:dyDescent="0.3">
      <c r="A705" t="s">
        <v>1535</v>
      </c>
      <c r="B705" t="s">
        <v>1536</v>
      </c>
      <c r="C705" t="s">
        <v>592</v>
      </c>
      <c r="D705" t="s">
        <v>1535</v>
      </c>
      <c r="G705" t="s">
        <v>593</v>
      </c>
      <c r="I705" t="s">
        <v>572</v>
      </c>
      <c r="J705" t="s">
        <v>572</v>
      </c>
      <c r="K705" t="s">
        <v>85</v>
      </c>
      <c r="L705">
        <v>30</v>
      </c>
    </row>
    <row r="706" spans="1:12" x14ac:dyDescent="0.3">
      <c r="A706" t="s">
        <v>1537</v>
      </c>
      <c r="B706" t="s">
        <v>1538</v>
      </c>
      <c r="C706" t="s">
        <v>592</v>
      </c>
      <c r="D706" t="s">
        <v>1537</v>
      </c>
      <c r="G706" t="s">
        <v>574</v>
      </c>
      <c r="I706" t="s">
        <v>572</v>
      </c>
      <c r="J706" t="s">
        <v>572</v>
      </c>
      <c r="K706" t="s">
        <v>253</v>
      </c>
      <c r="L706">
        <v>30</v>
      </c>
    </row>
    <row r="707" spans="1:12" x14ac:dyDescent="0.3">
      <c r="A707" t="s">
        <v>1539</v>
      </c>
      <c r="B707" t="s">
        <v>1540</v>
      </c>
      <c r="C707" t="s">
        <v>592</v>
      </c>
      <c r="D707" t="s">
        <v>1539</v>
      </c>
      <c r="G707" t="s">
        <v>574</v>
      </c>
      <c r="I707" t="s">
        <v>572</v>
      </c>
      <c r="J707" t="s">
        <v>572</v>
      </c>
      <c r="K707" t="s">
        <v>253</v>
      </c>
      <c r="L707">
        <v>30</v>
      </c>
    </row>
    <row r="708" spans="1:12" x14ac:dyDescent="0.3">
      <c r="A708" t="s">
        <v>1541</v>
      </c>
      <c r="B708" t="s">
        <v>1542</v>
      </c>
      <c r="C708" t="s">
        <v>592</v>
      </c>
      <c r="D708" t="s">
        <v>1541</v>
      </c>
      <c r="G708" t="s">
        <v>574</v>
      </c>
      <c r="I708" t="s">
        <v>572</v>
      </c>
      <c r="J708" t="s">
        <v>572</v>
      </c>
      <c r="K708" t="s">
        <v>253</v>
      </c>
      <c r="L708">
        <v>30</v>
      </c>
    </row>
    <row r="709" spans="1:12" x14ac:dyDescent="0.3">
      <c r="A709" t="s">
        <v>1543</v>
      </c>
      <c r="B709" t="s">
        <v>1544</v>
      </c>
      <c r="C709" t="s">
        <v>592</v>
      </c>
      <c r="D709" t="s">
        <v>1543</v>
      </c>
      <c r="G709" t="s">
        <v>574</v>
      </c>
      <c r="I709" t="s">
        <v>572</v>
      </c>
      <c r="J709" t="s">
        <v>572</v>
      </c>
      <c r="K709" t="s">
        <v>253</v>
      </c>
      <c r="L709">
        <v>30</v>
      </c>
    </row>
    <row r="710" spans="1:12" x14ac:dyDescent="0.3">
      <c r="A710" t="s">
        <v>1545</v>
      </c>
      <c r="B710" t="s">
        <v>1546</v>
      </c>
      <c r="C710" t="s">
        <v>592</v>
      </c>
      <c r="D710" t="s">
        <v>1545</v>
      </c>
      <c r="G710" t="s">
        <v>574</v>
      </c>
      <c r="I710" t="s">
        <v>572</v>
      </c>
      <c r="J710" t="s">
        <v>572</v>
      </c>
      <c r="K710" t="s">
        <v>253</v>
      </c>
      <c r="L710">
        <v>30</v>
      </c>
    </row>
    <row r="711" spans="1:12" x14ac:dyDescent="0.3">
      <c r="A711" t="s">
        <v>1547</v>
      </c>
      <c r="B711" t="s">
        <v>1548</v>
      </c>
      <c r="C711" t="s">
        <v>592</v>
      </c>
      <c r="D711" t="s">
        <v>1547</v>
      </c>
      <c r="G711" t="s">
        <v>1316</v>
      </c>
      <c r="I711" t="s">
        <v>572</v>
      </c>
      <c r="J711" t="s">
        <v>572</v>
      </c>
      <c r="K711" t="s">
        <v>253</v>
      </c>
      <c r="L711">
        <v>30</v>
      </c>
    </row>
    <row r="712" spans="1:12" x14ac:dyDescent="0.3">
      <c r="A712" t="s">
        <v>1549</v>
      </c>
      <c r="B712" t="s">
        <v>1550</v>
      </c>
      <c r="C712" t="s">
        <v>592</v>
      </c>
      <c r="D712" t="s">
        <v>1549</v>
      </c>
      <c r="G712" t="s">
        <v>1316</v>
      </c>
      <c r="I712" t="s">
        <v>572</v>
      </c>
      <c r="J712" t="s">
        <v>572</v>
      </c>
      <c r="K712" t="s">
        <v>253</v>
      </c>
      <c r="L712">
        <v>30</v>
      </c>
    </row>
    <row r="713" spans="1:12" x14ac:dyDescent="0.3">
      <c r="A713" t="s">
        <v>1551</v>
      </c>
      <c r="B713" t="s">
        <v>1552</v>
      </c>
      <c r="C713" t="s">
        <v>592</v>
      </c>
      <c r="D713" t="s">
        <v>1551</v>
      </c>
      <c r="G713" t="s">
        <v>961</v>
      </c>
      <c r="I713" t="s">
        <v>572</v>
      </c>
      <c r="J713" t="s">
        <v>572</v>
      </c>
      <c r="K713" t="s">
        <v>77</v>
      </c>
      <c r="L713">
        <v>30</v>
      </c>
    </row>
    <row r="714" spans="1:12" x14ac:dyDescent="0.3">
      <c r="A714" t="s">
        <v>1553</v>
      </c>
      <c r="B714" t="s">
        <v>1554</v>
      </c>
      <c r="C714" t="s">
        <v>592</v>
      </c>
      <c r="D714" t="s">
        <v>1555</v>
      </c>
      <c r="E714">
        <v>167772.16</v>
      </c>
      <c r="G714" t="s">
        <v>65</v>
      </c>
      <c r="I714" t="s">
        <v>1436</v>
      </c>
      <c r="J714" t="s">
        <v>1437</v>
      </c>
      <c r="K714" t="s">
        <v>253</v>
      </c>
      <c r="L714">
        <v>30</v>
      </c>
    </row>
    <row r="715" spans="1:12" x14ac:dyDescent="0.3">
      <c r="A715" t="s">
        <v>1558</v>
      </c>
      <c r="B715" t="s">
        <v>1559</v>
      </c>
      <c r="C715" t="s">
        <v>592</v>
      </c>
      <c r="D715" t="s">
        <v>1558</v>
      </c>
      <c r="G715" t="s">
        <v>1432</v>
      </c>
      <c r="I715" t="s">
        <v>572</v>
      </c>
      <c r="J715" t="s">
        <v>572</v>
      </c>
      <c r="K715" t="s">
        <v>885</v>
      </c>
      <c r="L715">
        <v>30</v>
      </c>
    </row>
    <row r="716" spans="1:12" x14ac:dyDescent="0.3">
      <c r="A716" t="s">
        <v>3019</v>
      </c>
    </row>
    <row r="717" spans="1:12" x14ac:dyDescent="0.3">
      <c r="A717" t="s">
        <v>3020</v>
      </c>
      <c r="B717" t="s">
        <v>3021</v>
      </c>
      <c r="C717" t="s">
        <v>592</v>
      </c>
      <c r="D717" t="s">
        <v>3020</v>
      </c>
      <c r="E717">
        <v>5592.4053333333304</v>
      </c>
      <c r="G717" t="s">
        <v>1596</v>
      </c>
      <c r="I717" t="s">
        <v>2186</v>
      </c>
      <c r="J717" t="s">
        <v>1598</v>
      </c>
      <c r="K717" t="s">
        <v>253</v>
      </c>
      <c r="L717">
        <v>31</v>
      </c>
    </row>
    <row r="718" spans="1:12" x14ac:dyDescent="0.3">
      <c r="A718" t="s">
        <v>2502</v>
      </c>
      <c r="B718" t="s">
        <v>3022</v>
      </c>
      <c r="C718" t="s">
        <v>592</v>
      </c>
      <c r="D718" t="s">
        <v>2502</v>
      </c>
      <c r="E718">
        <v>5592.4053333333304</v>
      </c>
      <c r="G718" t="s">
        <v>1596</v>
      </c>
      <c r="I718" t="s">
        <v>2186</v>
      </c>
      <c r="J718" t="s">
        <v>1598</v>
      </c>
      <c r="K718" t="s">
        <v>253</v>
      </c>
      <c r="L718">
        <v>31</v>
      </c>
    </row>
    <row r="719" spans="1:12" x14ac:dyDescent="0.3">
      <c r="A719" t="s">
        <v>3023</v>
      </c>
      <c r="B719" t="s">
        <v>3024</v>
      </c>
      <c r="C719" t="s">
        <v>592</v>
      </c>
      <c r="D719" t="s">
        <v>3023</v>
      </c>
      <c r="E719">
        <v>31068.918518518502</v>
      </c>
      <c r="G719" t="s">
        <v>76</v>
      </c>
      <c r="I719" t="s">
        <v>1615</v>
      </c>
      <c r="J719" t="s">
        <v>1616</v>
      </c>
      <c r="K719" t="s">
        <v>253</v>
      </c>
      <c r="L719">
        <v>31</v>
      </c>
    </row>
    <row r="720" spans="1:12" x14ac:dyDescent="0.3">
      <c r="A720" t="s">
        <v>3025</v>
      </c>
      <c r="B720" t="s">
        <v>3026</v>
      </c>
      <c r="C720" t="s">
        <v>592</v>
      </c>
      <c r="D720" t="s">
        <v>3025</v>
      </c>
      <c r="E720">
        <v>31068.918518518502</v>
      </c>
      <c r="G720" t="s">
        <v>76</v>
      </c>
      <c r="I720" t="s">
        <v>1615</v>
      </c>
      <c r="J720" t="s">
        <v>1616</v>
      </c>
      <c r="K720" t="s">
        <v>253</v>
      </c>
      <c r="L720">
        <v>31</v>
      </c>
    </row>
    <row r="721" spans="1:12" x14ac:dyDescent="0.3">
      <c r="A721" t="s">
        <v>3027</v>
      </c>
      <c r="B721" t="s">
        <v>3028</v>
      </c>
      <c r="C721" t="s">
        <v>592</v>
      </c>
      <c r="D721" t="s">
        <v>3027</v>
      </c>
      <c r="E721">
        <v>31068.918518518502</v>
      </c>
      <c r="G721" t="s">
        <v>76</v>
      </c>
      <c r="I721" t="s">
        <v>1615</v>
      </c>
      <c r="J721" t="s">
        <v>1616</v>
      </c>
      <c r="K721" t="s">
        <v>253</v>
      </c>
      <c r="L721">
        <v>31</v>
      </c>
    </row>
    <row r="722" spans="1:12" x14ac:dyDescent="0.3">
      <c r="A722" t="s">
        <v>3029</v>
      </c>
      <c r="B722" t="s">
        <v>3030</v>
      </c>
      <c r="C722" t="s">
        <v>592</v>
      </c>
      <c r="D722" t="s">
        <v>3029</v>
      </c>
      <c r="E722">
        <v>31068.918518518502</v>
      </c>
      <c r="G722" t="s">
        <v>76</v>
      </c>
      <c r="I722" t="s">
        <v>1615</v>
      </c>
      <c r="J722" t="s">
        <v>1616</v>
      </c>
      <c r="K722" t="s">
        <v>253</v>
      </c>
      <c r="L722">
        <v>31</v>
      </c>
    </row>
    <row r="723" spans="1:12" x14ac:dyDescent="0.3">
      <c r="A723" t="s">
        <v>3031</v>
      </c>
      <c r="B723" t="s">
        <v>3032</v>
      </c>
      <c r="C723" t="s">
        <v>572</v>
      </c>
      <c r="D723" t="s">
        <v>3031</v>
      </c>
      <c r="E723">
        <v>167772.16</v>
      </c>
      <c r="G723" t="s">
        <v>65</v>
      </c>
      <c r="I723" t="s">
        <v>1436</v>
      </c>
      <c r="J723" t="s">
        <v>1437</v>
      </c>
      <c r="K723" t="s">
        <v>253</v>
      </c>
      <c r="L723">
        <v>31</v>
      </c>
    </row>
    <row r="724" spans="1:12" x14ac:dyDescent="0.3">
      <c r="A724" t="s">
        <v>3033</v>
      </c>
      <c r="B724" t="s">
        <v>3034</v>
      </c>
      <c r="C724" t="s">
        <v>572</v>
      </c>
      <c r="D724" t="s">
        <v>3033</v>
      </c>
      <c r="E724">
        <v>167772.16</v>
      </c>
      <c r="G724" t="s">
        <v>65</v>
      </c>
      <c r="I724" t="s">
        <v>1436</v>
      </c>
      <c r="J724" t="s">
        <v>1437</v>
      </c>
      <c r="K724" t="s">
        <v>253</v>
      </c>
      <c r="L724">
        <v>31</v>
      </c>
    </row>
    <row r="725" spans="1:12" x14ac:dyDescent="0.3">
      <c r="A725" t="s">
        <v>3035</v>
      </c>
      <c r="B725" t="s">
        <v>3036</v>
      </c>
      <c r="C725" t="s">
        <v>592</v>
      </c>
      <c r="D725" t="s">
        <v>3037</v>
      </c>
      <c r="E725">
        <v>1398101.33333333</v>
      </c>
      <c r="G725" t="s">
        <v>76</v>
      </c>
      <c r="I725" t="s">
        <v>2251</v>
      </c>
      <c r="J725" t="s">
        <v>2252</v>
      </c>
      <c r="K725" t="s">
        <v>253</v>
      </c>
      <c r="L725">
        <v>31</v>
      </c>
    </row>
    <row r="726" spans="1:12" x14ac:dyDescent="0.3">
      <c r="A726" t="s">
        <v>3038</v>
      </c>
      <c r="B726" t="s">
        <v>3039</v>
      </c>
      <c r="C726" t="s">
        <v>592</v>
      </c>
      <c r="E726">
        <v>5592.4053333333304</v>
      </c>
      <c r="G726" t="s">
        <v>1596</v>
      </c>
      <c r="I726" t="s">
        <v>2186</v>
      </c>
      <c r="J726" t="s">
        <v>1598</v>
      </c>
      <c r="K726" t="s">
        <v>253</v>
      </c>
      <c r="L726">
        <v>31</v>
      </c>
    </row>
    <row r="727" spans="1:12" x14ac:dyDescent="0.3">
      <c r="A727" t="s">
        <v>3040</v>
      </c>
      <c r="B727" t="s">
        <v>3041</v>
      </c>
      <c r="C727" t="s">
        <v>592</v>
      </c>
      <c r="E727">
        <v>873.81333333333305</v>
      </c>
      <c r="G727" t="s">
        <v>1602</v>
      </c>
      <c r="I727" t="s">
        <v>1603</v>
      </c>
      <c r="J727" t="s">
        <v>1604</v>
      </c>
      <c r="K727" t="s">
        <v>253</v>
      </c>
      <c r="L727">
        <v>31</v>
      </c>
    </row>
    <row r="728" spans="1:12" x14ac:dyDescent="0.3">
      <c r="A728" t="s">
        <v>3042</v>
      </c>
      <c r="B728" t="s">
        <v>3043</v>
      </c>
      <c r="C728" t="s">
        <v>592</v>
      </c>
      <c r="E728">
        <v>1677721.6000000001</v>
      </c>
      <c r="G728" t="s">
        <v>73</v>
      </c>
      <c r="I728" t="s">
        <v>2255</v>
      </c>
      <c r="J728" t="s">
        <v>1613</v>
      </c>
      <c r="K728" t="s">
        <v>253</v>
      </c>
      <c r="L728">
        <v>31</v>
      </c>
    </row>
    <row r="729" spans="1:12" x14ac:dyDescent="0.3">
      <c r="A729" t="s">
        <v>3044</v>
      </c>
      <c r="B729" t="s">
        <v>3045</v>
      </c>
      <c r="C729" t="s">
        <v>592</v>
      </c>
      <c r="E729">
        <v>31068.918518518502</v>
      </c>
      <c r="G729" t="s">
        <v>76</v>
      </c>
      <c r="I729" t="s">
        <v>1615</v>
      </c>
      <c r="J729" t="s">
        <v>1616</v>
      </c>
      <c r="K729" t="s">
        <v>253</v>
      </c>
      <c r="L729">
        <v>31</v>
      </c>
    </row>
    <row r="730" spans="1:12" x14ac:dyDescent="0.3">
      <c r="A730" t="s">
        <v>3046</v>
      </c>
      <c r="B730" t="s">
        <v>3047</v>
      </c>
      <c r="C730" t="s">
        <v>592</v>
      </c>
      <c r="G730" t="s">
        <v>593</v>
      </c>
      <c r="I730" t="s">
        <v>572</v>
      </c>
      <c r="J730" t="s">
        <v>572</v>
      </c>
      <c r="K730" t="s">
        <v>85</v>
      </c>
      <c r="L730">
        <v>31</v>
      </c>
    </row>
    <row r="731" spans="1:12" x14ac:dyDescent="0.3">
      <c r="A731" t="s">
        <v>3048</v>
      </c>
      <c r="B731" t="s">
        <v>3049</v>
      </c>
      <c r="C731" t="s">
        <v>592</v>
      </c>
      <c r="D731" t="s">
        <v>3050</v>
      </c>
      <c r="E731">
        <v>167772.16</v>
      </c>
      <c r="G731" t="s">
        <v>65</v>
      </c>
      <c r="I731" t="s">
        <v>1436</v>
      </c>
      <c r="J731" t="s">
        <v>1437</v>
      </c>
      <c r="K731" t="s">
        <v>253</v>
      </c>
      <c r="L731">
        <v>31</v>
      </c>
    </row>
    <row r="732" spans="1:12" x14ac:dyDescent="0.3">
      <c r="A732" t="s">
        <v>3051</v>
      </c>
      <c r="B732" t="s">
        <v>3052</v>
      </c>
      <c r="C732" t="s">
        <v>592</v>
      </c>
      <c r="D732" t="s">
        <v>3053</v>
      </c>
      <c r="E732">
        <v>16777216</v>
      </c>
      <c r="G732" t="s">
        <v>1414</v>
      </c>
      <c r="I732" t="s">
        <v>592</v>
      </c>
      <c r="J732" t="s">
        <v>1415</v>
      </c>
      <c r="K732" t="s">
        <v>253</v>
      </c>
      <c r="L732">
        <v>31</v>
      </c>
    </row>
    <row r="733" spans="1:12" x14ac:dyDescent="0.3">
      <c r="A733" t="s">
        <v>3054</v>
      </c>
      <c r="B733" t="s">
        <v>3055</v>
      </c>
      <c r="C733" t="s">
        <v>572</v>
      </c>
      <c r="D733" t="s">
        <v>3056</v>
      </c>
      <c r="E733">
        <v>16777216</v>
      </c>
      <c r="G733" t="s">
        <v>1414</v>
      </c>
      <c r="I733" t="s">
        <v>592</v>
      </c>
      <c r="J733" t="s">
        <v>1415</v>
      </c>
      <c r="K733" t="s">
        <v>253</v>
      </c>
      <c r="L733">
        <v>31</v>
      </c>
    </row>
    <row r="734" spans="1:12" x14ac:dyDescent="0.3">
      <c r="A734" t="s">
        <v>3057</v>
      </c>
      <c r="B734" t="s">
        <v>3058</v>
      </c>
      <c r="C734" t="s">
        <v>592</v>
      </c>
      <c r="D734" t="s">
        <v>3059</v>
      </c>
      <c r="E734">
        <v>167772.16</v>
      </c>
      <c r="G734" t="s">
        <v>65</v>
      </c>
      <c r="I734" t="s">
        <v>1436</v>
      </c>
      <c r="J734" t="s">
        <v>1437</v>
      </c>
      <c r="K734" t="s">
        <v>253</v>
      </c>
      <c r="L734">
        <v>31</v>
      </c>
    </row>
    <row r="735" spans="1:12" x14ac:dyDescent="0.3">
      <c r="A735" t="s">
        <v>3060</v>
      </c>
      <c r="B735" t="s">
        <v>3061</v>
      </c>
      <c r="C735" t="s">
        <v>592</v>
      </c>
      <c r="D735" t="s">
        <v>3062</v>
      </c>
      <c r="E735">
        <v>16777216</v>
      </c>
      <c r="G735" t="s">
        <v>1414</v>
      </c>
      <c r="I735" t="s">
        <v>592</v>
      </c>
      <c r="J735" t="s">
        <v>1415</v>
      </c>
      <c r="K735" t="s">
        <v>253</v>
      </c>
      <c r="L735">
        <v>31</v>
      </c>
    </row>
    <row r="736" spans="1:12" x14ac:dyDescent="0.3">
      <c r="A736" t="s">
        <v>3063</v>
      </c>
      <c r="B736" t="s">
        <v>3064</v>
      </c>
      <c r="C736" t="s">
        <v>572</v>
      </c>
      <c r="D736" t="s">
        <v>3065</v>
      </c>
      <c r="E736">
        <v>16777216</v>
      </c>
      <c r="G736" t="s">
        <v>1414</v>
      </c>
      <c r="I736" t="s">
        <v>592</v>
      </c>
      <c r="J736" t="s">
        <v>1415</v>
      </c>
      <c r="K736" t="s">
        <v>253</v>
      </c>
      <c r="L736">
        <v>31</v>
      </c>
    </row>
    <row r="737" spans="1:12" x14ac:dyDescent="0.3">
      <c r="A737" t="s">
        <v>3066</v>
      </c>
      <c r="B737" t="s">
        <v>3067</v>
      </c>
      <c r="C737" t="s">
        <v>592</v>
      </c>
      <c r="E737">
        <v>838860.80000000005</v>
      </c>
      <c r="G737" t="s">
        <v>1492</v>
      </c>
      <c r="I737" t="s">
        <v>1493</v>
      </c>
      <c r="J737" t="s">
        <v>1494</v>
      </c>
      <c r="K737" t="s">
        <v>253</v>
      </c>
      <c r="L737">
        <v>31</v>
      </c>
    </row>
    <row r="738" spans="1:12" x14ac:dyDescent="0.3">
      <c r="A738" t="s">
        <v>3068</v>
      </c>
      <c r="B738" t="s">
        <v>3069</v>
      </c>
      <c r="C738" t="s">
        <v>592</v>
      </c>
      <c r="E738">
        <v>838860.80000000005</v>
      </c>
      <c r="G738" t="s">
        <v>1492</v>
      </c>
      <c r="I738" t="s">
        <v>1493</v>
      </c>
      <c r="J738" t="s">
        <v>1494</v>
      </c>
      <c r="K738" t="s">
        <v>253</v>
      </c>
      <c r="L738">
        <v>31</v>
      </c>
    </row>
    <row r="739" spans="1:12" x14ac:dyDescent="0.3">
      <c r="A739" t="s">
        <v>3070</v>
      </c>
      <c r="B739" t="s">
        <v>3071</v>
      </c>
      <c r="C739" t="s">
        <v>592</v>
      </c>
      <c r="E739">
        <v>167772.16</v>
      </c>
      <c r="G739" t="s">
        <v>65</v>
      </c>
      <c r="I739" t="s">
        <v>1436</v>
      </c>
      <c r="J739" t="s">
        <v>1437</v>
      </c>
      <c r="K739" t="s">
        <v>253</v>
      </c>
      <c r="L739">
        <v>31</v>
      </c>
    </row>
    <row r="740" spans="1:12" x14ac:dyDescent="0.3">
      <c r="A740" t="s">
        <v>3072</v>
      </c>
      <c r="B740" t="s">
        <v>3073</v>
      </c>
      <c r="C740" t="s">
        <v>592</v>
      </c>
      <c r="D740" t="s">
        <v>3074</v>
      </c>
      <c r="E740">
        <v>16777216</v>
      </c>
      <c r="G740" t="s">
        <v>1414</v>
      </c>
      <c r="I740" t="s">
        <v>592</v>
      </c>
      <c r="J740" t="s">
        <v>1415</v>
      </c>
      <c r="K740" t="s">
        <v>253</v>
      </c>
      <c r="L740">
        <v>31</v>
      </c>
    </row>
    <row r="741" spans="1:12" x14ac:dyDescent="0.3">
      <c r="A741" t="s">
        <v>3075</v>
      </c>
      <c r="B741" t="s">
        <v>3076</v>
      </c>
      <c r="C741" t="s">
        <v>592</v>
      </c>
      <c r="D741" t="s">
        <v>3077</v>
      </c>
      <c r="E741">
        <v>16777216</v>
      </c>
      <c r="G741" t="s">
        <v>1414</v>
      </c>
      <c r="I741" t="s">
        <v>592</v>
      </c>
      <c r="J741" t="s">
        <v>1415</v>
      </c>
      <c r="K741" t="s">
        <v>253</v>
      </c>
      <c r="L741">
        <v>31</v>
      </c>
    </row>
    <row r="742" spans="1:12" x14ac:dyDescent="0.3">
      <c r="A742" t="s">
        <v>3078</v>
      </c>
      <c r="B742" t="s">
        <v>3079</v>
      </c>
      <c r="C742" t="s">
        <v>592</v>
      </c>
      <c r="D742" t="s">
        <v>3080</v>
      </c>
      <c r="E742">
        <v>16777216</v>
      </c>
      <c r="G742" t="s">
        <v>1414</v>
      </c>
      <c r="I742" t="s">
        <v>592</v>
      </c>
      <c r="J742" t="s">
        <v>1415</v>
      </c>
      <c r="K742" t="s">
        <v>253</v>
      </c>
      <c r="L742">
        <v>31</v>
      </c>
    </row>
    <row r="743" spans="1:12" x14ac:dyDescent="0.3">
      <c r="A743" t="s">
        <v>3081</v>
      </c>
      <c r="B743" t="s">
        <v>3082</v>
      </c>
      <c r="C743" t="s">
        <v>592</v>
      </c>
      <c r="D743" t="s">
        <v>3083</v>
      </c>
      <c r="E743">
        <v>16777216</v>
      </c>
      <c r="G743" t="s">
        <v>1414</v>
      </c>
      <c r="I743" t="s">
        <v>592</v>
      </c>
      <c r="J743" t="s">
        <v>1415</v>
      </c>
      <c r="K743" t="s">
        <v>253</v>
      </c>
      <c r="L743">
        <v>31</v>
      </c>
    </row>
    <row r="744" spans="1:12" x14ac:dyDescent="0.3">
      <c r="A744" t="s">
        <v>3084</v>
      </c>
      <c r="B744" t="s">
        <v>3085</v>
      </c>
      <c r="C744" t="s">
        <v>592</v>
      </c>
      <c r="D744" t="s">
        <v>3086</v>
      </c>
      <c r="E744">
        <v>83886.080000000002</v>
      </c>
      <c r="G744" t="s">
        <v>73</v>
      </c>
      <c r="I744" t="s">
        <v>1620</v>
      </c>
      <c r="J744" t="s">
        <v>1608</v>
      </c>
      <c r="K744" t="s">
        <v>253</v>
      </c>
      <c r="L744">
        <v>31</v>
      </c>
    </row>
    <row r="745" spans="1:12" x14ac:dyDescent="0.3">
      <c r="A745" t="s">
        <v>3087</v>
      </c>
      <c r="B745" t="s">
        <v>3088</v>
      </c>
      <c r="C745" t="s">
        <v>572</v>
      </c>
      <c r="D745" t="s">
        <v>3089</v>
      </c>
      <c r="E745">
        <v>16777216</v>
      </c>
      <c r="G745" t="s">
        <v>1414</v>
      </c>
      <c r="I745" t="s">
        <v>592</v>
      </c>
      <c r="J745" t="s">
        <v>1415</v>
      </c>
      <c r="K745" t="s">
        <v>253</v>
      </c>
      <c r="L745">
        <v>31</v>
      </c>
    </row>
    <row r="746" spans="1:12" x14ac:dyDescent="0.3">
      <c r="A746" t="s">
        <v>3090</v>
      </c>
      <c r="B746" t="s">
        <v>3091</v>
      </c>
      <c r="C746" t="s">
        <v>592</v>
      </c>
      <c r="D746" t="s">
        <v>3092</v>
      </c>
      <c r="E746">
        <v>83886.080000000002</v>
      </c>
      <c r="G746" t="s">
        <v>73</v>
      </c>
      <c r="I746" t="s">
        <v>1620</v>
      </c>
      <c r="J746" t="s">
        <v>1608</v>
      </c>
      <c r="K746" t="s">
        <v>253</v>
      </c>
      <c r="L746">
        <v>31</v>
      </c>
    </row>
    <row r="747" spans="1:12" x14ac:dyDescent="0.3">
      <c r="A747" t="s">
        <v>3093</v>
      </c>
      <c r="B747" t="s">
        <v>3094</v>
      </c>
      <c r="C747" t="s">
        <v>592</v>
      </c>
      <c r="D747" t="s">
        <v>3095</v>
      </c>
      <c r="G747" t="s">
        <v>593</v>
      </c>
      <c r="I747" t="s">
        <v>572</v>
      </c>
      <c r="J747" t="s">
        <v>572</v>
      </c>
      <c r="K747" t="s">
        <v>85</v>
      </c>
      <c r="L747">
        <v>31</v>
      </c>
    </row>
    <row r="748" spans="1:12" x14ac:dyDescent="0.3">
      <c r="A748" t="s">
        <v>3096</v>
      </c>
      <c r="B748" t="s">
        <v>3097</v>
      </c>
      <c r="C748" t="s">
        <v>572</v>
      </c>
      <c r="D748" t="s">
        <v>3098</v>
      </c>
      <c r="G748" t="s">
        <v>1316</v>
      </c>
      <c r="I748" t="s">
        <v>572</v>
      </c>
      <c r="J748" t="s">
        <v>572</v>
      </c>
      <c r="K748" t="s">
        <v>253</v>
      </c>
      <c r="L748">
        <v>31</v>
      </c>
    </row>
    <row r="749" spans="1:12" x14ac:dyDescent="0.3">
      <c r="A749" t="s">
        <v>3096</v>
      </c>
      <c r="B749" t="s">
        <v>3099</v>
      </c>
      <c r="C749" t="s">
        <v>572</v>
      </c>
      <c r="D749" t="s">
        <v>3098</v>
      </c>
      <c r="G749" t="s">
        <v>1316</v>
      </c>
      <c r="I749" t="s">
        <v>572</v>
      </c>
      <c r="J749" t="s">
        <v>572</v>
      </c>
      <c r="K749" t="s">
        <v>253</v>
      </c>
      <c r="L749">
        <v>31</v>
      </c>
    </row>
    <row r="750" spans="1:12" x14ac:dyDescent="0.3">
      <c r="A750" t="s">
        <v>3100</v>
      </c>
      <c r="B750" t="s">
        <v>3101</v>
      </c>
      <c r="C750" t="s">
        <v>592</v>
      </c>
      <c r="D750" t="s">
        <v>3100</v>
      </c>
      <c r="E750">
        <v>873.81333333333305</v>
      </c>
      <c r="G750" t="s">
        <v>1602</v>
      </c>
      <c r="I750" t="s">
        <v>1603</v>
      </c>
      <c r="J750" t="s">
        <v>1604</v>
      </c>
      <c r="K750" t="s">
        <v>253</v>
      </c>
      <c r="L750">
        <v>31</v>
      </c>
    </row>
    <row r="751" spans="1:12" x14ac:dyDescent="0.3">
      <c r="A751" t="s">
        <v>3102</v>
      </c>
      <c r="B751" t="s">
        <v>3103</v>
      </c>
      <c r="C751" t="s">
        <v>592</v>
      </c>
      <c r="D751" t="s">
        <v>3102</v>
      </c>
      <c r="E751">
        <v>873.81333333333305</v>
      </c>
      <c r="G751" t="s">
        <v>1602</v>
      </c>
      <c r="I751" t="s">
        <v>1603</v>
      </c>
      <c r="J751" t="s">
        <v>1604</v>
      </c>
      <c r="K751" t="s">
        <v>253</v>
      </c>
      <c r="L751">
        <v>31</v>
      </c>
    </row>
    <row r="752" spans="1:12" x14ac:dyDescent="0.3">
      <c r="A752" t="s">
        <v>3104</v>
      </c>
      <c r="B752" t="s">
        <v>3105</v>
      </c>
      <c r="C752" t="s">
        <v>592</v>
      </c>
      <c r="D752" t="s">
        <v>3104</v>
      </c>
      <c r="E752">
        <v>873.81333333333305</v>
      </c>
      <c r="G752" t="s">
        <v>1602</v>
      </c>
      <c r="I752" t="s">
        <v>1603</v>
      </c>
      <c r="J752" t="s">
        <v>1604</v>
      </c>
      <c r="K752" t="s">
        <v>253</v>
      </c>
      <c r="L752">
        <v>31</v>
      </c>
    </row>
    <row r="753" spans="1:12" x14ac:dyDescent="0.3">
      <c r="A753" t="s">
        <v>3106</v>
      </c>
    </row>
    <row r="754" spans="1:12" x14ac:dyDescent="0.3">
      <c r="A754" t="s">
        <v>3107</v>
      </c>
      <c r="B754" t="s">
        <v>3108</v>
      </c>
      <c r="C754" t="s">
        <v>572</v>
      </c>
      <c r="D754" t="s">
        <v>3107</v>
      </c>
      <c r="E754">
        <v>838860.80000000005</v>
      </c>
      <c r="G754" t="s">
        <v>1492</v>
      </c>
      <c r="I754" t="s">
        <v>1493</v>
      </c>
      <c r="J754" t="s">
        <v>1494</v>
      </c>
      <c r="K754" t="s">
        <v>253</v>
      </c>
      <c r="L754">
        <v>32</v>
      </c>
    </row>
    <row r="755" spans="1:12" x14ac:dyDescent="0.3">
      <c r="A755" t="s">
        <v>3109</v>
      </c>
      <c r="B755" t="s">
        <v>3110</v>
      </c>
      <c r="C755" t="s">
        <v>572</v>
      </c>
      <c r="D755" t="s">
        <v>3111</v>
      </c>
      <c r="E755">
        <v>16777216</v>
      </c>
      <c r="G755" t="s">
        <v>1414</v>
      </c>
      <c r="I755" t="s">
        <v>592</v>
      </c>
      <c r="J755" t="s">
        <v>1415</v>
      </c>
      <c r="K755" t="s">
        <v>253</v>
      </c>
      <c r="L755">
        <v>32</v>
      </c>
    </row>
    <row r="756" spans="1:12" x14ac:dyDescent="0.3">
      <c r="A756" t="s">
        <v>3112</v>
      </c>
      <c r="B756" t="s">
        <v>3113</v>
      </c>
      <c r="C756" t="s">
        <v>592</v>
      </c>
      <c r="D756" t="s">
        <v>3114</v>
      </c>
      <c r="E756">
        <v>16777216</v>
      </c>
      <c r="G756" t="s">
        <v>3115</v>
      </c>
      <c r="I756" t="s">
        <v>592</v>
      </c>
      <c r="J756" t="s">
        <v>1916</v>
      </c>
      <c r="K756" t="s">
        <v>253</v>
      </c>
      <c r="L756">
        <v>32</v>
      </c>
    </row>
    <row r="757" spans="1:12" x14ac:dyDescent="0.3">
      <c r="A757" t="s">
        <v>2242</v>
      </c>
      <c r="B757" t="s">
        <v>3116</v>
      </c>
      <c r="C757" t="s">
        <v>592</v>
      </c>
      <c r="D757" t="s">
        <v>2244</v>
      </c>
      <c r="E757">
        <v>16777216</v>
      </c>
      <c r="G757" t="s">
        <v>2599</v>
      </c>
      <c r="I757" t="s">
        <v>592</v>
      </c>
      <c r="J757" t="s">
        <v>1916</v>
      </c>
      <c r="K757" t="s">
        <v>253</v>
      </c>
      <c r="L757">
        <v>32</v>
      </c>
    </row>
    <row r="758" spans="1:12" x14ac:dyDescent="0.3">
      <c r="A758" t="s">
        <v>459</v>
      </c>
      <c r="B758" t="s">
        <v>3117</v>
      </c>
      <c r="C758" t="s">
        <v>572</v>
      </c>
      <c r="E758">
        <v>838860.80000000005</v>
      </c>
      <c r="G758" t="s">
        <v>1492</v>
      </c>
      <c r="I758" t="s">
        <v>1493</v>
      </c>
      <c r="J758" t="s">
        <v>1494</v>
      </c>
      <c r="K758" t="s">
        <v>253</v>
      </c>
      <c r="L758">
        <v>32</v>
      </c>
    </row>
    <row r="759" spans="1:12" x14ac:dyDescent="0.3">
      <c r="A759" t="s">
        <v>3109</v>
      </c>
      <c r="B759" t="s">
        <v>3118</v>
      </c>
      <c r="C759" t="s">
        <v>572</v>
      </c>
      <c r="D759" t="s">
        <v>3111</v>
      </c>
      <c r="E759">
        <v>16777216</v>
      </c>
      <c r="G759" t="s">
        <v>1414</v>
      </c>
      <c r="I759" t="s">
        <v>592</v>
      </c>
      <c r="J759" t="s">
        <v>1415</v>
      </c>
      <c r="K759" t="s">
        <v>253</v>
      </c>
      <c r="L759">
        <v>32</v>
      </c>
    </row>
    <row r="760" spans="1:12" x14ac:dyDescent="0.3">
      <c r="A760" t="s">
        <v>3112</v>
      </c>
      <c r="B760" t="s">
        <v>3119</v>
      </c>
      <c r="C760" t="s">
        <v>592</v>
      </c>
      <c r="D760" t="s">
        <v>3114</v>
      </c>
      <c r="E760">
        <v>16777216</v>
      </c>
      <c r="G760" t="s">
        <v>3115</v>
      </c>
      <c r="I760" t="s">
        <v>592</v>
      </c>
      <c r="J760" t="s">
        <v>1916</v>
      </c>
      <c r="K760" t="s">
        <v>253</v>
      </c>
      <c r="L760">
        <v>32</v>
      </c>
    </row>
    <row r="761" spans="1:12" x14ac:dyDescent="0.3">
      <c r="A761" t="s">
        <v>2242</v>
      </c>
      <c r="B761" t="s">
        <v>3120</v>
      </c>
      <c r="C761" t="s">
        <v>592</v>
      </c>
      <c r="D761" t="s">
        <v>2244</v>
      </c>
      <c r="E761">
        <v>16777216</v>
      </c>
      <c r="G761" t="s">
        <v>2599</v>
      </c>
      <c r="I761" t="s">
        <v>592</v>
      </c>
      <c r="J761" t="s">
        <v>1916</v>
      </c>
      <c r="K761" t="s">
        <v>253</v>
      </c>
      <c r="L761">
        <v>32</v>
      </c>
    </row>
    <row r="762" spans="1:12" x14ac:dyDescent="0.3">
      <c r="A762" t="s">
        <v>3121</v>
      </c>
      <c r="B762" t="s">
        <v>3122</v>
      </c>
      <c r="C762" t="s">
        <v>572</v>
      </c>
      <c r="E762">
        <v>838860.80000000005</v>
      </c>
      <c r="G762" t="s">
        <v>1492</v>
      </c>
      <c r="I762" t="s">
        <v>1493</v>
      </c>
      <c r="J762" t="s">
        <v>1494</v>
      </c>
      <c r="K762" t="s">
        <v>253</v>
      </c>
      <c r="L762">
        <v>32</v>
      </c>
    </row>
    <row r="763" spans="1:12" x14ac:dyDescent="0.3">
      <c r="A763" t="s">
        <v>3109</v>
      </c>
      <c r="B763" t="s">
        <v>3123</v>
      </c>
      <c r="C763" t="s">
        <v>572</v>
      </c>
      <c r="D763" t="s">
        <v>3111</v>
      </c>
      <c r="E763">
        <v>16777216</v>
      </c>
      <c r="G763" t="s">
        <v>1414</v>
      </c>
      <c r="I763" t="s">
        <v>592</v>
      </c>
      <c r="J763" t="s">
        <v>1415</v>
      </c>
      <c r="K763" t="s">
        <v>253</v>
      </c>
      <c r="L763">
        <v>32</v>
      </c>
    </row>
    <row r="764" spans="1:12" x14ac:dyDescent="0.3">
      <c r="A764" t="s">
        <v>3124</v>
      </c>
      <c r="B764" t="s">
        <v>3125</v>
      </c>
      <c r="C764" t="s">
        <v>572</v>
      </c>
      <c r="D764" t="s">
        <v>3126</v>
      </c>
      <c r="E764">
        <v>16777216</v>
      </c>
      <c r="G764" t="s">
        <v>1414</v>
      </c>
      <c r="I764" t="s">
        <v>592</v>
      </c>
      <c r="J764" t="s">
        <v>1415</v>
      </c>
      <c r="K764" t="s">
        <v>253</v>
      </c>
      <c r="L764">
        <v>32</v>
      </c>
    </row>
    <row r="765" spans="1:12" x14ac:dyDescent="0.3">
      <c r="A765" t="s">
        <v>3127</v>
      </c>
      <c r="B765" t="s">
        <v>3128</v>
      </c>
      <c r="C765" t="s">
        <v>572</v>
      </c>
      <c r="D765" t="s">
        <v>3129</v>
      </c>
      <c r="E765">
        <v>16777216</v>
      </c>
      <c r="G765" t="s">
        <v>1414</v>
      </c>
      <c r="I765" t="s">
        <v>592</v>
      </c>
      <c r="J765" t="s">
        <v>1415</v>
      </c>
      <c r="K765" t="s">
        <v>253</v>
      </c>
      <c r="L765">
        <v>32</v>
      </c>
    </row>
    <row r="766" spans="1:12" x14ac:dyDescent="0.3">
      <c r="A766" t="s">
        <v>3112</v>
      </c>
      <c r="B766" t="s">
        <v>3130</v>
      </c>
      <c r="C766" t="s">
        <v>592</v>
      </c>
      <c r="D766" t="s">
        <v>3114</v>
      </c>
      <c r="E766">
        <v>16777216</v>
      </c>
      <c r="G766" t="s">
        <v>3115</v>
      </c>
      <c r="I766" t="s">
        <v>592</v>
      </c>
      <c r="J766" t="s">
        <v>1916</v>
      </c>
      <c r="K766" t="s">
        <v>253</v>
      </c>
      <c r="L766">
        <v>32</v>
      </c>
    </row>
    <row r="767" spans="1:12" x14ac:dyDescent="0.3">
      <c r="A767" t="s">
        <v>2242</v>
      </c>
      <c r="B767" t="s">
        <v>3131</v>
      </c>
      <c r="C767" t="s">
        <v>592</v>
      </c>
      <c r="D767" t="s">
        <v>2244</v>
      </c>
      <c r="E767">
        <v>16777216</v>
      </c>
      <c r="G767" t="s">
        <v>2599</v>
      </c>
      <c r="I767" t="s">
        <v>592</v>
      </c>
      <c r="J767" t="s">
        <v>1916</v>
      </c>
      <c r="K767" t="s">
        <v>253</v>
      </c>
      <c r="L767">
        <v>32</v>
      </c>
    </row>
    <row r="768" spans="1:12" x14ac:dyDescent="0.3">
      <c r="A768" t="s">
        <v>3132</v>
      </c>
      <c r="B768" t="s">
        <v>3133</v>
      </c>
      <c r="C768" t="s">
        <v>572</v>
      </c>
      <c r="E768">
        <v>838860.80000000005</v>
      </c>
      <c r="G768" t="s">
        <v>1492</v>
      </c>
      <c r="I768" t="s">
        <v>1493</v>
      </c>
      <c r="J768" t="s">
        <v>1494</v>
      </c>
      <c r="K768" t="s">
        <v>253</v>
      </c>
      <c r="L768">
        <v>32</v>
      </c>
    </row>
    <row r="769" spans="1:12" x14ac:dyDescent="0.3">
      <c r="A769" t="s">
        <v>3109</v>
      </c>
      <c r="B769" t="s">
        <v>3134</v>
      </c>
      <c r="C769" t="s">
        <v>572</v>
      </c>
      <c r="D769" t="s">
        <v>3111</v>
      </c>
      <c r="E769">
        <v>16777216</v>
      </c>
      <c r="G769" t="s">
        <v>1414</v>
      </c>
      <c r="I769" t="s">
        <v>592</v>
      </c>
      <c r="J769" t="s">
        <v>1415</v>
      </c>
      <c r="K769" t="s">
        <v>253</v>
      </c>
      <c r="L769">
        <v>32</v>
      </c>
    </row>
    <row r="770" spans="1:12" x14ac:dyDescent="0.3">
      <c r="A770" t="s">
        <v>3124</v>
      </c>
      <c r="B770" t="s">
        <v>3135</v>
      </c>
      <c r="C770" t="s">
        <v>572</v>
      </c>
      <c r="D770" t="s">
        <v>3126</v>
      </c>
      <c r="E770">
        <v>16777216</v>
      </c>
      <c r="G770" t="s">
        <v>1414</v>
      </c>
      <c r="I770" t="s">
        <v>592</v>
      </c>
      <c r="J770" t="s">
        <v>1415</v>
      </c>
      <c r="K770" t="s">
        <v>253</v>
      </c>
      <c r="L770">
        <v>32</v>
      </c>
    </row>
    <row r="771" spans="1:12" x14ac:dyDescent="0.3">
      <c r="A771" t="s">
        <v>3127</v>
      </c>
      <c r="B771" t="s">
        <v>3136</v>
      </c>
      <c r="C771" t="s">
        <v>572</v>
      </c>
      <c r="D771" t="s">
        <v>3129</v>
      </c>
      <c r="E771">
        <v>16777216</v>
      </c>
      <c r="G771" t="s">
        <v>1414</v>
      </c>
      <c r="I771" t="s">
        <v>592</v>
      </c>
      <c r="J771" t="s">
        <v>1415</v>
      </c>
      <c r="K771" t="s">
        <v>253</v>
      </c>
      <c r="L771">
        <v>32</v>
      </c>
    </row>
    <row r="772" spans="1:12" x14ac:dyDescent="0.3">
      <c r="A772" t="s">
        <v>3112</v>
      </c>
      <c r="B772" t="s">
        <v>3137</v>
      </c>
      <c r="C772" t="s">
        <v>592</v>
      </c>
      <c r="D772" t="s">
        <v>3114</v>
      </c>
      <c r="E772">
        <v>16777216</v>
      </c>
      <c r="G772" t="s">
        <v>3115</v>
      </c>
      <c r="I772" t="s">
        <v>592</v>
      </c>
      <c r="J772" t="s">
        <v>1916</v>
      </c>
      <c r="K772" t="s">
        <v>253</v>
      </c>
      <c r="L772">
        <v>32</v>
      </c>
    </row>
    <row r="773" spans="1:12" x14ac:dyDescent="0.3">
      <c r="A773" t="s">
        <v>2242</v>
      </c>
      <c r="B773" t="s">
        <v>3138</v>
      </c>
      <c r="C773" t="s">
        <v>592</v>
      </c>
      <c r="D773" t="s">
        <v>2244</v>
      </c>
      <c r="E773">
        <v>16777216</v>
      </c>
      <c r="G773" t="s">
        <v>2599</v>
      </c>
      <c r="I773" t="s">
        <v>592</v>
      </c>
      <c r="J773" t="s">
        <v>1916</v>
      </c>
      <c r="K773" t="s">
        <v>253</v>
      </c>
      <c r="L773">
        <v>32</v>
      </c>
    </row>
    <row r="774" spans="1:12" x14ac:dyDescent="0.3">
      <c r="A774" t="s">
        <v>3139</v>
      </c>
      <c r="B774" t="s">
        <v>3140</v>
      </c>
      <c r="C774" t="s">
        <v>572</v>
      </c>
      <c r="E774">
        <v>838860.80000000005</v>
      </c>
      <c r="G774" t="s">
        <v>1492</v>
      </c>
      <c r="I774" t="s">
        <v>1493</v>
      </c>
      <c r="J774" t="s">
        <v>1494</v>
      </c>
      <c r="K774" t="s">
        <v>253</v>
      </c>
      <c r="L774">
        <v>32</v>
      </c>
    </row>
    <row r="775" spans="1:12" x14ac:dyDescent="0.3">
      <c r="A775" t="s">
        <v>3109</v>
      </c>
      <c r="B775" t="s">
        <v>3141</v>
      </c>
      <c r="C775" t="s">
        <v>572</v>
      </c>
      <c r="D775" t="s">
        <v>3111</v>
      </c>
      <c r="E775">
        <v>16777216</v>
      </c>
      <c r="G775" t="s">
        <v>1414</v>
      </c>
      <c r="I775" t="s">
        <v>592</v>
      </c>
      <c r="J775" t="s">
        <v>1415</v>
      </c>
      <c r="K775" t="s">
        <v>253</v>
      </c>
      <c r="L775">
        <v>32</v>
      </c>
    </row>
    <row r="776" spans="1:12" x14ac:dyDescent="0.3">
      <c r="A776" t="s">
        <v>3124</v>
      </c>
      <c r="B776" t="s">
        <v>3142</v>
      </c>
      <c r="C776" t="s">
        <v>572</v>
      </c>
      <c r="D776" t="s">
        <v>3126</v>
      </c>
      <c r="E776">
        <v>16777216</v>
      </c>
      <c r="G776" t="s">
        <v>1414</v>
      </c>
      <c r="I776" t="s">
        <v>592</v>
      </c>
      <c r="J776" t="s">
        <v>1415</v>
      </c>
      <c r="K776" t="s">
        <v>253</v>
      </c>
      <c r="L776">
        <v>32</v>
      </c>
    </row>
    <row r="777" spans="1:12" x14ac:dyDescent="0.3">
      <c r="A777" t="s">
        <v>3127</v>
      </c>
      <c r="B777" t="s">
        <v>3143</v>
      </c>
      <c r="C777" t="s">
        <v>572</v>
      </c>
      <c r="D777" t="s">
        <v>3129</v>
      </c>
      <c r="E777">
        <v>16777216</v>
      </c>
      <c r="G777" t="s">
        <v>1414</v>
      </c>
      <c r="I777" t="s">
        <v>592</v>
      </c>
      <c r="J777" t="s">
        <v>1415</v>
      </c>
      <c r="K777" t="s">
        <v>253</v>
      </c>
      <c r="L777">
        <v>32</v>
      </c>
    </row>
    <row r="778" spans="1:12" x14ac:dyDescent="0.3">
      <c r="A778" t="s">
        <v>3112</v>
      </c>
      <c r="B778" t="s">
        <v>3144</v>
      </c>
      <c r="C778" t="s">
        <v>592</v>
      </c>
      <c r="D778" t="s">
        <v>3114</v>
      </c>
      <c r="E778">
        <v>16777216</v>
      </c>
      <c r="G778" t="s">
        <v>3115</v>
      </c>
      <c r="I778" t="s">
        <v>592</v>
      </c>
      <c r="J778" t="s">
        <v>1916</v>
      </c>
      <c r="K778" t="s">
        <v>253</v>
      </c>
      <c r="L778">
        <v>32</v>
      </c>
    </row>
    <row r="779" spans="1:12" x14ac:dyDescent="0.3">
      <c r="A779" t="s">
        <v>2242</v>
      </c>
      <c r="B779" t="s">
        <v>3145</v>
      </c>
      <c r="C779" t="s">
        <v>592</v>
      </c>
      <c r="D779" t="s">
        <v>2244</v>
      </c>
      <c r="E779">
        <v>16777216</v>
      </c>
      <c r="G779" t="s">
        <v>2599</v>
      </c>
      <c r="I779" t="s">
        <v>592</v>
      </c>
      <c r="J779" t="s">
        <v>1916</v>
      </c>
      <c r="K779" t="s">
        <v>253</v>
      </c>
      <c r="L779">
        <v>32</v>
      </c>
    </row>
    <row r="780" spans="1:12" x14ac:dyDescent="0.3">
      <c r="A780" t="s">
        <v>1621</v>
      </c>
      <c r="B780" t="s">
        <v>3146</v>
      </c>
      <c r="C780" t="s">
        <v>572</v>
      </c>
      <c r="D780" t="s">
        <v>1623</v>
      </c>
      <c r="E780">
        <v>838860.80000000005</v>
      </c>
      <c r="G780" t="s">
        <v>1492</v>
      </c>
      <c r="I780" t="s">
        <v>1493</v>
      </c>
      <c r="J780" t="s">
        <v>1494</v>
      </c>
      <c r="K780" t="s">
        <v>253</v>
      </c>
      <c r="L780">
        <v>32</v>
      </c>
    </row>
    <row r="781" spans="1:12" x14ac:dyDescent="0.3">
      <c r="A781" t="s">
        <v>3109</v>
      </c>
      <c r="B781" t="s">
        <v>3147</v>
      </c>
      <c r="C781" t="s">
        <v>572</v>
      </c>
      <c r="D781" t="s">
        <v>3111</v>
      </c>
      <c r="E781">
        <v>16777216</v>
      </c>
      <c r="G781" t="s">
        <v>1414</v>
      </c>
      <c r="I781" t="s">
        <v>592</v>
      </c>
      <c r="J781" t="s">
        <v>1415</v>
      </c>
      <c r="K781" t="s">
        <v>253</v>
      </c>
      <c r="L781">
        <v>32</v>
      </c>
    </row>
    <row r="782" spans="1:12" x14ac:dyDescent="0.3">
      <c r="A782" t="s">
        <v>3112</v>
      </c>
      <c r="B782" t="s">
        <v>3148</v>
      </c>
      <c r="C782" t="s">
        <v>592</v>
      </c>
      <c r="D782" t="s">
        <v>3114</v>
      </c>
      <c r="E782">
        <v>16777216</v>
      </c>
      <c r="G782" t="s">
        <v>3115</v>
      </c>
      <c r="I782" t="s">
        <v>592</v>
      </c>
      <c r="J782" t="s">
        <v>1916</v>
      </c>
      <c r="K782" t="s">
        <v>253</v>
      </c>
      <c r="L782">
        <v>32</v>
      </c>
    </row>
    <row r="783" spans="1:12" x14ac:dyDescent="0.3">
      <c r="A783" t="s">
        <v>2242</v>
      </c>
      <c r="B783" t="s">
        <v>3149</v>
      </c>
      <c r="C783" t="s">
        <v>592</v>
      </c>
      <c r="D783" t="s">
        <v>2244</v>
      </c>
      <c r="E783">
        <v>16777216</v>
      </c>
      <c r="G783" t="s">
        <v>2599</v>
      </c>
      <c r="I783" t="s">
        <v>592</v>
      </c>
      <c r="J783" t="s">
        <v>1916</v>
      </c>
      <c r="K783" t="s">
        <v>253</v>
      </c>
      <c r="L783">
        <v>32</v>
      </c>
    </row>
    <row r="784" spans="1:12" x14ac:dyDescent="0.3">
      <c r="A784" t="s">
        <v>3150</v>
      </c>
      <c r="B784" t="s">
        <v>3151</v>
      </c>
      <c r="C784" t="s">
        <v>572</v>
      </c>
      <c r="E784">
        <v>838860.80000000005</v>
      </c>
      <c r="G784" t="s">
        <v>1492</v>
      </c>
      <c r="I784" t="s">
        <v>1493</v>
      </c>
      <c r="J784" t="s">
        <v>1494</v>
      </c>
      <c r="K784" t="s">
        <v>253</v>
      </c>
      <c r="L784">
        <v>32</v>
      </c>
    </row>
    <row r="785" spans="1:12" x14ac:dyDescent="0.3">
      <c r="A785" t="s">
        <v>3109</v>
      </c>
      <c r="B785" t="s">
        <v>3152</v>
      </c>
      <c r="C785" t="s">
        <v>572</v>
      </c>
      <c r="D785" t="s">
        <v>3111</v>
      </c>
      <c r="E785">
        <v>16777216</v>
      </c>
      <c r="G785" t="s">
        <v>1414</v>
      </c>
      <c r="I785" t="s">
        <v>592</v>
      </c>
      <c r="J785" t="s">
        <v>1415</v>
      </c>
      <c r="K785" t="s">
        <v>253</v>
      </c>
      <c r="L785">
        <v>32</v>
      </c>
    </row>
    <row r="786" spans="1:12" x14ac:dyDescent="0.3">
      <c r="A786" t="s">
        <v>3112</v>
      </c>
      <c r="B786" t="s">
        <v>3153</v>
      </c>
      <c r="C786" t="s">
        <v>592</v>
      </c>
      <c r="D786" t="s">
        <v>3114</v>
      </c>
      <c r="E786">
        <v>16777216</v>
      </c>
      <c r="G786" t="s">
        <v>3115</v>
      </c>
      <c r="I786" t="s">
        <v>592</v>
      </c>
      <c r="J786" t="s">
        <v>1916</v>
      </c>
      <c r="K786" t="s">
        <v>253</v>
      </c>
      <c r="L786">
        <v>32</v>
      </c>
    </row>
    <row r="787" spans="1:12" x14ac:dyDescent="0.3">
      <c r="A787" t="s">
        <v>2242</v>
      </c>
      <c r="B787" t="s">
        <v>3154</v>
      </c>
      <c r="C787" t="s">
        <v>592</v>
      </c>
      <c r="D787" t="s">
        <v>2244</v>
      </c>
      <c r="E787">
        <v>16777216</v>
      </c>
      <c r="G787" t="s">
        <v>2599</v>
      </c>
      <c r="I787" t="s">
        <v>592</v>
      </c>
      <c r="J787" t="s">
        <v>1916</v>
      </c>
      <c r="K787" t="s">
        <v>253</v>
      </c>
      <c r="L787">
        <v>32</v>
      </c>
    </row>
    <row r="788" spans="1:12" x14ac:dyDescent="0.3">
      <c r="A788" t="s">
        <v>3155</v>
      </c>
      <c r="B788" t="s">
        <v>3156</v>
      </c>
      <c r="C788" t="s">
        <v>572</v>
      </c>
      <c r="E788">
        <v>838860.80000000005</v>
      </c>
      <c r="G788" t="s">
        <v>1492</v>
      </c>
      <c r="I788" t="s">
        <v>1493</v>
      </c>
      <c r="J788" t="s">
        <v>1494</v>
      </c>
      <c r="K788" t="s">
        <v>253</v>
      </c>
      <c r="L788">
        <v>32</v>
      </c>
    </row>
    <row r="789" spans="1:12" x14ac:dyDescent="0.3">
      <c r="A789" t="s">
        <v>3157</v>
      </c>
      <c r="B789" t="s">
        <v>3158</v>
      </c>
      <c r="C789" t="s">
        <v>572</v>
      </c>
      <c r="G789" t="s">
        <v>593</v>
      </c>
      <c r="I789" t="s">
        <v>572</v>
      </c>
      <c r="J789" t="s">
        <v>572</v>
      </c>
      <c r="K789" t="s">
        <v>85</v>
      </c>
      <c r="L789">
        <v>32</v>
      </c>
    </row>
    <row r="790" spans="1:12" x14ac:dyDescent="0.3">
      <c r="A790" t="s">
        <v>3159</v>
      </c>
      <c r="B790" t="s">
        <v>3160</v>
      </c>
      <c r="C790" t="s">
        <v>592</v>
      </c>
      <c r="D790" t="s">
        <v>3161</v>
      </c>
      <c r="G790" t="s">
        <v>593</v>
      </c>
      <c r="I790" t="s">
        <v>572</v>
      </c>
      <c r="J790" t="s">
        <v>572</v>
      </c>
      <c r="K790" t="s">
        <v>85</v>
      </c>
      <c r="L790">
        <v>32</v>
      </c>
    </row>
    <row r="791" spans="1:12" x14ac:dyDescent="0.3">
      <c r="A791" t="s">
        <v>3162</v>
      </c>
      <c r="B791" t="s">
        <v>3163</v>
      </c>
      <c r="C791" t="s">
        <v>592</v>
      </c>
      <c r="G791" t="s">
        <v>593</v>
      </c>
      <c r="I791" t="s">
        <v>572</v>
      </c>
      <c r="J791" t="s">
        <v>572</v>
      </c>
      <c r="K791" t="s">
        <v>85</v>
      </c>
      <c r="L791">
        <v>32</v>
      </c>
    </row>
    <row r="792" spans="1:12" x14ac:dyDescent="0.3">
      <c r="A792" t="s">
        <v>3164</v>
      </c>
    </row>
    <row r="793" spans="1:12" x14ac:dyDescent="0.3">
      <c r="A793" t="s">
        <v>3165</v>
      </c>
      <c r="B793" t="s">
        <v>3166</v>
      </c>
      <c r="C793" t="s">
        <v>572</v>
      </c>
      <c r="D793" t="s">
        <v>3165</v>
      </c>
      <c r="E793">
        <v>1677721.6000000001</v>
      </c>
      <c r="G793" t="s">
        <v>73</v>
      </c>
      <c r="I793" t="s">
        <v>2255</v>
      </c>
      <c r="J793" t="s">
        <v>1613</v>
      </c>
      <c r="K793" t="s">
        <v>253</v>
      </c>
      <c r="L793">
        <v>34</v>
      </c>
    </row>
    <row r="794" spans="1:12" x14ac:dyDescent="0.3">
      <c r="A794" t="s">
        <v>3167</v>
      </c>
      <c r="B794" t="s">
        <v>3168</v>
      </c>
      <c r="C794" t="s">
        <v>592</v>
      </c>
      <c r="D794" t="s">
        <v>3167</v>
      </c>
      <c r="E794">
        <v>16777216</v>
      </c>
      <c r="G794" t="s">
        <v>2599</v>
      </c>
      <c r="I794" t="s">
        <v>592</v>
      </c>
      <c r="J794" t="s">
        <v>1916</v>
      </c>
      <c r="K794" t="s">
        <v>253</v>
      </c>
      <c r="L794">
        <v>34</v>
      </c>
    </row>
    <row r="795" spans="1:12" x14ac:dyDescent="0.3">
      <c r="A795" t="s">
        <v>2242</v>
      </c>
      <c r="B795" t="s">
        <v>3169</v>
      </c>
      <c r="C795" t="s">
        <v>592</v>
      </c>
      <c r="E795">
        <v>16777216</v>
      </c>
      <c r="G795" t="s">
        <v>2599</v>
      </c>
      <c r="I795" t="s">
        <v>592</v>
      </c>
      <c r="J795" t="s">
        <v>1916</v>
      </c>
      <c r="K795" t="s">
        <v>253</v>
      </c>
      <c r="L795">
        <v>34</v>
      </c>
    </row>
    <row r="796" spans="1:12" x14ac:dyDescent="0.3">
      <c r="A796" t="s">
        <v>3170</v>
      </c>
      <c r="B796" t="s">
        <v>3171</v>
      </c>
      <c r="C796" t="s">
        <v>572</v>
      </c>
      <c r="E796">
        <v>1398101.33333333</v>
      </c>
      <c r="G796" t="s">
        <v>76</v>
      </c>
      <c r="I796" t="s">
        <v>2251</v>
      </c>
      <c r="J796" t="s">
        <v>2252</v>
      </c>
      <c r="K796" t="s">
        <v>253</v>
      </c>
      <c r="L796">
        <v>34</v>
      </c>
    </row>
    <row r="797" spans="1:12" x14ac:dyDescent="0.3">
      <c r="A797" t="s">
        <v>3172</v>
      </c>
      <c r="B797" t="s">
        <v>3173</v>
      </c>
      <c r="C797" t="s">
        <v>592</v>
      </c>
      <c r="E797">
        <v>16777216</v>
      </c>
      <c r="G797" t="s">
        <v>2599</v>
      </c>
      <c r="I797" t="s">
        <v>592</v>
      </c>
      <c r="J797" t="s">
        <v>1916</v>
      </c>
      <c r="K797" t="s">
        <v>253</v>
      </c>
      <c r="L797">
        <v>34</v>
      </c>
    </row>
    <row r="798" spans="1:12" x14ac:dyDescent="0.3">
      <c r="A798" t="s">
        <v>3174</v>
      </c>
      <c r="B798" t="s">
        <v>3175</v>
      </c>
      <c r="C798" t="s">
        <v>592</v>
      </c>
      <c r="E798">
        <v>16777216</v>
      </c>
      <c r="G798" t="s">
        <v>2599</v>
      </c>
      <c r="I798" t="s">
        <v>592</v>
      </c>
      <c r="J798" t="s">
        <v>1916</v>
      </c>
      <c r="K798" t="s">
        <v>253</v>
      </c>
      <c r="L798">
        <v>34</v>
      </c>
    </row>
    <row r="799" spans="1:12" x14ac:dyDescent="0.3">
      <c r="A799" t="s">
        <v>3176</v>
      </c>
      <c r="B799" t="s">
        <v>3177</v>
      </c>
      <c r="C799" t="s">
        <v>572</v>
      </c>
      <c r="D799" t="s">
        <v>3178</v>
      </c>
      <c r="E799">
        <v>1677721.6000000001</v>
      </c>
      <c r="G799" t="s">
        <v>73</v>
      </c>
      <c r="I799" t="s">
        <v>2255</v>
      </c>
      <c r="J799" t="s">
        <v>1613</v>
      </c>
      <c r="K799" t="s">
        <v>253</v>
      </c>
      <c r="L799">
        <v>34</v>
      </c>
    </row>
    <row r="800" spans="1:12" x14ac:dyDescent="0.3">
      <c r="A800" t="s">
        <v>3179</v>
      </c>
      <c r="B800" t="s">
        <v>3180</v>
      </c>
      <c r="C800" t="s">
        <v>592</v>
      </c>
      <c r="D800" t="s">
        <v>3181</v>
      </c>
      <c r="E800">
        <v>16777216</v>
      </c>
      <c r="G800" t="s">
        <v>2599</v>
      </c>
      <c r="I800" t="s">
        <v>592</v>
      </c>
      <c r="J800" t="s">
        <v>1916</v>
      </c>
      <c r="K800" t="s">
        <v>253</v>
      </c>
      <c r="L800">
        <v>34</v>
      </c>
    </row>
    <row r="801" spans="1:12" x14ac:dyDescent="0.3">
      <c r="A801" t="s">
        <v>3182</v>
      </c>
      <c r="B801" t="s">
        <v>3183</v>
      </c>
      <c r="C801" t="s">
        <v>592</v>
      </c>
      <c r="D801" t="s">
        <v>3184</v>
      </c>
      <c r="E801">
        <v>16777216</v>
      </c>
      <c r="G801" t="s">
        <v>2599</v>
      </c>
      <c r="I801" t="s">
        <v>592</v>
      </c>
      <c r="J801" t="s">
        <v>1916</v>
      </c>
      <c r="K801" t="s">
        <v>253</v>
      </c>
      <c r="L801">
        <v>34</v>
      </c>
    </row>
    <row r="802" spans="1:12" x14ac:dyDescent="0.3">
      <c r="A802" t="s">
        <v>3185</v>
      </c>
      <c r="B802" t="s">
        <v>3186</v>
      </c>
      <c r="C802" t="s">
        <v>572</v>
      </c>
      <c r="D802" t="s">
        <v>3187</v>
      </c>
      <c r="E802">
        <v>16777216</v>
      </c>
      <c r="G802" t="s">
        <v>1414</v>
      </c>
      <c r="I802" t="s">
        <v>592</v>
      </c>
      <c r="J802" t="s">
        <v>1415</v>
      </c>
      <c r="K802" t="s">
        <v>253</v>
      </c>
      <c r="L802">
        <v>34</v>
      </c>
    </row>
    <row r="803" spans="1:12" x14ac:dyDescent="0.3">
      <c r="A803" t="s">
        <v>3188</v>
      </c>
      <c r="B803" t="s">
        <v>3189</v>
      </c>
      <c r="C803" t="s">
        <v>592</v>
      </c>
      <c r="D803" t="s">
        <v>3190</v>
      </c>
      <c r="E803">
        <v>16777216</v>
      </c>
      <c r="G803" t="s">
        <v>2599</v>
      </c>
      <c r="I803" t="s">
        <v>592</v>
      </c>
      <c r="J803" t="s">
        <v>1916</v>
      </c>
      <c r="K803" t="s">
        <v>253</v>
      </c>
      <c r="L803">
        <v>34</v>
      </c>
    </row>
    <row r="804" spans="1:12" x14ac:dyDescent="0.3">
      <c r="A804" t="s">
        <v>3191</v>
      </c>
      <c r="B804" t="s">
        <v>3192</v>
      </c>
      <c r="C804" t="s">
        <v>592</v>
      </c>
      <c r="D804" t="s">
        <v>3193</v>
      </c>
      <c r="E804">
        <v>16777216</v>
      </c>
      <c r="G804" t="s">
        <v>2599</v>
      </c>
      <c r="I804" t="s">
        <v>592</v>
      </c>
      <c r="J804" t="s">
        <v>1916</v>
      </c>
      <c r="K804" t="s">
        <v>253</v>
      </c>
      <c r="L804">
        <v>34</v>
      </c>
    </row>
    <row r="805" spans="1:12" x14ac:dyDescent="0.3">
      <c r="A805" t="s">
        <v>3194</v>
      </c>
      <c r="B805" t="s">
        <v>3195</v>
      </c>
      <c r="C805" t="s">
        <v>572</v>
      </c>
      <c r="D805" t="s">
        <v>3196</v>
      </c>
      <c r="E805">
        <v>16777216</v>
      </c>
      <c r="G805" t="s">
        <v>1414</v>
      </c>
      <c r="I805" t="s">
        <v>592</v>
      </c>
      <c r="J805" t="s">
        <v>1415</v>
      </c>
      <c r="K805" t="s">
        <v>253</v>
      </c>
      <c r="L805">
        <v>34</v>
      </c>
    </row>
    <row r="806" spans="1:12" x14ac:dyDescent="0.3">
      <c r="A806" t="s">
        <v>3197</v>
      </c>
      <c r="B806" t="s">
        <v>3198</v>
      </c>
      <c r="C806" t="s">
        <v>592</v>
      </c>
      <c r="D806" t="s">
        <v>3199</v>
      </c>
      <c r="E806">
        <v>16777216</v>
      </c>
      <c r="G806" t="s">
        <v>2599</v>
      </c>
      <c r="I806" t="s">
        <v>592</v>
      </c>
      <c r="J806" t="s">
        <v>1916</v>
      </c>
      <c r="K806" t="s">
        <v>253</v>
      </c>
      <c r="L806">
        <v>34</v>
      </c>
    </row>
    <row r="807" spans="1:12" x14ac:dyDescent="0.3">
      <c r="A807" t="s">
        <v>3200</v>
      </c>
      <c r="B807" t="s">
        <v>3201</v>
      </c>
      <c r="C807" t="s">
        <v>592</v>
      </c>
      <c r="D807" t="s">
        <v>3202</v>
      </c>
      <c r="E807">
        <v>16777216</v>
      </c>
      <c r="G807" t="s">
        <v>2599</v>
      </c>
      <c r="I807" t="s">
        <v>592</v>
      </c>
      <c r="J807" t="s">
        <v>1916</v>
      </c>
      <c r="K807" t="s">
        <v>253</v>
      </c>
      <c r="L807">
        <v>34</v>
      </c>
    </row>
    <row r="808" spans="1:12" x14ac:dyDescent="0.3">
      <c r="A808" t="s">
        <v>3203</v>
      </c>
      <c r="B808" t="s">
        <v>3204</v>
      </c>
      <c r="C808" t="s">
        <v>572</v>
      </c>
      <c r="D808" t="s">
        <v>3205</v>
      </c>
      <c r="E808">
        <v>31068.918518518502</v>
      </c>
      <c r="G808" t="s">
        <v>76</v>
      </c>
      <c r="I808" t="s">
        <v>1615</v>
      </c>
      <c r="J808" t="s">
        <v>1616</v>
      </c>
      <c r="K808" t="s">
        <v>253</v>
      </c>
      <c r="L808">
        <v>34</v>
      </c>
    </row>
    <row r="809" spans="1:12" x14ac:dyDescent="0.3">
      <c r="A809" t="s">
        <v>3206</v>
      </c>
      <c r="B809" t="s">
        <v>3207</v>
      </c>
      <c r="C809" t="s">
        <v>592</v>
      </c>
      <c r="D809" t="s">
        <v>3208</v>
      </c>
      <c r="E809">
        <v>16777216</v>
      </c>
      <c r="G809" t="s">
        <v>76</v>
      </c>
      <c r="I809" t="s">
        <v>592</v>
      </c>
      <c r="J809" t="s">
        <v>2570</v>
      </c>
      <c r="K809" t="s">
        <v>253</v>
      </c>
      <c r="L809">
        <v>34</v>
      </c>
    </row>
    <row r="810" spans="1:12" x14ac:dyDescent="0.3">
      <c r="A810" t="s">
        <v>3209</v>
      </c>
      <c r="B810" t="s">
        <v>3210</v>
      </c>
      <c r="C810" t="s">
        <v>592</v>
      </c>
      <c r="D810" t="s">
        <v>3211</v>
      </c>
      <c r="E810">
        <v>16777216</v>
      </c>
      <c r="G810" t="s">
        <v>2599</v>
      </c>
      <c r="I810" t="s">
        <v>592</v>
      </c>
      <c r="J810" t="s">
        <v>1916</v>
      </c>
      <c r="K810" t="s">
        <v>253</v>
      </c>
      <c r="L810">
        <v>34</v>
      </c>
    </row>
    <row r="811" spans="1:12" x14ac:dyDescent="0.3">
      <c r="A811" t="s">
        <v>3212</v>
      </c>
      <c r="B811" t="s">
        <v>3213</v>
      </c>
      <c r="C811" t="s">
        <v>572</v>
      </c>
      <c r="D811" t="s">
        <v>3214</v>
      </c>
      <c r="E811">
        <v>31068.918518518502</v>
      </c>
      <c r="G811" t="s">
        <v>76</v>
      </c>
      <c r="I811" t="s">
        <v>1615</v>
      </c>
      <c r="J811" t="s">
        <v>1616</v>
      </c>
      <c r="K811" t="s">
        <v>253</v>
      </c>
      <c r="L811">
        <v>34</v>
      </c>
    </row>
    <row r="812" spans="1:12" x14ac:dyDescent="0.3">
      <c r="A812" t="s">
        <v>3215</v>
      </c>
      <c r="B812" t="s">
        <v>3216</v>
      </c>
      <c r="C812" t="s">
        <v>572</v>
      </c>
      <c r="D812" t="s">
        <v>3217</v>
      </c>
      <c r="E812">
        <v>83886.080000000002</v>
      </c>
      <c r="G812" t="s">
        <v>73</v>
      </c>
      <c r="I812" t="s">
        <v>1620</v>
      </c>
      <c r="J812" t="s">
        <v>1608</v>
      </c>
      <c r="K812" t="s">
        <v>253</v>
      </c>
      <c r="L812">
        <v>34</v>
      </c>
    </row>
    <row r="813" spans="1:12" x14ac:dyDescent="0.3">
      <c r="A813" t="s">
        <v>3112</v>
      </c>
      <c r="B813" t="s">
        <v>3218</v>
      </c>
      <c r="C813" t="s">
        <v>592</v>
      </c>
      <c r="D813" t="s">
        <v>3114</v>
      </c>
      <c r="E813">
        <v>16777216</v>
      </c>
      <c r="G813" t="s">
        <v>2599</v>
      </c>
      <c r="I813" t="s">
        <v>592</v>
      </c>
      <c r="J813" t="s">
        <v>1916</v>
      </c>
      <c r="K813" t="s">
        <v>253</v>
      </c>
      <c r="L813">
        <v>34</v>
      </c>
    </row>
    <row r="814" spans="1:12" x14ac:dyDescent="0.3">
      <c r="A814" t="s">
        <v>2242</v>
      </c>
      <c r="B814" t="s">
        <v>3219</v>
      </c>
      <c r="C814" t="s">
        <v>592</v>
      </c>
      <c r="E814">
        <v>16777216</v>
      </c>
      <c r="G814" t="s">
        <v>2599</v>
      </c>
      <c r="I814" t="s">
        <v>592</v>
      </c>
      <c r="J814" t="s">
        <v>1916</v>
      </c>
      <c r="K814" t="s">
        <v>253</v>
      </c>
      <c r="L814">
        <v>34</v>
      </c>
    </row>
    <row r="815" spans="1:12" x14ac:dyDescent="0.3">
      <c r="A815" t="s">
        <v>3220</v>
      </c>
      <c r="B815" t="s">
        <v>3221</v>
      </c>
      <c r="C815" t="s">
        <v>572</v>
      </c>
      <c r="D815" t="s">
        <v>3222</v>
      </c>
      <c r="E815">
        <v>31068.918518518502</v>
      </c>
      <c r="G815" t="s">
        <v>76</v>
      </c>
      <c r="I815" t="s">
        <v>1615</v>
      </c>
      <c r="J815" t="s">
        <v>1616</v>
      </c>
      <c r="K815" t="s">
        <v>253</v>
      </c>
      <c r="L815">
        <v>34</v>
      </c>
    </row>
    <row r="816" spans="1:12" x14ac:dyDescent="0.3">
      <c r="A816" t="s">
        <v>3112</v>
      </c>
      <c r="B816" t="s">
        <v>3223</v>
      </c>
      <c r="C816" t="s">
        <v>592</v>
      </c>
      <c r="D816" t="s">
        <v>3114</v>
      </c>
      <c r="E816">
        <v>16777216</v>
      </c>
      <c r="G816" t="s">
        <v>2599</v>
      </c>
      <c r="I816" t="s">
        <v>592</v>
      </c>
      <c r="J816" t="s">
        <v>1916</v>
      </c>
      <c r="K816" t="s">
        <v>253</v>
      </c>
      <c r="L816">
        <v>34</v>
      </c>
    </row>
    <row r="817" spans="1:12" x14ac:dyDescent="0.3">
      <c r="A817" t="s">
        <v>2242</v>
      </c>
      <c r="B817" t="s">
        <v>3224</v>
      </c>
      <c r="C817" t="s">
        <v>592</v>
      </c>
      <c r="E817">
        <v>16777216</v>
      </c>
      <c r="G817" t="s">
        <v>2599</v>
      </c>
      <c r="I817" t="s">
        <v>592</v>
      </c>
      <c r="J817" t="s">
        <v>1916</v>
      </c>
      <c r="K817" t="s">
        <v>253</v>
      </c>
      <c r="L817">
        <v>34</v>
      </c>
    </row>
    <row r="818" spans="1:12" x14ac:dyDescent="0.3">
      <c r="A818" t="s">
        <v>3225</v>
      </c>
      <c r="B818" t="s">
        <v>3226</v>
      </c>
      <c r="C818" t="s">
        <v>572</v>
      </c>
      <c r="D818" t="s">
        <v>3227</v>
      </c>
      <c r="E818">
        <v>1677721.6000000001</v>
      </c>
      <c r="G818" t="s">
        <v>73</v>
      </c>
      <c r="I818" t="s">
        <v>2255</v>
      </c>
      <c r="J818" t="s">
        <v>1613</v>
      </c>
      <c r="K818" t="s">
        <v>253</v>
      </c>
      <c r="L818">
        <v>34</v>
      </c>
    </row>
    <row r="819" spans="1:12" x14ac:dyDescent="0.3">
      <c r="A819" t="s">
        <v>3228</v>
      </c>
      <c r="B819" t="s">
        <v>3229</v>
      </c>
      <c r="C819" t="s">
        <v>572</v>
      </c>
      <c r="D819" t="s">
        <v>3230</v>
      </c>
      <c r="E819">
        <v>1677721.6000000001</v>
      </c>
      <c r="G819" t="s">
        <v>73</v>
      </c>
      <c r="I819" t="s">
        <v>2255</v>
      </c>
      <c r="J819" t="s">
        <v>1613</v>
      </c>
      <c r="K819" t="s">
        <v>253</v>
      </c>
      <c r="L819">
        <v>34</v>
      </c>
    </row>
    <row r="820" spans="1:12" x14ac:dyDescent="0.3">
      <c r="A820" t="s">
        <v>3231</v>
      </c>
    </row>
    <row r="821" spans="1:12" x14ac:dyDescent="0.3">
      <c r="A821" t="s">
        <v>3232</v>
      </c>
      <c r="B821" t="s">
        <v>3233</v>
      </c>
      <c r="C821" t="s">
        <v>592</v>
      </c>
      <c r="D821" t="s">
        <v>3232</v>
      </c>
      <c r="G821" t="s">
        <v>1316</v>
      </c>
      <c r="I821" t="s">
        <v>572</v>
      </c>
      <c r="J821" t="s">
        <v>572</v>
      </c>
      <c r="K821" t="s">
        <v>253</v>
      </c>
      <c r="L821">
        <v>35</v>
      </c>
    </row>
    <row r="822" spans="1:12" x14ac:dyDescent="0.3">
      <c r="A822" t="s">
        <v>3234</v>
      </c>
      <c r="B822" t="s">
        <v>3235</v>
      </c>
      <c r="C822" t="s">
        <v>592</v>
      </c>
      <c r="D822" t="s">
        <v>3236</v>
      </c>
      <c r="G822" t="s">
        <v>1316</v>
      </c>
      <c r="I822" t="s">
        <v>572</v>
      </c>
      <c r="J822" t="s">
        <v>572</v>
      </c>
      <c r="K822" t="s">
        <v>253</v>
      </c>
      <c r="L822">
        <v>35</v>
      </c>
    </row>
    <row r="823" spans="1:12" x14ac:dyDescent="0.3">
      <c r="A823" t="s">
        <v>3237</v>
      </c>
      <c r="B823" t="s">
        <v>3238</v>
      </c>
      <c r="C823" t="s">
        <v>592</v>
      </c>
      <c r="D823" t="s">
        <v>3237</v>
      </c>
      <c r="G823" t="s">
        <v>1316</v>
      </c>
      <c r="I823" t="s">
        <v>572</v>
      </c>
      <c r="J823" t="s">
        <v>572</v>
      </c>
      <c r="K823" t="s">
        <v>253</v>
      </c>
      <c r="L823">
        <v>35</v>
      </c>
    </row>
    <row r="824" spans="1:12" x14ac:dyDescent="0.3">
      <c r="A824" t="s">
        <v>1639</v>
      </c>
      <c r="B824" t="s">
        <v>3239</v>
      </c>
      <c r="C824" t="s">
        <v>572</v>
      </c>
      <c r="D824" t="s">
        <v>1639</v>
      </c>
      <c r="G824" t="s">
        <v>1316</v>
      </c>
      <c r="I824" t="s">
        <v>572</v>
      </c>
      <c r="J824" t="s">
        <v>572</v>
      </c>
      <c r="K824" t="s">
        <v>253</v>
      </c>
      <c r="L824">
        <v>35</v>
      </c>
    </row>
    <row r="825" spans="1:12" x14ac:dyDescent="0.3">
      <c r="A825" t="s">
        <v>3240</v>
      </c>
      <c r="B825" t="s">
        <v>3241</v>
      </c>
      <c r="C825" t="s">
        <v>572</v>
      </c>
      <c r="D825" t="s">
        <v>3240</v>
      </c>
      <c r="G825" t="s">
        <v>1316</v>
      </c>
      <c r="I825" t="s">
        <v>572</v>
      </c>
      <c r="J825" t="s">
        <v>572</v>
      </c>
      <c r="K825" t="s">
        <v>253</v>
      </c>
      <c r="L825">
        <v>35</v>
      </c>
    </row>
    <row r="826" spans="1:12" x14ac:dyDescent="0.3">
      <c r="A826" t="s">
        <v>3242</v>
      </c>
      <c r="B826" t="s">
        <v>3243</v>
      </c>
      <c r="C826" t="s">
        <v>572</v>
      </c>
      <c r="D826" t="s">
        <v>3242</v>
      </c>
      <c r="G826" t="s">
        <v>1316</v>
      </c>
      <c r="I826" t="s">
        <v>572</v>
      </c>
      <c r="J826" t="s">
        <v>572</v>
      </c>
      <c r="K826" t="s">
        <v>253</v>
      </c>
      <c r="L826">
        <v>35</v>
      </c>
    </row>
    <row r="827" spans="1:12" x14ac:dyDescent="0.3">
      <c r="A827" t="s">
        <v>3244</v>
      </c>
      <c r="B827" t="s">
        <v>3245</v>
      </c>
      <c r="C827" t="s">
        <v>572</v>
      </c>
      <c r="D827" t="s">
        <v>3246</v>
      </c>
      <c r="G827" t="s">
        <v>593</v>
      </c>
      <c r="I827" t="s">
        <v>572</v>
      </c>
      <c r="J827" t="s">
        <v>572</v>
      </c>
      <c r="K827" t="s">
        <v>85</v>
      </c>
      <c r="L827">
        <v>35</v>
      </c>
    </row>
    <row r="828" spans="1:12" x14ac:dyDescent="0.3">
      <c r="A828" t="s">
        <v>3247</v>
      </c>
    </row>
    <row r="829" spans="1:12" x14ac:dyDescent="0.3">
      <c r="A829" t="s">
        <v>3248</v>
      </c>
      <c r="B829" t="s">
        <v>3249</v>
      </c>
      <c r="C829" t="s">
        <v>592</v>
      </c>
      <c r="D829" t="s">
        <v>3248</v>
      </c>
      <c r="E829">
        <v>5592.4053333333304</v>
      </c>
      <c r="G829" t="s">
        <v>1596</v>
      </c>
      <c r="I829" t="s">
        <v>2186</v>
      </c>
      <c r="J829" t="s">
        <v>1598</v>
      </c>
      <c r="K829" t="s">
        <v>253</v>
      </c>
      <c r="L829">
        <v>39</v>
      </c>
    </row>
    <row r="830" spans="1:12" x14ac:dyDescent="0.3">
      <c r="A830" t="s">
        <v>3250</v>
      </c>
      <c r="B830" t="s">
        <v>3251</v>
      </c>
      <c r="C830" t="s">
        <v>592</v>
      </c>
      <c r="D830" t="s">
        <v>3250</v>
      </c>
      <c r="E830">
        <v>83886.080000000002</v>
      </c>
      <c r="G830" t="s">
        <v>73</v>
      </c>
      <c r="I830" t="s">
        <v>1620</v>
      </c>
      <c r="J830" t="s">
        <v>1608</v>
      </c>
      <c r="K830" t="s">
        <v>253</v>
      </c>
      <c r="L830">
        <v>39</v>
      </c>
    </row>
    <row r="831" spans="1:12" x14ac:dyDescent="0.3">
      <c r="A831" t="s">
        <v>3252</v>
      </c>
      <c r="B831" t="s">
        <v>3253</v>
      </c>
      <c r="C831" t="s">
        <v>592</v>
      </c>
      <c r="D831" t="s">
        <v>3252</v>
      </c>
      <c r="E831">
        <v>5592.4053333333304</v>
      </c>
      <c r="G831" t="s">
        <v>1596</v>
      </c>
      <c r="I831" t="s">
        <v>2186</v>
      </c>
      <c r="J831" t="s">
        <v>1598</v>
      </c>
      <c r="K831" t="s">
        <v>253</v>
      </c>
      <c r="L831">
        <v>39</v>
      </c>
    </row>
    <row r="832" spans="1:12" x14ac:dyDescent="0.3">
      <c r="A832" t="s">
        <v>3254</v>
      </c>
      <c r="B832" t="s">
        <v>3255</v>
      </c>
      <c r="C832" t="s">
        <v>592</v>
      </c>
      <c r="D832" t="s">
        <v>3254</v>
      </c>
      <c r="E832">
        <v>83886.080000000002</v>
      </c>
      <c r="G832" t="s">
        <v>73</v>
      </c>
      <c r="I832" t="s">
        <v>1620</v>
      </c>
      <c r="J832" t="s">
        <v>1608</v>
      </c>
      <c r="K832" t="s">
        <v>253</v>
      </c>
      <c r="L832">
        <v>39</v>
      </c>
    </row>
    <row r="833" spans="1:12" x14ac:dyDescent="0.3">
      <c r="A833" t="s">
        <v>3256</v>
      </c>
      <c r="B833" t="s">
        <v>3257</v>
      </c>
      <c r="C833" t="s">
        <v>592</v>
      </c>
      <c r="D833" t="s">
        <v>3256</v>
      </c>
      <c r="E833">
        <v>5592.4053333333304</v>
      </c>
      <c r="G833" t="s">
        <v>1596</v>
      </c>
      <c r="I833" t="s">
        <v>2186</v>
      </c>
      <c r="J833" t="s">
        <v>1598</v>
      </c>
      <c r="K833" t="s">
        <v>253</v>
      </c>
      <c r="L833">
        <v>39</v>
      </c>
    </row>
    <row r="834" spans="1:12" x14ac:dyDescent="0.3">
      <c r="A834" t="s">
        <v>3258</v>
      </c>
      <c r="B834" t="s">
        <v>3259</v>
      </c>
      <c r="C834" t="s">
        <v>592</v>
      </c>
      <c r="D834" t="s">
        <v>3258</v>
      </c>
      <c r="E834">
        <v>83886.080000000002</v>
      </c>
      <c r="G834" t="s">
        <v>73</v>
      </c>
      <c r="I834" t="s">
        <v>1620</v>
      </c>
      <c r="J834" t="s">
        <v>1608</v>
      </c>
      <c r="K834" t="s">
        <v>253</v>
      </c>
      <c r="L834">
        <v>39</v>
      </c>
    </row>
    <row r="835" spans="1:12" x14ac:dyDescent="0.3">
      <c r="A835" t="s">
        <v>3260</v>
      </c>
      <c r="B835" t="s">
        <v>3261</v>
      </c>
      <c r="C835" t="s">
        <v>592</v>
      </c>
      <c r="D835" t="s">
        <v>3260</v>
      </c>
      <c r="E835">
        <v>5592.4053333333304</v>
      </c>
      <c r="G835" t="s">
        <v>1596</v>
      </c>
      <c r="I835" t="s">
        <v>2186</v>
      </c>
      <c r="J835" t="s">
        <v>1598</v>
      </c>
      <c r="K835" t="s">
        <v>253</v>
      </c>
      <c r="L835">
        <v>39</v>
      </c>
    </row>
    <row r="836" spans="1:12" x14ac:dyDescent="0.3">
      <c r="A836" t="s">
        <v>3262</v>
      </c>
      <c r="B836" t="s">
        <v>3263</v>
      </c>
      <c r="C836" t="s">
        <v>592</v>
      </c>
      <c r="D836" t="s">
        <v>3262</v>
      </c>
      <c r="E836">
        <v>83886.080000000002</v>
      </c>
      <c r="G836" t="s">
        <v>73</v>
      </c>
      <c r="I836" t="s">
        <v>1620</v>
      </c>
      <c r="J836" t="s">
        <v>1608</v>
      </c>
      <c r="K836" t="s">
        <v>253</v>
      </c>
      <c r="L836">
        <v>39</v>
      </c>
    </row>
    <row r="837" spans="1:12" x14ac:dyDescent="0.3">
      <c r="A837" t="s">
        <v>3264</v>
      </c>
      <c r="B837" t="s">
        <v>3265</v>
      </c>
      <c r="C837" t="s">
        <v>592</v>
      </c>
      <c r="D837" t="s">
        <v>3264</v>
      </c>
      <c r="E837">
        <v>5592.4053333333304</v>
      </c>
      <c r="G837" t="s">
        <v>1596</v>
      </c>
      <c r="I837" t="s">
        <v>2186</v>
      </c>
      <c r="J837" t="s">
        <v>1598</v>
      </c>
      <c r="K837" t="s">
        <v>253</v>
      </c>
      <c r="L837">
        <v>39</v>
      </c>
    </row>
    <row r="838" spans="1:12" x14ac:dyDescent="0.3">
      <c r="A838" t="s">
        <v>3266</v>
      </c>
      <c r="B838" t="s">
        <v>3267</v>
      </c>
      <c r="C838" t="s">
        <v>592</v>
      </c>
      <c r="D838" t="s">
        <v>3266</v>
      </c>
      <c r="E838">
        <v>83886.080000000002</v>
      </c>
      <c r="G838" t="s">
        <v>73</v>
      </c>
      <c r="I838" t="s">
        <v>1620</v>
      </c>
      <c r="J838" t="s">
        <v>1608</v>
      </c>
      <c r="K838" t="s">
        <v>253</v>
      </c>
      <c r="L838">
        <v>39</v>
      </c>
    </row>
    <row r="839" spans="1:12" x14ac:dyDescent="0.3">
      <c r="A839" t="s">
        <v>3268</v>
      </c>
      <c r="B839" t="s">
        <v>3269</v>
      </c>
      <c r="C839" t="s">
        <v>592</v>
      </c>
      <c r="D839" t="s">
        <v>3268</v>
      </c>
      <c r="E839">
        <v>5592.4053333333304</v>
      </c>
      <c r="G839" t="s">
        <v>1596</v>
      </c>
      <c r="I839" t="s">
        <v>2186</v>
      </c>
      <c r="J839" t="s">
        <v>1598</v>
      </c>
      <c r="K839" t="s">
        <v>253</v>
      </c>
      <c r="L839">
        <v>39</v>
      </c>
    </row>
    <row r="840" spans="1:12" x14ac:dyDescent="0.3">
      <c r="A840" t="s">
        <v>3270</v>
      </c>
      <c r="B840" t="s">
        <v>3271</v>
      </c>
      <c r="C840" t="s">
        <v>592</v>
      </c>
      <c r="D840" t="s">
        <v>3270</v>
      </c>
      <c r="E840">
        <v>83886.080000000002</v>
      </c>
      <c r="G840" t="s">
        <v>73</v>
      </c>
      <c r="I840" t="s">
        <v>1620</v>
      </c>
      <c r="J840" t="s">
        <v>1608</v>
      </c>
      <c r="K840" t="s">
        <v>253</v>
      </c>
      <c r="L840">
        <v>39</v>
      </c>
    </row>
    <row r="841" spans="1:12" x14ac:dyDescent="0.3">
      <c r="A841" t="s">
        <v>3272</v>
      </c>
    </row>
    <row r="842" spans="1:12" x14ac:dyDescent="0.3">
      <c r="A842" t="s">
        <v>3250</v>
      </c>
      <c r="B842" t="s">
        <v>3273</v>
      </c>
      <c r="C842" t="s">
        <v>592</v>
      </c>
      <c r="D842" t="s">
        <v>3250</v>
      </c>
      <c r="E842">
        <v>83886.080000000002</v>
      </c>
      <c r="G842" t="s">
        <v>73</v>
      </c>
      <c r="I842" t="s">
        <v>1620</v>
      </c>
      <c r="J842" t="s">
        <v>1608</v>
      </c>
      <c r="K842" t="s">
        <v>253</v>
      </c>
      <c r="L842">
        <v>40</v>
      </c>
    </row>
    <row r="843" spans="1:12" x14ac:dyDescent="0.3">
      <c r="A843" t="s">
        <v>3274</v>
      </c>
      <c r="B843" t="s">
        <v>3275</v>
      </c>
      <c r="C843" t="s">
        <v>592</v>
      </c>
      <c r="D843" t="s">
        <v>3276</v>
      </c>
      <c r="E843">
        <v>16777216</v>
      </c>
      <c r="G843" t="s">
        <v>1414</v>
      </c>
      <c r="I843" t="s">
        <v>592</v>
      </c>
      <c r="J843" t="s">
        <v>1415</v>
      </c>
      <c r="K843" t="s">
        <v>253</v>
      </c>
      <c r="L843">
        <v>40</v>
      </c>
    </row>
    <row r="844" spans="1:12" x14ac:dyDescent="0.3">
      <c r="A844" t="s">
        <v>3254</v>
      </c>
      <c r="B844" t="s">
        <v>3277</v>
      </c>
      <c r="C844" t="s">
        <v>592</v>
      </c>
      <c r="D844" t="s">
        <v>3254</v>
      </c>
      <c r="E844">
        <v>83886.080000000002</v>
      </c>
      <c r="G844" t="s">
        <v>73</v>
      </c>
      <c r="I844" t="s">
        <v>1620</v>
      </c>
      <c r="J844" t="s">
        <v>1608</v>
      </c>
      <c r="K844" t="s">
        <v>253</v>
      </c>
      <c r="L844">
        <v>40</v>
      </c>
    </row>
    <row r="845" spans="1:12" x14ac:dyDescent="0.3">
      <c r="A845" t="s">
        <v>3278</v>
      </c>
      <c r="B845" t="s">
        <v>3279</v>
      </c>
      <c r="C845" t="s">
        <v>592</v>
      </c>
      <c r="D845" t="s">
        <v>3280</v>
      </c>
      <c r="E845">
        <v>16777216</v>
      </c>
      <c r="G845" t="s">
        <v>1414</v>
      </c>
      <c r="I845" t="s">
        <v>592</v>
      </c>
      <c r="J845" t="s">
        <v>1415</v>
      </c>
      <c r="K845" t="s">
        <v>253</v>
      </c>
      <c r="L845">
        <v>40</v>
      </c>
    </row>
    <row r="846" spans="1:12" x14ac:dyDescent="0.3">
      <c r="A846" t="s">
        <v>3258</v>
      </c>
      <c r="B846" t="s">
        <v>3281</v>
      </c>
      <c r="C846" t="s">
        <v>592</v>
      </c>
      <c r="D846" t="s">
        <v>3258</v>
      </c>
      <c r="E846">
        <v>83886.080000000002</v>
      </c>
      <c r="G846" t="s">
        <v>73</v>
      </c>
      <c r="I846" t="s">
        <v>1620</v>
      </c>
      <c r="J846" t="s">
        <v>1608</v>
      </c>
      <c r="K846" t="s">
        <v>253</v>
      </c>
      <c r="L846">
        <v>40</v>
      </c>
    </row>
    <row r="847" spans="1:12" x14ac:dyDescent="0.3">
      <c r="A847" t="s">
        <v>3282</v>
      </c>
      <c r="B847" t="s">
        <v>3283</v>
      </c>
      <c r="C847" t="s">
        <v>592</v>
      </c>
      <c r="D847" t="s">
        <v>3284</v>
      </c>
      <c r="E847">
        <v>16777216</v>
      </c>
      <c r="G847" t="s">
        <v>1414</v>
      </c>
      <c r="I847" t="s">
        <v>592</v>
      </c>
      <c r="J847" t="s">
        <v>1415</v>
      </c>
      <c r="K847" t="s">
        <v>253</v>
      </c>
      <c r="L847">
        <v>40</v>
      </c>
    </row>
    <row r="848" spans="1:12" x14ac:dyDescent="0.3">
      <c r="A848" t="s">
        <v>3262</v>
      </c>
      <c r="B848" t="s">
        <v>3285</v>
      </c>
      <c r="C848" t="s">
        <v>592</v>
      </c>
      <c r="D848" t="s">
        <v>3262</v>
      </c>
      <c r="E848">
        <v>83886.080000000002</v>
      </c>
      <c r="G848" t="s">
        <v>73</v>
      </c>
      <c r="I848" t="s">
        <v>1620</v>
      </c>
      <c r="J848" t="s">
        <v>1608</v>
      </c>
      <c r="K848" t="s">
        <v>253</v>
      </c>
      <c r="L848">
        <v>40</v>
      </c>
    </row>
    <row r="849" spans="1:12" x14ac:dyDescent="0.3">
      <c r="A849" t="s">
        <v>3286</v>
      </c>
      <c r="B849" t="s">
        <v>3287</v>
      </c>
      <c r="C849" t="s">
        <v>592</v>
      </c>
      <c r="D849" t="s">
        <v>3288</v>
      </c>
      <c r="E849">
        <v>16777216</v>
      </c>
      <c r="G849" t="s">
        <v>1414</v>
      </c>
      <c r="I849" t="s">
        <v>592</v>
      </c>
      <c r="J849" t="s">
        <v>1415</v>
      </c>
      <c r="K849" t="s">
        <v>253</v>
      </c>
      <c r="L849">
        <v>40</v>
      </c>
    </row>
    <row r="850" spans="1:12" x14ac:dyDescent="0.3">
      <c r="A850" t="s">
        <v>3266</v>
      </c>
      <c r="B850" t="s">
        <v>3289</v>
      </c>
      <c r="C850" t="s">
        <v>592</v>
      </c>
      <c r="D850" t="s">
        <v>3266</v>
      </c>
      <c r="E850">
        <v>83886.080000000002</v>
      </c>
      <c r="G850" t="s">
        <v>73</v>
      </c>
      <c r="I850" t="s">
        <v>1620</v>
      </c>
      <c r="J850" t="s">
        <v>1608</v>
      </c>
      <c r="K850" t="s">
        <v>253</v>
      </c>
      <c r="L850">
        <v>40</v>
      </c>
    </row>
    <row r="851" spans="1:12" x14ac:dyDescent="0.3">
      <c r="A851" t="s">
        <v>3290</v>
      </c>
      <c r="B851" t="s">
        <v>3291</v>
      </c>
      <c r="C851" t="s">
        <v>592</v>
      </c>
      <c r="D851" t="s">
        <v>3292</v>
      </c>
      <c r="E851">
        <v>16777216</v>
      </c>
      <c r="G851" t="s">
        <v>1414</v>
      </c>
      <c r="I851" t="s">
        <v>592</v>
      </c>
      <c r="J851" t="s">
        <v>1415</v>
      </c>
      <c r="K851" t="s">
        <v>253</v>
      </c>
      <c r="L851">
        <v>40</v>
      </c>
    </row>
    <row r="852" spans="1:12" x14ac:dyDescent="0.3">
      <c r="A852" t="s">
        <v>3270</v>
      </c>
      <c r="B852" t="s">
        <v>3293</v>
      </c>
      <c r="C852" t="s">
        <v>592</v>
      </c>
      <c r="D852" t="s">
        <v>3270</v>
      </c>
      <c r="E852">
        <v>83886.080000000002</v>
      </c>
      <c r="G852" t="s">
        <v>73</v>
      </c>
      <c r="I852" t="s">
        <v>1620</v>
      </c>
      <c r="J852" t="s">
        <v>1608</v>
      </c>
      <c r="K852" t="s">
        <v>253</v>
      </c>
      <c r="L852">
        <v>40</v>
      </c>
    </row>
    <row r="853" spans="1:12" x14ac:dyDescent="0.3">
      <c r="A853" t="s">
        <v>3294</v>
      </c>
      <c r="B853" t="s">
        <v>3295</v>
      </c>
      <c r="C853" t="s">
        <v>592</v>
      </c>
      <c r="D853" t="s">
        <v>3296</v>
      </c>
      <c r="E853">
        <v>16777216</v>
      </c>
      <c r="G853" t="s">
        <v>1414</v>
      </c>
      <c r="I853" t="s">
        <v>592</v>
      </c>
      <c r="J853" t="s">
        <v>1415</v>
      </c>
      <c r="K853" t="s">
        <v>253</v>
      </c>
      <c r="L853">
        <v>40</v>
      </c>
    </row>
    <row r="854" spans="1:12" x14ac:dyDescent="0.3">
      <c r="A854" t="s">
        <v>3297</v>
      </c>
      <c r="B854" t="s">
        <v>3298</v>
      </c>
      <c r="C854" t="s">
        <v>572</v>
      </c>
      <c r="D854" t="s">
        <v>3297</v>
      </c>
      <c r="E854">
        <v>83886.080000000002</v>
      </c>
      <c r="G854" t="s">
        <v>73</v>
      </c>
      <c r="I854" t="s">
        <v>1620</v>
      </c>
      <c r="J854" t="s">
        <v>1608</v>
      </c>
      <c r="K854" t="s">
        <v>253</v>
      </c>
      <c r="L854">
        <v>40</v>
      </c>
    </row>
    <row r="855" spans="1:12" x14ac:dyDescent="0.3">
      <c r="A855" t="s">
        <v>3299</v>
      </c>
      <c r="B855" t="s">
        <v>3300</v>
      </c>
      <c r="C855" t="s">
        <v>572</v>
      </c>
      <c r="D855" t="s">
        <v>3299</v>
      </c>
      <c r="E855">
        <v>16777216</v>
      </c>
      <c r="G855" t="s">
        <v>1414</v>
      </c>
      <c r="I855" t="s">
        <v>592</v>
      </c>
      <c r="J855" t="s">
        <v>1415</v>
      </c>
      <c r="K855" t="s">
        <v>253</v>
      </c>
      <c r="L855">
        <v>40</v>
      </c>
    </row>
    <row r="856" spans="1:12" x14ac:dyDescent="0.3">
      <c r="A856" t="s">
        <v>3301</v>
      </c>
    </row>
    <row r="857" spans="1:12" x14ac:dyDescent="0.3">
      <c r="A857" t="s">
        <v>3248</v>
      </c>
      <c r="B857" t="s">
        <v>3302</v>
      </c>
      <c r="C857" t="s">
        <v>592</v>
      </c>
      <c r="D857" t="s">
        <v>3248</v>
      </c>
      <c r="E857">
        <v>5592.4053333333304</v>
      </c>
      <c r="G857" t="s">
        <v>1596</v>
      </c>
      <c r="I857" t="s">
        <v>2186</v>
      </c>
      <c r="J857" t="s">
        <v>1598</v>
      </c>
      <c r="K857" t="s">
        <v>253</v>
      </c>
      <c r="L857">
        <v>41</v>
      </c>
    </row>
    <row r="858" spans="1:12" x14ac:dyDescent="0.3">
      <c r="A858" t="s">
        <v>3274</v>
      </c>
      <c r="B858" t="s">
        <v>3303</v>
      </c>
      <c r="C858" t="s">
        <v>592</v>
      </c>
      <c r="D858" t="s">
        <v>3276</v>
      </c>
      <c r="E858">
        <v>16777216</v>
      </c>
      <c r="G858" t="s">
        <v>1414</v>
      </c>
      <c r="I858" t="s">
        <v>592</v>
      </c>
      <c r="J858" t="s">
        <v>1415</v>
      </c>
      <c r="K858" t="s">
        <v>253</v>
      </c>
      <c r="L858">
        <v>41</v>
      </c>
    </row>
    <row r="859" spans="1:12" x14ac:dyDescent="0.3">
      <c r="A859" t="s">
        <v>3252</v>
      </c>
      <c r="B859" t="s">
        <v>3304</v>
      </c>
      <c r="C859" t="s">
        <v>592</v>
      </c>
      <c r="D859" t="s">
        <v>3252</v>
      </c>
      <c r="E859">
        <v>5592.4053333333304</v>
      </c>
      <c r="G859" t="s">
        <v>1596</v>
      </c>
      <c r="I859" t="s">
        <v>2186</v>
      </c>
      <c r="J859" t="s">
        <v>1598</v>
      </c>
      <c r="K859" t="s">
        <v>253</v>
      </c>
      <c r="L859">
        <v>41</v>
      </c>
    </row>
    <row r="860" spans="1:12" x14ac:dyDescent="0.3">
      <c r="A860" t="s">
        <v>3278</v>
      </c>
      <c r="B860" t="s">
        <v>3305</v>
      </c>
      <c r="C860" t="s">
        <v>592</v>
      </c>
      <c r="D860" t="s">
        <v>3280</v>
      </c>
      <c r="E860">
        <v>16777216</v>
      </c>
      <c r="G860" t="s">
        <v>1414</v>
      </c>
      <c r="I860" t="s">
        <v>592</v>
      </c>
      <c r="J860" t="s">
        <v>1415</v>
      </c>
      <c r="K860" t="s">
        <v>253</v>
      </c>
      <c r="L860">
        <v>41</v>
      </c>
    </row>
    <row r="861" spans="1:12" x14ac:dyDescent="0.3">
      <c r="A861" t="s">
        <v>3256</v>
      </c>
      <c r="B861" t="s">
        <v>3306</v>
      </c>
      <c r="C861" t="s">
        <v>592</v>
      </c>
      <c r="D861" t="s">
        <v>3256</v>
      </c>
      <c r="E861">
        <v>5592.4053333333304</v>
      </c>
      <c r="G861" t="s">
        <v>1596</v>
      </c>
      <c r="I861" t="s">
        <v>2186</v>
      </c>
      <c r="J861" t="s">
        <v>1598</v>
      </c>
      <c r="K861" t="s">
        <v>253</v>
      </c>
      <c r="L861">
        <v>41</v>
      </c>
    </row>
    <row r="862" spans="1:12" x14ac:dyDescent="0.3">
      <c r="A862" t="s">
        <v>3282</v>
      </c>
      <c r="B862" t="s">
        <v>3307</v>
      </c>
      <c r="C862" t="s">
        <v>592</v>
      </c>
      <c r="D862" t="s">
        <v>3284</v>
      </c>
      <c r="E862">
        <v>16777216</v>
      </c>
      <c r="G862" t="s">
        <v>1414</v>
      </c>
      <c r="I862" t="s">
        <v>592</v>
      </c>
      <c r="J862" t="s">
        <v>1415</v>
      </c>
      <c r="K862" t="s">
        <v>253</v>
      </c>
      <c r="L862">
        <v>41</v>
      </c>
    </row>
    <row r="863" spans="1:12" x14ac:dyDescent="0.3">
      <c r="A863" t="s">
        <v>3260</v>
      </c>
      <c r="B863" t="s">
        <v>3308</v>
      </c>
      <c r="C863" t="s">
        <v>592</v>
      </c>
      <c r="D863" t="s">
        <v>3260</v>
      </c>
      <c r="E863">
        <v>5592.4053333333304</v>
      </c>
      <c r="G863" t="s">
        <v>1596</v>
      </c>
      <c r="I863" t="s">
        <v>2186</v>
      </c>
      <c r="J863" t="s">
        <v>1598</v>
      </c>
      <c r="K863" t="s">
        <v>253</v>
      </c>
      <c r="L863">
        <v>41</v>
      </c>
    </row>
    <row r="864" spans="1:12" x14ac:dyDescent="0.3">
      <c r="A864" t="s">
        <v>3286</v>
      </c>
      <c r="B864" t="s">
        <v>3309</v>
      </c>
      <c r="C864" t="s">
        <v>592</v>
      </c>
      <c r="D864" t="s">
        <v>3288</v>
      </c>
      <c r="E864">
        <v>16777216</v>
      </c>
      <c r="G864" t="s">
        <v>1414</v>
      </c>
      <c r="I864" t="s">
        <v>592</v>
      </c>
      <c r="J864" t="s">
        <v>1415</v>
      </c>
      <c r="K864" t="s">
        <v>253</v>
      </c>
      <c r="L864">
        <v>41</v>
      </c>
    </row>
    <row r="865" spans="1:12" x14ac:dyDescent="0.3">
      <c r="A865" t="s">
        <v>3264</v>
      </c>
      <c r="B865" t="s">
        <v>3310</v>
      </c>
      <c r="C865" t="s">
        <v>592</v>
      </c>
      <c r="D865" t="s">
        <v>3264</v>
      </c>
      <c r="E865">
        <v>5592.4053333333304</v>
      </c>
      <c r="G865" t="s">
        <v>1596</v>
      </c>
      <c r="I865" t="s">
        <v>2186</v>
      </c>
      <c r="J865" t="s">
        <v>1598</v>
      </c>
      <c r="K865" t="s">
        <v>253</v>
      </c>
      <c r="L865">
        <v>41</v>
      </c>
    </row>
    <row r="866" spans="1:12" x14ac:dyDescent="0.3">
      <c r="A866" t="s">
        <v>3290</v>
      </c>
      <c r="B866" t="s">
        <v>3311</v>
      </c>
      <c r="C866" t="s">
        <v>592</v>
      </c>
      <c r="D866" t="s">
        <v>3292</v>
      </c>
      <c r="E866">
        <v>16777216</v>
      </c>
      <c r="G866" t="s">
        <v>1414</v>
      </c>
      <c r="I866" t="s">
        <v>592</v>
      </c>
      <c r="J866" t="s">
        <v>1415</v>
      </c>
      <c r="K866" t="s">
        <v>253</v>
      </c>
      <c r="L866">
        <v>41</v>
      </c>
    </row>
    <row r="867" spans="1:12" x14ac:dyDescent="0.3">
      <c r="A867" t="s">
        <v>3268</v>
      </c>
      <c r="B867" t="s">
        <v>3312</v>
      </c>
      <c r="C867" t="s">
        <v>592</v>
      </c>
      <c r="D867" t="s">
        <v>3268</v>
      </c>
      <c r="E867">
        <v>5592.4053333333304</v>
      </c>
      <c r="G867" t="s">
        <v>1596</v>
      </c>
      <c r="I867" t="s">
        <v>2186</v>
      </c>
      <c r="J867" t="s">
        <v>1598</v>
      </c>
      <c r="K867" t="s">
        <v>253</v>
      </c>
      <c r="L867">
        <v>41</v>
      </c>
    </row>
    <row r="868" spans="1:12" x14ac:dyDescent="0.3">
      <c r="A868" t="s">
        <v>3294</v>
      </c>
      <c r="B868" t="s">
        <v>3313</v>
      </c>
      <c r="C868" t="s">
        <v>592</v>
      </c>
      <c r="D868" t="s">
        <v>3296</v>
      </c>
      <c r="E868">
        <v>16777216</v>
      </c>
      <c r="G868" t="s">
        <v>1414</v>
      </c>
      <c r="I868" t="s">
        <v>592</v>
      </c>
      <c r="J868" t="s">
        <v>1415</v>
      </c>
      <c r="K868" t="s">
        <v>253</v>
      </c>
      <c r="L868">
        <v>41</v>
      </c>
    </row>
    <row r="869" spans="1:12" x14ac:dyDescent="0.3">
      <c r="A869" t="s">
        <v>3297</v>
      </c>
      <c r="B869" t="s">
        <v>3314</v>
      </c>
      <c r="C869" t="s">
        <v>572</v>
      </c>
      <c r="D869" t="s">
        <v>3297</v>
      </c>
      <c r="E869">
        <v>5592.4053333333304</v>
      </c>
      <c r="G869" t="s">
        <v>1596</v>
      </c>
      <c r="I869" t="s">
        <v>2186</v>
      </c>
      <c r="J869" t="s">
        <v>1598</v>
      </c>
      <c r="K869" t="s">
        <v>253</v>
      </c>
      <c r="L869">
        <v>41</v>
      </c>
    </row>
    <row r="870" spans="1:12" x14ac:dyDescent="0.3">
      <c r="A870" t="s">
        <v>3299</v>
      </c>
      <c r="B870" t="s">
        <v>3315</v>
      </c>
      <c r="C870" t="s">
        <v>572</v>
      </c>
      <c r="D870" t="s">
        <v>3299</v>
      </c>
      <c r="E870">
        <v>16777216</v>
      </c>
      <c r="G870" t="s">
        <v>1414</v>
      </c>
      <c r="I870" t="s">
        <v>592</v>
      </c>
      <c r="J870" t="s">
        <v>1415</v>
      </c>
      <c r="K870" t="s">
        <v>253</v>
      </c>
      <c r="L870">
        <v>41</v>
      </c>
    </row>
    <row r="871" spans="1:12" x14ac:dyDescent="0.3">
      <c r="A871" t="s">
        <v>3316</v>
      </c>
    </row>
    <row r="872" spans="1:12" x14ac:dyDescent="0.3">
      <c r="A872" t="s">
        <v>3317</v>
      </c>
      <c r="B872" t="s">
        <v>3318</v>
      </c>
      <c r="C872" t="s">
        <v>592</v>
      </c>
      <c r="D872" t="s">
        <v>3317</v>
      </c>
      <c r="E872">
        <v>16777216</v>
      </c>
      <c r="G872" t="s">
        <v>1897</v>
      </c>
      <c r="I872" t="s">
        <v>592</v>
      </c>
      <c r="J872" t="s">
        <v>1898</v>
      </c>
      <c r="K872" t="s">
        <v>253</v>
      </c>
      <c r="L872">
        <v>42</v>
      </c>
    </row>
    <row r="873" spans="1:12" x14ac:dyDescent="0.3">
      <c r="A873" t="s">
        <v>3319</v>
      </c>
      <c r="B873" t="s">
        <v>3320</v>
      </c>
      <c r="C873" t="s">
        <v>592</v>
      </c>
      <c r="E873">
        <v>16777216</v>
      </c>
      <c r="G873" t="s">
        <v>1897</v>
      </c>
      <c r="I873" t="s">
        <v>592</v>
      </c>
      <c r="J873" t="s">
        <v>1898</v>
      </c>
      <c r="K873" t="s">
        <v>253</v>
      </c>
      <c r="L873">
        <v>42</v>
      </c>
    </row>
    <row r="874" spans="1:12" x14ac:dyDescent="0.3">
      <c r="A874" t="s">
        <v>3321</v>
      </c>
      <c r="B874" t="s">
        <v>3322</v>
      </c>
      <c r="C874" t="s">
        <v>592</v>
      </c>
      <c r="D874" t="s">
        <v>3321</v>
      </c>
      <c r="E874">
        <v>83886.080000000002</v>
      </c>
      <c r="G874" t="s">
        <v>73</v>
      </c>
      <c r="I874" t="s">
        <v>1620</v>
      </c>
      <c r="J874" t="s">
        <v>1608</v>
      </c>
      <c r="K874" t="s">
        <v>253</v>
      </c>
      <c r="L874">
        <v>42</v>
      </c>
    </row>
    <row r="875" spans="1:12" x14ac:dyDescent="0.3">
      <c r="A875" t="s">
        <v>3323</v>
      </c>
      <c r="B875" t="s">
        <v>3324</v>
      </c>
      <c r="C875" t="s">
        <v>572</v>
      </c>
      <c r="D875" t="s">
        <v>3323</v>
      </c>
      <c r="E875">
        <v>167772.16</v>
      </c>
      <c r="G875" t="s">
        <v>65</v>
      </c>
      <c r="I875" t="s">
        <v>1436</v>
      </c>
      <c r="J875" t="s">
        <v>1437</v>
      </c>
      <c r="K875" t="s">
        <v>253</v>
      </c>
      <c r="L875">
        <v>42</v>
      </c>
    </row>
    <row r="876" spans="1:12" x14ac:dyDescent="0.3">
      <c r="A876" t="s">
        <v>3325</v>
      </c>
      <c r="B876" t="s">
        <v>3326</v>
      </c>
      <c r="C876" t="s">
        <v>592</v>
      </c>
      <c r="D876" t="s">
        <v>3327</v>
      </c>
      <c r="G876" t="s">
        <v>961</v>
      </c>
      <c r="I876" t="s">
        <v>572</v>
      </c>
      <c r="J876" t="s">
        <v>572</v>
      </c>
      <c r="K876" t="s">
        <v>77</v>
      </c>
      <c r="L876">
        <v>42</v>
      </c>
    </row>
    <row r="877" spans="1:12" x14ac:dyDescent="0.3">
      <c r="A877" t="s">
        <v>3325</v>
      </c>
      <c r="B877" t="s">
        <v>3328</v>
      </c>
      <c r="C877" t="s">
        <v>592</v>
      </c>
      <c r="D877" t="s">
        <v>3327</v>
      </c>
      <c r="G877" t="s">
        <v>961</v>
      </c>
      <c r="I877" t="s">
        <v>572</v>
      </c>
      <c r="J877" t="s">
        <v>572</v>
      </c>
      <c r="K877" t="s">
        <v>77</v>
      </c>
      <c r="L877">
        <v>42</v>
      </c>
    </row>
    <row r="878" spans="1:12" x14ac:dyDescent="0.3">
      <c r="A878" t="s">
        <v>2457</v>
      </c>
      <c r="B878" t="s">
        <v>3329</v>
      </c>
      <c r="C878" t="s">
        <v>572</v>
      </c>
      <c r="D878" t="s">
        <v>2459</v>
      </c>
      <c r="E878">
        <v>838860.80000000005</v>
      </c>
      <c r="G878" t="s">
        <v>1492</v>
      </c>
      <c r="I878" t="s">
        <v>1493</v>
      </c>
      <c r="J878" t="s">
        <v>1494</v>
      </c>
      <c r="K878" t="s">
        <v>253</v>
      </c>
      <c r="L878">
        <v>42</v>
      </c>
    </row>
    <row r="879" spans="1:12" x14ac:dyDescent="0.3">
      <c r="A879" t="s">
        <v>3330</v>
      </c>
      <c r="B879" t="s">
        <v>3331</v>
      </c>
      <c r="C879" t="s">
        <v>572</v>
      </c>
      <c r="D879" t="s">
        <v>3332</v>
      </c>
      <c r="E879">
        <v>838860.80000000005</v>
      </c>
      <c r="G879" t="s">
        <v>1492</v>
      </c>
      <c r="I879" t="s">
        <v>1493</v>
      </c>
      <c r="J879" t="s">
        <v>1494</v>
      </c>
      <c r="K879" t="s">
        <v>253</v>
      </c>
      <c r="L879">
        <v>42</v>
      </c>
    </row>
    <row r="880" spans="1:12" x14ac:dyDescent="0.3">
      <c r="A880" t="s">
        <v>3333</v>
      </c>
      <c r="B880" t="s">
        <v>3334</v>
      </c>
      <c r="C880" t="s">
        <v>572</v>
      </c>
      <c r="D880" t="s">
        <v>3335</v>
      </c>
      <c r="E880">
        <v>838860.80000000005</v>
      </c>
      <c r="G880" t="s">
        <v>1492</v>
      </c>
      <c r="I880" t="s">
        <v>1493</v>
      </c>
      <c r="J880" t="s">
        <v>1494</v>
      </c>
      <c r="K880" t="s">
        <v>253</v>
      </c>
      <c r="L880">
        <v>42</v>
      </c>
    </row>
    <row r="881" spans="1:12" x14ac:dyDescent="0.3">
      <c r="A881" t="s">
        <v>3336</v>
      </c>
      <c r="B881" t="s">
        <v>3337</v>
      </c>
      <c r="C881" t="s">
        <v>572</v>
      </c>
      <c r="D881" t="s">
        <v>3338</v>
      </c>
      <c r="E881">
        <v>838860.80000000005</v>
      </c>
      <c r="G881" t="s">
        <v>1492</v>
      </c>
      <c r="I881" t="s">
        <v>1493</v>
      </c>
      <c r="J881" t="s">
        <v>1494</v>
      </c>
      <c r="K881" t="s">
        <v>253</v>
      </c>
      <c r="L881">
        <v>42</v>
      </c>
    </row>
    <row r="882" spans="1:12" x14ac:dyDescent="0.3">
      <c r="A882" t="s">
        <v>3339</v>
      </c>
      <c r="B882" t="s">
        <v>3340</v>
      </c>
      <c r="C882" t="s">
        <v>572</v>
      </c>
      <c r="E882">
        <v>838860.80000000005</v>
      </c>
      <c r="G882" t="s">
        <v>1492</v>
      </c>
      <c r="I882" t="s">
        <v>1493</v>
      </c>
      <c r="J882" t="s">
        <v>1494</v>
      </c>
      <c r="K882" t="s">
        <v>253</v>
      </c>
      <c r="L882">
        <v>42</v>
      </c>
    </row>
    <row r="883" spans="1:12" x14ac:dyDescent="0.3">
      <c r="A883" t="s">
        <v>3341</v>
      </c>
      <c r="B883" t="s">
        <v>3342</v>
      </c>
      <c r="C883" t="s">
        <v>572</v>
      </c>
      <c r="E883">
        <v>838860.80000000005</v>
      </c>
      <c r="G883" t="s">
        <v>1492</v>
      </c>
      <c r="I883" t="s">
        <v>1493</v>
      </c>
      <c r="J883" t="s">
        <v>1494</v>
      </c>
      <c r="K883" t="s">
        <v>253</v>
      </c>
      <c r="L883">
        <v>42</v>
      </c>
    </row>
    <row r="884" spans="1:12" x14ac:dyDescent="0.3">
      <c r="A884" t="s">
        <v>3343</v>
      </c>
      <c r="B884" t="s">
        <v>3344</v>
      </c>
      <c r="C884" t="s">
        <v>572</v>
      </c>
      <c r="E884">
        <v>838860.80000000005</v>
      </c>
      <c r="G884" t="s">
        <v>1492</v>
      </c>
      <c r="I884" t="s">
        <v>1493</v>
      </c>
      <c r="J884" t="s">
        <v>1494</v>
      </c>
      <c r="K884" t="s">
        <v>253</v>
      </c>
      <c r="L884">
        <v>42</v>
      </c>
    </row>
    <row r="885" spans="1:12" x14ac:dyDescent="0.3">
      <c r="A885" t="s">
        <v>3345</v>
      </c>
      <c r="B885" t="s">
        <v>3346</v>
      </c>
      <c r="C885" t="s">
        <v>572</v>
      </c>
      <c r="E885">
        <v>838860.80000000005</v>
      </c>
      <c r="G885" t="s">
        <v>1492</v>
      </c>
      <c r="I885" t="s">
        <v>1493</v>
      </c>
      <c r="J885" t="s">
        <v>1494</v>
      </c>
      <c r="K885" t="s">
        <v>253</v>
      </c>
      <c r="L885">
        <v>42</v>
      </c>
    </row>
    <row r="886" spans="1:12" x14ac:dyDescent="0.3">
      <c r="A886" t="s">
        <v>3347</v>
      </c>
      <c r="B886" t="s">
        <v>3348</v>
      </c>
      <c r="C886" t="s">
        <v>572</v>
      </c>
      <c r="E886">
        <v>838860.80000000005</v>
      </c>
      <c r="G886" t="s">
        <v>1492</v>
      </c>
      <c r="I886" t="s">
        <v>1493</v>
      </c>
      <c r="J886" t="s">
        <v>1494</v>
      </c>
      <c r="K886" t="s">
        <v>253</v>
      </c>
      <c r="L886">
        <v>42</v>
      </c>
    </row>
    <row r="887" spans="1:12" x14ac:dyDescent="0.3">
      <c r="A887" t="s">
        <v>3349</v>
      </c>
      <c r="B887" t="s">
        <v>3350</v>
      </c>
      <c r="C887" t="s">
        <v>572</v>
      </c>
      <c r="E887">
        <v>838860.80000000005</v>
      </c>
      <c r="G887" t="s">
        <v>1492</v>
      </c>
      <c r="I887" t="s">
        <v>1493</v>
      </c>
      <c r="J887" t="s">
        <v>1494</v>
      </c>
      <c r="K887" t="s">
        <v>253</v>
      </c>
      <c r="L887">
        <v>42</v>
      </c>
    </row>
    <row r="888" spans="1:12" x14ac:dyDescent="0.3">
      <c r="A888" t="s">
        <v>3351</v>
      </c>
      <c r="B888" t="s">
        <v>3352</v>
      </c>
      <c r="C888" t="s">
        <v>572</v>
      </c>
      <c r="E888">
        <v>838860.80000000005</v>
      </c>
      <c r="G888" t="s">
        <v>1492</v>
      </c>
      <c r="I888" t="s">
        <v>1493</v>
      </c>
      <c r="J888" t="s">
        <v>1494</v>
      </c>
      <c r="K888" t="s">
        <v>253</v>
      </c>
      <c r="L888">
        <v>42</v>
      </c>
    </row>
    <row r="889" spans="1:12" x14ac:dyDescent="0.3">
      <c r="A889" t="s">
        <v>3353</v>
      </c>
      <c r="B889" t="s">
        <v>3354</v>
      </c>
      <c r="C889" t="s">
        <v>572</v>
      </c>
      <c r="E889">
        <v>838860.80000000005</v>
      </c>
      <c r="G889" t="s">
        <v>1492</v>
      </c>
      <c r="I889" t="s">
        <v>1493</v>
      </c>
      <c r="J889" t="s">
        <v>1494</v>
      </c>
      <c r="K889" t="s">
        <v>253</v>
      </c>
      <c r="L889">
        <v>42</v>
      </c>
    </row>
    <row r="890" spans="1:12" x14ac:dyDescent="0.3">
      <c r="A890" t="s">
        <v>3355</v>
      </c>
      <c r="B890" t="s">
        <v>3356</v>
      </c>
      <c r="C890" t="s">
        <v>572</v>
      </c>
      <c r="E890">
        <v>838860.80000000005</v>
      </c>
      <c r="G890" t="s">
        <v>1492</v>
      </c>
      <c r="I890" t="s">
        <v>1493</v>
      </c>
      <c r="J890" t="s">
        <v>1494</v>
      </c>
      <c r="K890" t="s">
        <v>253</v>
      </c>
      <c r="L890">
        <v>42</v>
      </c>
    </row>
    <row r="891" spans="1:12" x14ac:dyDescent="0.3">
      <c r="A891" t="s">
        <v>3357</v>
      </c>
      <c r="B891" t="s">
        <v>3358</v>
      </c>
      <c r="C891" t="s">
        <v>572</v>
      </c>
      <c r="D891" t="s">
        <v>3359</v>
      </c>
      <c r="E891">
        <v>838860.80000000005</v>
      </c>
      <c r="G891" t="s">
        <v>1492</v>
      </c>
      <c r="I891" t="s">
        <v>1493</v>
      </c>
      <c r="J891" t="s">
        <v>1494</v>
      </c>
      <c r="K891" t="s">
        <v>253</v>
      </c>
      <c r="L891">
        <v>42</v>
      </c>
    </row>
    <row r="892" spans="1:12" x14ac:dyDescent="0.3">
      <c r="A892" t="s">
        <v>3360</v>
      </c>
      <c r="B892" t="s">
        <v>3361</v>
      </c>
      <c r="C892" t="s">
        <v>572</v>
      </c>
      <c r="E892">
        <v>838860.80000000005</v>
      </c>
      <c r="G892" t="s">
        <v>1492</v>
      </c>
      <c r="I892" t="s">
        <v>1493</v>
      </c>
      <c r="J892" t="s">
        <v>1494</v>
      </c>
      <c r="K892" t="s">
        <v>253</v>
      </c>
      <c r="L892">
        <v>42</v>
      </c>
    </row>
    <row r="893" spans="1:12" x14ac:dyDescent="0.3">
      <c r="A893" t="s">
        <v>3362</v>
      </c>
      <c r="B893" t="s">
        <v>3363</v>
      </c>
      <c r="C893" t="s">
        <v>572</v>
      </c>
      <c r="E893">
        <v>838860.80000000005</v>
      </c>
      <c r="G893" t="s">
        <v>1492</v>
      </c>
      <c r="I893" t="s">
        <v>1493</v>
      </c>
      <c r="J893" t="s">
        <v>1494</v>
      </c>
      <c r="K893" t="s">
        <v>253</v>
      </c>
      <c r="L893">
        <v>42</v>
      </c>
    </row>
    <row r="894" spans="1:12" x14ac:dyDescent="0.3">
      <c r="A894" t="s">
        <v>2720</v>
      </c>
      <c r="B894" t="s">
        <v>3364</v>
      </c>
      <c r="C894" t="s">
        <v>572</v>
      </c>
      <c r="E894">
        <v>16777216</v>
      </c>
      <c r="G894" t="s">
        <v>1414</v>
      </c>
      <c r="I894" t="s">
        <v>592</v>
      </c>
      <c r="J894" t="s">
        <v>1415</v>
      </c>
      <c r="K894" t="s">
        <v>253</v>
      </c>
      <c r="L894">
        <v>42</v>
      </c>
    </row>
    <row r="895" spans="1:12" x14ac:dyDescent="0.3">
      <c r="A895" t="s">
        <v>3365</v>
      </c>
    </row>
    <row r="896" spans="1:12" x14ac:dyDescent="0.3">
      <c r="A896" t="s">
        <v>3250</v>
      </c>
      <c r="B896" t="s">
        <v>3366</v>
      </c>
      <c r="C896" t="s">
        <v>592</v>
      </c>
      <c r="D896" t="s">
        <v>3250</v>
      </c>
      <c r="E896">
        <v>83886.080000000002</v>
      </c>
      <c r="G896" t="s">
        <v>73</v>
      </c>
      <c r="I896" t="s">
        <v>1620</v>
      </c>
      <c r="J896" t="s">
        <v>1608</v>
      </c>
      <c r="K896" t="s">
        <v>253</v>
      </c>
      <c r="L896">
        <v>45</v>
      </c>
    </row>
    <row r="897" spans="1:12" x14ac:dyDescent="0.3">
      <c r="A897" t="s">
        <v>2894</v>
      </c>
      <c r="B897" t="s">
        <v>3367</v>
      </c>
      <c r="C897" t="s">
        <v>592</v>
      </c>
      <c r="E897">
        <v>1677721.6000000001</v>
      </c>
      <c r="G897" t="s">
        <v>73</v>
      </c>
      <c r="I897" t="s">
        <v>2255</v>
      </c>
      <c r="J897" t="s">
        <v>1613</v>
      </c>
      <c r="K897" t="s">
        <v>253</v>
      </c>
      <c r="L897">
        <v>45</v>
      </c>
    </row>
    <row r="898" spans="1:12" x14ac:dyDescent="0.3">
      <c r="A898" t="s">
        <v>3254</v>
      </c>
      <c r="B898" t="s">
        <v>3368</v>
      </c>
      <c r="C898" t="s">
        <v>592</v>
      </c>
      <c r="D898" t="s">
        <v>3254</v>
      </c>
      <c r="E898">
        <v>83886.080000000002</v>
      </c>
      <c r="G898" t="s">
        <v>73</v>
      </c>
      <c r="I898" t="s">
        <v>1620</v>
      </c>
      <c r="J898" t="s">
        <v>1608</v>
      </c>
      <c r="K898" t="s">
        <v>253</v>
      </c>
      <c r="L898">
        <v>45</v>
      </c>
    </row>
    <row r="899" spans="1:12" x14ac:dyDescent="0.3">
      <c r="A899" t="s">
        <v>3369</v>
      </c>
      <c r="B899" t="s">
        <v>3370</v>
      </c>
      <c r="C899" t="s">
        <v>592</v>
      </c>
      <c r="E899">
        <v>1677721.6000000001</v>
      </c>
      <c r="G899" t="s">
        <v>73</v>
      </c>
      <c r="I899" t="s">
        <v>2255</v>
      </c>
      <c r="J899" t="s">
        <v>1613</v>
      </c>
      <c r="K899" t="s">
        <v>253</v>
      </c>
      <c r="L899">
        <v>45</v>
      </c>
    </row>
    <row r="900" spans="1:12" x14ac:dyDescent="0.3">
      <c r="A900" t="s">
        <v>3258</v>
      </c>
      <c r="B900" t="s">
        <v>3371</v>
      </c>
      <c r="C900" t="s">
        <v>592</v>
      </c>
      <c r="D900" t="s">
        <v>3258</v>
      </c>
      <c r="E900">
        <v>83886.080000000002</v>
      </c>
      <c r="G900" t="s">
        <v>73</v>
      </c>
      <c r="I900" t="s">
        <v>1620</v>
      </c>
      <c r="J900" t="s">
        <v>1608</v>
      </c>
      <c r="K900" t="s">
        <v>253</v>
      </c>
      <c r="L900">
        <v>45</v>
      </c>
    </row>
    <row r="901" spans="1:12" x14ac:dyDescent="0.3">
      <c r="A901" t="s">
        <v>3372</v>
      </c>
      <c r="B901" t="s">
        <v>3373</v>
      </c>
      <c r="C901" t="s">
        <v>592</v>
      </c>
      <c r="E901">
        <v>1677721.6000000001</v>
      </c>
      <c r="G901" t="s">
        <v>73</v>
      </c>
      <c r="I901" t="s">
        <v>2255</v>
      </c>
      <c r="J901" t="s">
        <v>1613</v>
      </c>
      <c r="K901" t="s">
        <v>253</v>
      </c>
      <c r="L901">
        <v>45</v>
      </c>
    </row>
    <row r="902" spans="1:12" x14ac:dyDescent="0.3">
      <c r="A902" t="s">
        <v>3262</v>
      </c>
      <c r="B902" t="s">
        <v>3374</v>
      </c>
      <c r="C902" t="s">
        <v>592</v>
      </c>
      <c r="D902" t="s">
        <v>3262</v>
      </c>
      <c r="E902">
        <v>83886.080000000002</v>
      </c>
      <c r="G902" t="s">
        <v>73</v>
      </c>
      <c r="I902" t="s">
        <v>1620</v>
      </c>
      <c r="J902" t="s">
        <v>1608</v>
      </c>
      <c r="K902" t="s">
        <v>253</v>
      </c>
      <c r="L902">
        <v>45</v>
      </c>
    </row>
    <row r="903" spans="1:12" x14ac:dyDescent="0.3">
      <c r="A903" t="s">
        <v>3375</v>
      </c>
      <c r="B903" t="s">
        <v>3376</v>
      </c>
      <c r="C903" t="s">
        <v>592</v>
      </c>
      <c r="E903">
        <v>1677721.6000000001</v>
      </c>
      <c r="G903" t="s">
        <v>73</v>
      </c>
      <c r="I903" t="s">
        <v>2255</v>
      </c>
      <c r="J903" t="s">
        <v>1613</v>
      </c>
      <c r="K903" t="s">
        <v>253</v>
      </c>
      <c r="L903">
        <v>45</v>
      </c>
    </row>
    <row r="904" spans="1:12" x14ac:dyDescent="0.3">
      <c r="A904" t="s">
        <v>3266</v>
      </c>
      <c r="B904" t="s">
        <v>3377</v>
      </c>
      <c r="C904" t="s">
        <v>592</v>
      </c>
      <c r="D904" t="s">
        <v>3266</v>
      </c>
      <c r="E904">
        <v>83886.080000000002</v>
      </c>
      <c r="G904" t="s">
        <v>73</v>
      </c>
      <c r="I904" t="s">
        <v>1620</v>
      </c>
      <c r="J904" t="s">
        <v>1608</v>
      </c>
      <c r="K904" t="s">
        <v>253</v>
      </c>
      <c r="L904">
        <v>45</v>
      </c>
    </row>
    <row r="905" spans="1:12" x14ac:dyDescent="0.3">
      <c r="A905" t="s">
        <v>3378</v>
      </c>
      <c r="B905" t="s">
        <v>3379</v>
      </c>
      <c r="C905" t="s">
        <v>592</v>
      </c>
      <c r="E905">
        <v>1677721.6000000001</v>
      </c>
      <c r="G905" t="s">
        <v>73</v>
      </c>
      <c r="I905" t="s">
        <v>2255</v>
      </c>
      <c r="J905" t="s">
        <v>1613</v>
      </c>
      <c r="K905" t="s">
        <v>253</v>
      </c>
      <c r="L905">
        <v>45</v>
      </c>
    </row>
    <row r="906" spans="1:12" x14ac:dyDescent="0.3">
      <c r="A906" t="s">
        <v>3270</v>
      </c>
      <c r="B906" t="s">
        <v>3380</v>
      </c>
      <c r="C906" t="s">
        <v>592</v>
      </c>
      <c r="D906" t="s">
        <v>3270</v>
      </c>
      <c r="E906">
        <v>83886.080000000002</v>
      </c>
      <c r="G906" t="s">
        <v>73</v>
      </c>
      <c r="I906" t="s">
        <v>1620</v>
      </c>
      <c r="J906" t="s">
        <v>1608</v>
      </c>
      <c r="K906" t="s">
        <v>253</v>
      </c>
      <c r="L906">
        <v>45</v>
      </c>
    </row>
    <row r="907" spans="1:12" x14ac:dyDescent="0.3">
      <c r="A907" t="s">
        <v>3381</v>
      </c>
      <c r="B907" t="s">
        <v>3382</v>
      </c>
      <c r="C907" t="s">
        <v>592</v>
      </c>
      <c r="E907">
        <v>1677721.6000000001</v>
      </c>
      <c r="G907" t="s">
        <v>73</v>
      </c>
      <c r="I907" t="s">
        <v>2255</v>
      </c>
      <c r="J907" t="s">
        <v>1613</v>
      </c>
      <c r="K907" t="s">
        <v>253</v>
      </c>
      <c r="L907">
        <v>45</v>
      </c>
    </row>
    <row r="908" spans="1:12" x14ac:dyDescent="0.3">
      <c r="A908" t="s">
        <v>3297</v>
      </c>
      <c r="B908" t="s">
        <v>3383</v>
      </c>
      <c r="C908" t="s">
        <v>572</v>
      </c>
      <c r="D908" t="s">
        <v>3297</v>
      </c>
      <c r="E908">
        <v>83886.080000000002</v>
      </c>
      <c r="G908" t="s">
        <v>73</v>
      </c>
      <c r="I908" t="s">
        <v>1620</v>
      </c>
      <c r="J908" t="s">
        <v>1608</v>
      </c>
      <c r="K908" t="s">
        <v>253</v>
      </c>
      <c r="L908">
        <v>45</v>
      </c>
    </row>
    <row r="909" spans="1:12" x14ac:dyDescent="0.3">
      <c r="A909" t="s">
        <v>3299</v>
      </c>
      <c r="B909" t="s">
        <v>3384</v>
      </c>
      <c r="C909" t="s">
        <v>572</v>
      </c>
      <c r="D909" t="s">
        <v>3299</v>
      </c>
      <c r="E909">
        <v>1677721.6000000001</v>
      </c>
      <c r="G909" t="s">
        <v>73</v>
      </c>
      <c r="I909" t="s">
        <v>2255</v>
      </c>
      <c r="J909" t="s">
        <v>1613</v>
      </c>
      <c r="K909" t="s">
        <v>253</v>
      </c>
      <c r="L909">
        <v>45</v>
      </c>
    </row>
    <row r="910" spans="1:12" x14ac:dyDescent="0.3">
      <c r="A910" t="s">
        <v>3385</v>
      </c>
      <c r="B910" t="s">
        <v>3386</v>
      </c>
      <c r="C910" t="s">
        <v>592</v>
      </c>
      <c r="D910" t="s">
        <v>3385</v>
      </c>
      <c r="E910">
        <v>16777216</v>
      </c>
      <c r="G910" t="s">
        <v>1414</v>
      </c>
      <c r="I910" t="s">
        <v>592</v>
      </c>
      <c r="J910" t="s">
        <v>1415</v>
      </c>
      <c r="K910" t="s">
        <v>253</v>
      </c>
      <c r="L910">
        <v>45</v>
      </c>
    </row>
    <row r="911" spans="1:12" x14ac:dyDescent="0.3">
      <c r="A911" t="s">
        <v>3387</v>
      </c>
    </row>
    <row r="912" spans="1:12" x14ac:dyDescent="0.3">
      <c r="A912" t="s">
        <v>3388</v>
      </c>
      <c r="B912" t="s">
        <v>3389</v>
      </c>
      <c r="C912" t="s">
        <v>592</v>
      </c>
      <c r="D912" t="s">
        <v>3388</v>
      </c>
      <c r="E912">
        <v>167772.16</v>
      </c>
      <c r="G912" t="s">
        <v>65</v>
      </c>
      <c r="I912" t="s">
        <v>1436</v>
      </c>
      <c r="J912" t="s">
        <v>1437</v>
      </c>
      <c r="K912" t="s">
        <v>253</v>
      </c>
      <c r="L912">
        <v>46</v>
      </c>
    </row>
    <row r="913" spans="1:12" x14ac:dyDescent="0.3">
      <c r="A913" t="s">
        <v>3388</v>
      </c>
      <c r="B913" t="s">
        <v>3390</v>
      </c>
      <c r="C913" t="s">
        <v>592</v>
      </c>
      <c r="D913" t="s">
        <v>3388</v>
      </c>
      <c r="E913">
        <v>167772.16</v>
      </c>
      <c r="G913" t="s">
        <v>65</v>
      </c>
      <c r="I913" t="s">
        <v>1436</v>
      </c>
      <c r="J913" t="s">
        <v>1437</v>
      </c>
      <c r="K913" t="s">
        <v>253</v>
      </c>
      <c r="L913">
        <v>46</v>
      </c>
    </row>
    <row r="914" spans="1:12" x14ac:dyDescent="0.3">
      <c r="A914" t="s">
        <v>3391</v>
      </c>
      <c r="B914" t="s">
        <v>3392</v>
      </c>
      <c r="C914" t="s">
        <v>592</v>
      </c>
      <c r="D914" t="s">
        <v>3391</v>
      </c>
      <c r="E914">
        <v>167772.16</v>
      </c>
      <c r="G914" t="s">
        <v>65</v>
      </c>
      <c r="I914" t="s">
        <v>1436</v>
      </c>
      <c r="J914" t="s">
        <v>1437</v>
      </c>
      <c r="K914" t="s">
        <v>253</v>
      </c>
      <c r="L914">
        <v>46</v>
      </c>
    </row>
    <row r="915" spans="1:12" x14ac:dyDescent="0.3">
      <c r="A915" t="s">
        <v>3391</v>
      </c>
      <c r="B915" t="s">
        <v>3393</v>
      </c>
      <c r="C915" t="s">
        <v>592</v>
      </c>
      <c r="D915" t="s">
        <v>3391</v>
      </c>
      <c r="E915">
        <v>167772.16</v>
      </c>
      <c r="G915" t="s">
        <v>65</v>
      </c>
      <c r="I915" t="s">
        <v>1436</v>
      </c>
      <c r="J915" t="s">
        <v>1437</v>
      </c>
      <c r="K915" t="s">
        <v>253</v>
      </c>
      <c r="L915">
        <v>46</v>
      </c>
    </row>
    <row r="916" spans="1:12" x14ac:dyDescent="0.3">
      <c r="A916" t="s">
        <v>3394</v>
      </c>
      <c r="B916" t="s">
        <v>3395</v>
      </c>
      <c r="C916" t="s">
        <v>592</v>
      </c>
      <c r="D916" t="s">
        <v>3394</v>
      </c>
      <c r="E916">
        <v>167772.16</v>
      </c>
      <c r="G916" t="s">
        <v>65</v>
      </c>
      <c r="I916" t="s">
        <v>1436</v>
      </c>
      <c r="J916" t="s">
        <v>1437</v>
      </c>
      <c r="K916" t="s">
        <v>253</v>
      </c>
      <c r="L916">
        <v>46</v>
      </c>
    </row>
    <row r="917" spans="1:12" x14ac:dyDescent="0.3">
      <c r="A917" t="s">
        <v>3394</v>
      </c>
      <c r="B917" t="s">
        <v>3396</v>
      </c>
      <c r="C917" t="s">
        <v>592</v>
      </c>
      <c r="D917" t="s">
        <v>3394</v>
      </c>
      <c r="E917">
        <v>167772.16</v>
      </c>
      <c r="G917" t="s">
        <v>65</v>
      </c>
      <c r="I917" t="s">
        <v>1436</v>
      </c>
      <c r="J917" t="s">
        <v>1437</v>
      </c>
      <c r="K917" t="s">
        <v>253</v>
      </c>
      <c r="L917">
        <v>46</v>
      </c>
    </row>
    <row r="918" spans="1:12" x14ac:dyDescent="0.3">
      <c r="A918" t="s">
        <v>3397</v>
      </c>
      <c r="B918" t="s">
        <v>3398</v>
      </c>
      <c r="C918" t="s">
        <v>592</v>
      </c>
      <c r="D918" t="s">
        <v>3397</v>
      </c>
      <c r="E918">
        <v>167772.16</v>
      </c>
      <c r="G918" t="s">
        <v>65</v>
      </c>
      <c r="I918" t="s">
        <v>1436</v>
      </c>
      <c r="J918" t="s">
        <v>1437</v>
      </c>
      <c r="K918" t="s">
        <v>253</v>
      </c>
      <c r="L918">
        <v>46</v>
      </c>
    </row>
    <row r="919" spans="1:12" x14ac:dyDescent="0.3">
      <c r="A919" t="s">
        <v>3397</v>
      </c>
      <c r="B919" t="s">
        <v>3399</v>
      </c>
      <c r="C919" t="s">
        <v>592</v>
      </c>
      <c r="D919" t="s">
        <v>3397</v>
      </c>
      <c r="E919">
        <v>167772.16</v>
      </c>
      <c r="G919" t="s">
        <v>65</v>
      </c>
      <c r="I919" t="s">
        <v>1436</v>
      </c>
      <c r="J919" t="s">
        <v>1437</v>
      </c>
      <c r="K919" t="s">
        <v>253</v>
      </c>
      <c r="L919">
        <v>46</v>
      </c>
    </row>
    <row r="920" spans="1:12" x14ac:dyDescent="0.3">
      <c r="A920" t="s">
        <v>3400</v>
      </c>
      <c r="B920" t="s">
        <v>3401</v>
      </c>
      <c r="C920" t="s">
        <v>592</v>
      </c>
      <c r="D920" t="s">
        <v>3400</v>
      </c>
      <c r="E920">
        <v>167772.16</v>
      </c>
      <c r="G920" t="s">
        <v>65</v>
      </c>
      <c r="I920" t="s">
        <v>1436</v>
      </c>
      <c r="J920" t="s">
        <v>1437</v>
      </c>
      <c r="K920" t="s">
        <v>253</v>
      </c>
      <c r="L920">
        <v>46</v>
      </c>
    </row>
    <row r="921" spans="1:12" x14ac:dyDescent="0.3">
      <c r="A921" t="s">
        <v>3400</v>
      </c>
      <c r="B921" t="s">
        <v>3402</v>
      </c>
      <c r="C921" t="s">
        <v>592</v>
      </c>
      <c r="D921" t="s">
        <v>3400</v>
      </c>
      <c r="E921">
        <v>167772.16</v>
      </c>
      <c r="G921" t="s">
        <v>65</v>
      </c>
      <c r="I921" t="s">
        <v>1436</v>
      </c>
      <c r="J921" t="s">
        <v>1437</v>
      </c>
      <c r="K921" t="s">
        <v>253</v>
      </c>
      <c r="L921">
        <v>46</v>
      </c>
    </row>
    <row r="922" spans="1:12" x14ac:dyDescent="0.3">
      <c r="A922" t="s">
        <v>3403</v>
      </c>
      <c r="B922" t="s">
        <v>3404</v>
      </c>
      <c r="C922" t="s">
        <v>592</v>
      </c>
      <c r="D922" t="s">
        <v>3403</v>
      </c>
      <c r="E922">
        <v>167772.16</v>
      </c>
      <c r="G922" t="s">
        <v>65</v>
      </c>
      <c r="I922" t="s">
        <v>1436</v>
      </c>
      <c r="J922" t="s">
        <v>1437</v>
      </c>
      <c r="K922" t="s">
        <v>253</v>
      </c>
      <c r="L922">
        <v>46</v>
      </c>
    </row>
    <row r="923" spans="1:12" x14ac:dyDescent="0.3">
      <c r="A923" t="s">
        <v>3403</v>
      </c>
      <c r="B923" t="s">
        <v>3405</v>
      </c>
      <c r="C923" t="s">
        <v>592</v>
      </c>
      <c r="D923" t="s">
        <v>3403</v>
      </c>
      <c r="E923">
        <v>167772.16</v>
      </c>
      <c r="G923" t="s">
        <v>65</v>
      </c>
      <c r="I923" t="s">
        <v>1436</v>
      </c>
      <c r="J923" t="s">
        <v>1437</v>
      </c>
      <c r="K923" t="s">
        <v>253</v>
      </c>
      <c r="L923">
        <v>46</v>
      </c>
    </row>
    <row r="924" spans="1:12" x14ac:dyDescent="0.3">
      <c r="A924" t="s">
        <v>3297</v>
      </c>
      <c r="B924" t="s">
        <v>3406</v>
      </c>
      <c r="C924" t="s">
        <v>572</v>
      </c>
      <c r="D924" t="s">
        <v>3297</v>
      </c>
      <c r="E924">
        <v>167772.16</v>
      </c>
      <c r="G924" t="s">
        <v>65</v>
      </c>
      <c r="I924" t="s">
        <v>1436</v>
      </c>
      <c r="J924" t="s">
        <v>1437</v>
      </c>
      <c r="K924" t="s">
        <v>253</v>
      </c>
      <c r="L924">
        <v>46</v>
      </c>
    </row>
    <row r="925" spans="1:12" x14ac:dyDescent="0.3">
      <c r="A925" t="s">
        <v>3299</v>
      </c>
      <c r="B925" t="s">
        <v>3407</v>
      </c>
      <c r="C925" t="s">
        <v>572</v>
      </c>
      <c r="D925" t="s">
        <v>3299</v>
      </c>
      <c r="E925">
        <v>167772.16</v>
      </c>
      <c r="G925" t="s">
        <v>65</v>
      </c>
      <c r="I925" t="s">
        <v>1436</v>
      </c>
      <c r="J925" t="s">
        <v>1437</v>
      </c>
      <c r="K925" t="s">
        <v>253</v>
      </c>
      <c r="L925">
        <v>46</v>
      </c>
    </row>
    <row r="926" spans="1:12" x14ac:dyDescent="0.3">
      <c r="A926" t="s">
        <v>3408</v>
      </c>
    </row>
    <row r="927" spans="1:12" x14ac:dyDescent="0.3">
      <c r="A927" t="s">
        <v>3248</v>
      </c>
      <c r="B927" t="s">
        <v>3409</v>
      </c>
      <c r="C927" t="s">
        <v>592</v>
      </c>
      <c r="D927" t="s">
        <v>3248</v>
      </c>
      <c r="E927">
        <v>5592.4053333333304</v>
      </c>
      <c r="G927" t="s">
        <v>1596</v>
      </c>
      <c r="I927" t="s">
        <v>2186</v>
      </c>
      <c r="J927" t="s">
        <v>1598</v>
      </c>
      <c r="K927" t="s">
        <v>253</v>
      </c>
      <c r="L927">
        <v>48</v>
      </c>
    </row>
    <row r="928" spans="1:12" x14ac:dyDescent="0.3">
      <c r="A928" t="s">
        <v>3410</v>
      </c>
      <c r="B928" t="s">
        <v>3411</v>
      </c>
      <c r="C928" t="s">
        <v>592</v>
      </c>
      <c r="D928" t="s">
        <v>3410</v>
      </c>
      <c r="E928">
        <v>46603.377777777801</v>
      </c>
      <c r="G928" t="s">
        <v>1492</v>
      </c>
      <c r="I928" t="s">
        <v>2245</v>
      </c>
      <c r="J928" t="s">
        <v>2246</v>
      </c>
      <c r="K928" t="s">
        <v>253</v>
      </c>
      <c r="L928">
        <v>48</v>
      </c>
    </row>
    <row r="929" spans="1:12" x14ac:dyDescent="0.3">
      <c r="A929" t="s">
        <v>3252</v>
      </c>
      <c r="B929" t="s">
        <v>3412</v>
      </c>
      <c r="C929" t="s">
        <v>592</v>
      </c>
      <c r="D929" t="s">
        <v>3252</v>
      </c>
      <c r="E929">
        <v>5592.4053333333304</v>
      </c>
      <c r="G929" t="s">
        <v>1596</v>
      </c>
      <c r="I929" t="s">
        <v>2186</v>
      </c>
      <c r="J929" t="s">
        <v>1598</v>
      </c>
      <c r="K929" t="s">
        <v>253</v>
      </c>
      <c r="L929">
        <v>48</v>
      </c>
    </row>
    <row r="930" spans="1:12" x14ac:dyDescent="0.3">
      <c r="A930" t="s">
        <v>3413</v>
      </c>
      <c r="B930" t="s">
        <v>3414</v>
      </c>
      <c r="C930" t="s">
        <v>592</v>
      </c>
      <c r="D930" t="s">
        <v>3413</v>
      </c>
      <c r="E930">
        <v>46603.377777777801</v>
      </c>
      <c r="G930" t="s">
        <v>1492</v>
      </c>
      <c r="I930" t="s">
        <v>2245</v>
      </c>
      <c r="J930" t="s">
        <v>2246</v>
      </c>
      <c r="K930" t="s">
        <v>253</v>
      </c>
      <c r="L930">
        <v>48</v>
      </c>
    </row>
    <row r="931" spans="1:12" x14ac:dyDescent="0.3">
      <c r="A931" t="s">
        <v>3256</v>
      </c>
      <c r="B931" t="s">
        <v>3415</v>
      </c>
      <c r="C931" t="s">
        <v>592</v>
      </c>
      <c r="D931" t="s">
        <v>3256</v>
      </c>
      <c r="E931">
        <v>5592.4053333333304</v>
      </c>
      <c r="G931" t="s">
        <v>1596</v>
      </c>
      <c r="I931" t="s">
        <v>2186</v>
      </c>
      <c r="J931" t="s">
        <v>1598</v>
      </c>
      <c r="K931" t="s">
        <v>253</v>
      </c>
      <c r="L931">
        <v>48</v>
      </c>
    </row>
    <row r="932" spans="1:12" x14ac:dyDescent="0.3">
      <c r="A932" t="s">
        <v>3416</v>
      </c>
      <c r="B932" t="s">
        <v>3417</v>
      </c>
      <c r="C932" t="s">
        <v>592</v>
      </c>
      <c r="D932" t="s">
        <v>3416</v>
      </c>
      <c r="E932">
        <v>46603.377777777801</v>
      </c>
      <c r="G932" t="s">
        <v>1492</v>
      </c>
      <c r="I932" t="s">
        <v>2245</v>
      </c>
      <c r="J932" t="s">
        <v>2246</v>
      </c>
      <c r="K932" t="s">
        <v>253</v>
      </c>
      <c r="L932">
        <v>48</v>
      </c>
    </row>
    <row r="933" spans="1:12" x14ac:dyDescent="0.3">
      <c r="A933" t="s">
        <v>3260</v>
      </c>
      <c r="B933" t="s">
        <v>3418</v>
      </c>
      <c r="C933" t="s">
        <v>592</v>
      </c>
      <c r="D933" t="s">
        <v>3260</v>
      </c>
      <c r="E933">
        <v>5592.4053333333304</v>
      </c>
      <c r="G933" t="s">
        <v>1596</v>
      </c>
      <c r="I933" t="s">
        <v>2186</v>
      </c>
      <c r="J933" t="s">
        <v>1598</v>
      </c>
      <c r="K933" t="s">
        <v>253</v>
      </c>
      <c r="L933">
        <v>48</v>
      </c>
    </row>
    <row r="934" spans="1:12" x14ac:dyDescent="0.3">
      <c r="A934" t="s">
        <v>3419</v>
      </c>
      <c r="B934" t="s">
        <v>3420</v>
      </c>
      <c r="C934" t="s">
        <v>592</v>
      </c>
      <c r="D934" t="s">
        <v>3419</v>
      </c>
      <c r="E934">
        <v>46603.377777777801</v>
      </c>
      <c r="G934" t="s">
        <v>1492</v>
      </c>
      <c r="I934" t="s">
        <v>2245</v>
      </c>
      <c r="J934" t="s">
        <v>2246</v>
      </c>
      <c r="K934" t="s">
        <v>253</v>
      </c>
      <c r="L934">
        <v>48</v>
      </c>
    </row>
    <row r="935" spans="1:12" x14ac:dyDescent="0.3">
      <c r="A935" t="s">
        <v>3264</v>
      </c>
      <c r="B935" t="s">
        <v>3421</v>
      </c>
      <c r="C935" t="s">
        <v>592</v>
      </c>
      <c r="D935" t="s">
        <v>3264</v>
      </c>
      <c r="E935">
        <v>5592.4053333333304</v>
      </c>
      <c r="G935" t="s">
        <v>1596</v>
      </c>
      <c r="I935" t="s">
        <v>2186</v>
      </c>
      <c r="J935" t="s">
        <v>1598</v>
      </c>
      <c r="K935" t="s">
        <v>253</v>
      </c>
      <c r="L935">
        <v>48</v>
      </c>
    </row>
    <row r="936" spans="1:12" x14ac:dyDescent="0.3">
      <c r="A936" t="s">
        <v>3422</v>
      </c>
      <c r="B936" t="s">
        <v>3423</v>
      </c>
      <c r="C936" t="s">
        <v>592</v>
      </c>
      <c r="D936" t="s">
        <v>3422</v>
      </c>
      <c r="E936">
        <v>46603.377777777801</v>
      </c>
      <c r="G936" t="s">
        <v>1492</v>
      </c>
      <c r="I936" t="s">
        <v>2245</v>
      </c>
      <c r="J936" t="s">
        <v>2246</v>
      </c>
      <c r="K936" t="s">
        <v>253</v>
      </c>
      <c r="L936">
        <v>48</v>
      </c>
    </row>
    <row r="937" spans="1:12" x14ac:dyDescent="0.3">
      <c r="A937" t="s">
        <v>3268</v>
      </c>
      <c r="B937" t="s">
        <v>3424</v>
      </c>
      <c r="C937" t="s">
        <v>592</v>
      </c>
      <c r="D937" t="s">
        <v>3268</v>
      </c>
      <c r="E937">
        <v>5592.4053333333304</v>
      </c>
      <c r="G937" t="s">
        <v>1596</v>
      </c>
      <c r="I937" t="s">
        <v>2186</v>
      </c>
      <c r="J937" t="s">
        <v>1598</v>
      </c>
      <c r="K937" t="s">
        <v>253</v>
      </c>
      <c r="L937">
        <v>48</v>
      </c>
    </row>
    <row r="938" spans="1:12" x14ac:dyDescent="0.3">
      <c r="A938" t="s">
        <v>3425</v>
      </c>
      <c r="B938" t="s">
        <v>3426</v>
      </c>
      <c r="C938" t="s">
        <v>592</v>
      </c>
      <c r="D938" t="s">
        <v>3425</v>
      </c>
      <c r="E938">
        <v>46603.377777777801</v>
      </c>
      <c r="G938" t="s">
        <v>1492</v>
      </c>
      <c r="I938" t="s">
        <v>2245</v>
      </c>
      <c r="J938" t="s">
        <v>2246</v>
      </c>
      <c r="K938" t="s">
        <v>253</v>
      </c>
      <c r="L938">
        <v>48</v>
      </c>
    </row>
    <row r="939" spans="1:12" x14ac:dyDescent="0.3">
      <c r="A939" t="s">
        <v>3297</v>
      </c>
      <c r="B939" t="s">
        <v>3427</v>
      </c>
      <c r="C939" t="s">
        <v>572</v>
      </c>
      <c r="D939" t="s">
        <v>3297</v>
      </c>
      <c r="E939">
        <v>5592.4053333333304</v>
      </c>
      <c r="G939" t="s">
        <v>1596</v>
      </c>
      <c r="I939" t="s">
        <v>2186</v>
      </c>
      <c r="J939" t="s">
        <v>1598</v>
      </c>
      <c r="K939" t="s">
        <v>253</v>
      </c>
      <c r="L939">
        <v>48</v>
      </c>
    </row>
    <row r="940" spans="1:12" x14ac:dyDescent="0.3">
      <c r="A940" t="s">
        <v>3299</v>
      </c>
      <c r="B940" t="s">
        <v>3428</v>
      </c>
      <c r="C940" t="s">
        <v>572</v>
      </c>
      <c r="D940" t="s">
        <v>3299</v>
      </c>
      <c r="E940">
        <v>46603.377777777801</v>
      </c>
      <c r="G940" t="s">
        <v>1492</v>
      </c>
      <c r="I940" t="s">
        <v>2245</v>
      </c>
      <c r="J940" t="s">
        <v>2246</v>
      </c>
      <c r="K940" t="s">
        <v>253</v>
      </c>
      <c r="L940">
        <v>48</v>
      </c>
    </row>
    <row r="941" spans="1:12" x14ac:dyDescent="0.3">
      <c r="A941" t="s">
        <v>3248</v>
      </c>
      <c r="B941" t="s">
        <v>3429</v>
      </c>
      <c r="C941" t="s">
        <v>592</v>
      </c>
      <c r="D941" t="s">
        <v>3248</v>
      </c>
      <c r="E941">
        <v>5592.4053333333304</v>
      </c>
      <c r="G941" t="s">
        <v>1596</v>
      </c>
      <c r="I941" t="s">
        <v>2186</v>
      </c>
      <c r="J941" t="s">
        <v>1598</v>
      </c>
      <c r="K941" t="s">
        <v>253</v>
      </c>
      <c r="L941">
        <v>48</v>
      </c>
    </row>
    <row r="942" spans="1:12" x14ac:dyDescent="0.3">
      <c r="A942" t="s">
        <v>3410</v>
      </c>
      <c r="B942" t="s">
        <v>3430</v>
      </c>
      <c r="C942" t="s">
        <v>592</v>
      </c>
      <c r="D942" t="s">
        <v>3410</v>
      </c>
      <c r="E942">
        <v>46603.377777777801</v>
      </c>
      <c r="G942" t="s">
        <v>1492</v>
      </c>
      <c r="I942" t="s">
        <v>2245</v>
      </c>
      <c r="J942" t="s">
        <v>2246</v>
      </c>
      <c r="K942" t="s">
        <v>253</v>
      </c>
      <c r="L942">
        <v>48</v>
      </c>
    </row>
    <row r="943" spans="1:12" x14ac:dyDescent="0.3">
      <c r="A943" t="s">
        <v>3252</v>
      </c>
      <c r="B943" t="s">
        <v>3431</v>
      </c>
      <c r="C943" t="s">
        <v>592</v>
      </c>
      <c r="D943" t="s">
        <v>3252</v>
      </c>
      <c r="E943">
        <v>5592.4053333333304</v>
      </c>
      <c r="G943" t="s">
        <v>1596</v>
      </c>
      <c r="I943" t="s">
        <v>2186</v>
      </c>
      <c r="J943" t="s">
        <v>1598</v>
      </c>
      <c r="K943" t="s">
        <v>253</v>
      </c>
      <c r="L943">
        <v>48</v>
      </c>
    </row>
    <row r="944" spans="1:12" x14ac:dyDescent="0.3">
      <c r="A944" t="s">
        <v>3413</v>
      </c>
      <c r="B944" t="s">
        <v>3432</v>
      </c>
      <c r="C944" t="s">
        <v>592</v>
      </c>
      <c r="D944" t="s">
        <v>3413</v>
      </c>
      <c r="E944">
        <v>46603.377777777801</v>
      </c>
      <c r="G944" t="s">
        <v>1492</v>
      </c>
      <c r="I944" t="s">
        <v>2245</v>
      </c>
      <c r="J944" t="s">
        <v>2246</v>
      </c>
      <c r="K944" t="s">
        <v>253</v>
      </c>
      <c r="L944">
        <v>48</v>
      </c>
    </row>
    <row r="945" spans="1:12" x14ac:dyDescent="0.3">
      <c r="A945" t="s">
        <v>3256</v>
      </c>
      <c r="B945" t="s">
        <v>3433</v>
      </c>
      <c r="C945" t="s">
        <v>592</v>
      </c>
      <c r="D945" t="s">
        <v>3256</v>
      </c>
      <c r="E945">
        <v>5592.4053333333304</v>
      </c>
      <c r="G945" t="s">
        <v>1596</v>
      </c>
      <c r="I945" t="s">
        <v>2186</v>
      </c>
      <c r="J945" t="s">
        <v>1598</v>
      </c>
      <c r="K945" t="s">
        <v>253</v>
      </c>
      <c r="L945">
        <v>48</v>
      </c>
    </row>
    <row r="946" spans="1:12" x14ac:dyDescent="0.3">
      <c r="A946" t="s">
        <v>3416</v>
      </c>
      <c r="B946" t="s">
        <v>3434</v>
      </c>
      <c r="C946" t="s">
        <v>592</v>
      </c>
      <c r="D946" t="s">
        <v>3416</v>
      </c>
      <c r="E946">
        <v>46603.377777777801</v>
      </c>
      <c r="G946" t="s">
        <v>1492</v>
      </c>
      <c r="I946" t="s">
        <v>2245</v>
      </c>
      <c r="J946" t="s">
        <v>2246</v>
      </c>
      <c r="K946" t="s">
        <v>253</v>
      </c>
      <c r="L946">
        <v>48</v>
      </c>
    </row>
    <row r="947" spans="1:12" x14ac:dyDescent="0.3">
      <c r="A947" t="s">
        <v>3260</v>
      </c>
      <c r="B947" t="s">
        <v>3435</v>
      </c>
      <c r="C947" t="s">
        <v>592</v>
      </c>
      <c r="D947" t="s">
        <v>3260</v>
      </c>
      <c r="E947">
        <v>5592.4053333333304</v>
      </c>
      <c r="G947" t="s">
        <v>1596</v>
      </c>
      <c r="I947" t="s">
        <v>2186</v>
      </c>
      <c r="J947" t="s">
        <v>1598</v>
      </c>
      <c r="K947" t="s">
        <v>253</v>
      </c>
      <c r="L947">
        <v>48</v>
      </c>
    </row>
    <row r="948" spans="1:12" x14ac:dyDescent="0.3">
      <c r="A948" t="s">
        <v>3419</v>
      </c>
      <c r="B948" t="s">
        <v>3436</v>
      </c>
      <c r="C948" t="s">
        <v>592</v>
      </c>
      <c r="D948" t="s">
        <v>3419</v>
      </c>
      <c r="E948">
        <v>46603.377777777801</v>
      </c>
      <c r="G948" t="s">
        <v>1492</v>
      </c>
      <c r="I948" t="s">
        <v>2245</v>
      </c>
      <c r="J948" t="s">
        <v>2246</v>
      </c>
      <c r="K948" t="s">
        <v>253</v>
      </c>
      <c r="L948">
        <v>48</v>
      </c>
    </row>
    <row r="949" spans="1:12" x14ac:dyDescent="0.3">
      <c r="A949" t="s">
        <v>3264</v>
      </c>
      <c r="B949" t="s">
        <v>3437</v>
      </c>
      <c r="C949" t="s">
        <v>592</v>
      </c>
      <c r="D949" t="s">
        <v>3264</v>
      </c>
      <c r="E949">
        <v>5592.4053333333304</v>
      </c>
      <c r="G949" t="s">
        <v>1596</v>
      </c>
      <c r="I949" t="s">
        <v>2186</v>
      </c>
      <c r="J949" t="s">
        <v>1598</v>
      </c>
      <c r="K949" t="s">
        <v>253</v>
      </c>
      <c r="L949">
        <v>48</v>
      </c>
    </row>
    <row r="950" spans="1:12" x14ac:dyDescent="0.3">
      <c r="A950" t="s">
        <v>3422</v>
      </c>
      <c r="B950" t="s">
        <v>3438</v>
      </c>
      <c r="C950" t="s">
        <v>592</v>
      </c>
      <c r="D950" t="s">
        <v>3422</v>
      </c>
      <c r="E950">
        <v>46603.377777777801</v>
      </c>
      <c r="G950" t="s">
        <v>1492</v>
      </c>
      <c r="I950" t="s">
        <v>2245</v>
      </c>
      <c r="J950" t="s">
        <v>2246</v>
      </c>
      <c r="K950" t="s">
        <v>253</v>
      </c>
      <c r="L950">
        <v>48</v>
      </c>
    </row>
    <row r="951" spans="1:12" x14ac:dyDescent="0.3">
      <c r="A951" t="s">
        <v>3268</v>
      </c>
      <c r="B951" t="s">
        <v>3439</v>
      </c>
      <c r="C951" t="s">
        <v>592</v>
      </c>
      <c r="D951" t="s">
        <v>3268</v>
      </c>
      <c r="E951">
        <v>5592.4053333333304</v>
      </c>
      <c r="G951" t="s">
        <v>1596</v>
      </c>
      <c r="I951" t="s">
        <v>2186</v>
      </c>
      <c r="J951" t="s">
        <v>1598</v>
      </c>
      <c r="K951" t="s">
        <v>253</v>
      </c>
      <c r="L951">
        <v>48</v>
      </c>
    </row>
    <row r="952" spans="1:12" x14ac:dyDescent="0.3">
      <c r="A952" t="s">
        <v>3425</v>
      </c>
      <c r="B952" t="s">
        <v>3440</v>
      </c>
      <c r="C952" t="s">
        <v>592</v>
      </c>
      <c r="D952" t="s">
        <v>3425</v>
      </c>
      <c r="E952">
        <v>46603.377777777801</v>
      </c>
      <c r="G952" t="s">
        <v>1492</v>
      </c>
      <c r="I952" t="s">
        <v>2245</v>
      </c>
      <c r="J952" t="s">
        <v>2246</v>
      </c>
      <c r="K952" t="s">
        <v>253</v>
      </c>
      <c r="L952">
        <v>48</v>
      </c>
    </row>
    <row r="953" spans="1:12" x14ac:dyDescent="0.3">
      <c r="A953" t="s">
        <v>3297</v>
      </c>
      <c r="B953" t="s">
        <v>3441</v>
      </c>
      <c r="C953" t="s">
        <v>572</v>
      </c>
      <c r="D953" t="s">
        <v>3297</v>
      </c>
      <c r="E953">
        <v>5592.4053333333304</v>
      </c>
      <c r="G953" t="s">
        <v>1596</v>
      </c>
      <c r="I953" t="s">
        <v>2186</v>
      </c>
      <c r="J953" t="s">
        <v>1598</v>
      </c>
      <c r="K953" t="s">
        <v>253</v>
      </c>
      <c r="L953">
        <v>48</v>
      </c>
    </row>
    <row r="954" spans="1:12" x14ac:dyDescent="0.3">
      <c r="A954" t="s">
        <v>3299</v>
      </c>
      <c r="B954" t="s">
        <v>3442</v>
      </c>
      <c r="C954" t="s">
        <v>572</v>
      </c>
      <c r="D954" t="s">
        <v>3299</v>
      </c>
      <c r="E954">
        <v>46603.377777777801</v>
      </c>
      <c r="G954" t="s">
        <v>1492</v>
      </c>
      <c r="I954" t="s">
        <v>2245</v>
      </c>
      <c r="J954" t="s">
        <v>2246</v>
      </c>
      <c r="K954" t="s">
        <v>253</v>
      </c>
      <c r="L954">
        <v>48</v>
      </c>
    </row>
    <row r="955" spans="1:12" x14ac:dyDescent="0.3">
      <c r="A955" t="s">
        <v>3443</v>
      </c>
    </row>
    <row r="956" spans="1:12" x14ac:dyDescent="0.3">
      <c r="A956" t="s">
        <v>3297</v>
      </c>
      <c r="B956" t="s">
        <v>3444</v>
      </c>
      <c r="C956" t="s">
        <v>572</v>
      </c>
      <c r="D956" t="s">
        <v>3297</v>
      </c>
      <c r="E956">
        <v>46603.377777777801</v>
      </c>
      <c r="G956" t="s">
        <v>1492</v>
      </c>
      <c r="I956" t="s">
        <v>2245</v>
      </c>
      <c r="J956" t="s">
        <v>2246</v>
      </c>
      <c r="K956" t="s">
        <v>253</v>
      </c>
      <c r="L956">
        <v>49</v>
      </c>
    </row>
    <row r="957" spans="1:12" x14ac:dyDescent="0.3">
      <c r="A957" t="s">
        <v>3299</v>
      </c>
      <c r="B957" t="s">
        <v>3445</v>
      </c>
      <c r="C957" t="s">
        <v>572</v>
      </c>
      <c r="D957" t="s">
        <v>3299</v>
      </c>
      <c r="E957">
        <v>46603.377777777801</v>
      </c>
      <c r="G957" t="s">
        <v>1492</v>
      </c>
      <c r="I957" t="s">
        <v>2245</v>
      </c>
      <c r="J957" t="s">
        <v>2246</v>
      </c>
      <c r="K957" t="s">
        <v>253</v>
      </c>
      <c r="L957">
        <v>49</v>
      </c>
    </row>
    <row r="958" spans="1:12" x14ac:dyDescent="0.3">
      <c r="A958" t="s">
        <v>1641</v>
      </c>
      <c r="B958" t="s">
        <v>3446</v>
      </c>
      <c r="C958" t="s">
        <v>572</v>
      </c>
      <c r="D958" t="s">
        <v>1643</v>
      </c>
      <c r="E958">
        <v>5592.4053333333304</v>
      </c>
      <c r="G958" t="s">
        <v>1596</v>
      </c>
      <c r="I958" t="s">
        <v>2186</v>
      </c>
      <c r="J958" t="s">
        <v>1598</v>
      </c>
      <c r="K958" t="s">
        <v>253</v>
      </c>
      <c r="L958">
        <v>49</v>
      </c>
    </row>
    <row r="959" spans="1:12" x14ac:dyDescent="0.3">
      <c r="A959" t="s">
        <v>3447</v>
      </c>
      <c r="B959" t="s">
        <v>3448</v>
      </c>
      <c r="C959" t="s">
        <v>592</v>
      </c>
      <c r="D959" t="s">
        <v>3449</v>
      </c>
      <c r="E959">
        <v>16777216</v>
      </c>
      <c r="G959" t="s">
        <v>1414</v>
      </c>
      <c r="I959" t="s">
        <v>592</v>
      </c>
      <c r="J959" t="s">
        <v>1415</v>
      </c>
      <c r="K959" t="s">
        <v>253</v>
      </c>
      <c r="L959">
        <v>49</v>
      </c>
    </row>
    <row r="960" spans="1:12" x14ac:dyDescent="0.3">
      <c r="A960" t="s">
        <v>2790</v>
      </c>
      <c r="B960" t="s">
        <v>3450</v>
      </c>
      <c r="C960" t="s">
        <v>592</v>
      </c>
      <c r="D960" t="s">
        <v>2792</v>
      </c>
      <c r="E960">
        <v>16777216</v>
      </c>
      <c r="G960" t="s">
        <v>1414</v>
      </c>
      <c r="I960" t="s">
        <v>592</v>
      </c>
      <c r="J960" t="s">
        <v>1415</v>
      </c>
      <c r="K960" t="s">
        <v>253</v>
      </c>
      <c r="L960">
        <v>49</v>
      </c>
    </row>
    <row r="961" spans="1:12" x14ac:dyDescent="0.3">
      <c r="A961" t="s">
        <v>3451</v>
      </c>
      <c r="B961" t="s">
        <v>3452</v>
      </c>
      <c r="C961" t="s">
        <v>592</v>
      </c>
      <c r="D961" t="s">
        <v>3453</v>
      </c>
      <c r="G961" t="s">
        <v>593</v>
      </c>
      <c r="I961" t="s">
        <v>572</v>
      </c>
      <c r="J961" t="s">
        <v>572</v>
      </c>
      <c r="K961" t="s">
        <v>85</v>
      </c>
      <c r="L961">
        <v>49</v>
      </c>
    </row>
    <row r="962" spans="1:12" x14ac:dyDescent="0.3">
      <c r="A962" t="s">
        <v>2543</v>
      </c>
      <c r="B962" t="s">
        <v>3454</v>
      </c>
      <c r="C962" t="s">
        <v>572</v>
      </c>
      <c r="D962" t="s">
        <v>2543</v>
      </c>
      <c r="E962">
        <v>5592.4053333333304</v>
      </c>
      <c r="G962" t="s">
        <v>1596</v>
      </c>
      <c r="I962" t="s">
        <v>2186</v>
      </c>
      <c r="J962" t="s">
        <v>1598</v>
      </c>
      <c r="K962" t="s">
        <v>253</v>
      </c>
      <c r="L962">
        <v>49</v>
      </c>
    </row>
    <row r="963" spans="1:12" x14ac:dyDescent="0.3">
      <c r="A963" t="s">
        <v>2502</v>
      </c>
      <c r="B963" t="s">
        <v>3455</v>
      </c>
      <c r="C963" t="s">
        <v>572</v>
      </c>
      <c r="D963" t="s">
        <v>2502</v>
      </c>
      <c r="E963">
        <v>46603.377777777801</v>
      </c>
      <c r="G963" t="s">
        <v>1492</v>
      </c>
      <c r="I963" t="s">
        <v>2245</v>
      </c>
      <c r="J963" t="s">
        <v>2246</v>
      </c>
      <c r="K963" t="s">
        <v>253</v>
      </c>
      <c r="L963">
        <v>49</v>
      </c>
    </row>
    <row r="964" spans="1:12" x14ac:dyDescent="0.3">
      <c r="A964" t="s">
        <v>569</v>
      </c>
    </row>
    <row r="965" spans="1:12" x14ac:dyDescent="0.3">
      <c r="A965" t="s">
        <v>570</v>
      </c>
      <c r="B965" t="s">
        <v>571</v>
      </c>
      <c r="C965" t="s">
        <v>572</v>
      </c>
      <c r="D965" t="s">
        <v>573</v>
      </c>
      <c r="G965" t="s">
        <v>574</v>
      </c>
      <c r="I965" t="s">
        <v>572</v>
      </c>
      <c r="J965" t="s">
        <v>572</v>
      </c>
      <c r="K965" t="s">
        <v>253</v>
      </c>
      <c r="L965">
        <v>51</v>
      </c>
    </row>
    <row r="966" spans="1:12" x14ac:dyDescent="0.3">
      <c r="A966" t="s">
        <v>575</v>
      </c>
      <c r="B966" t="s">
        <v>576</v>
      </c>
      <c r="C966" t="s">
        <v>572</v>
      </c>
      <c r="D966" t="s">
        <v>577</v>
      </c>
      <c r="G966" t="s">
        <v>574</v>
      </c>
      <c r="I966" t="s">
        <v>572</v>
      </c>
      <c r="J966" t="s">
        <v>572</v>
      </c>
      <c r="K966" t="s">
        <v>253</v>
      </c>
      <c r="L966">
        <v>51</v>
      </c>
    </row>
    <row r="967" spans="1:12" x14ac:dyDescent="0.3">
      <c r="A967" t="s">
        <v>578</v>
      </c>
      <c r="B967" t="s">
        <v>489</v>
      </c>
      <c r="C967" t="s">
        <v>572</v>
      </c>
      <c r="D967" t="s">
        <v>579</v>
      </c>
      <c r="G967" t="s">
        <v>574</v>
      </c>
      <c r="I967" t="s">
        <v>572</v>
      </c>
      <c r="J967" t="s">
        <v>572</v>
      </c>
      <c r="K967" t="s">
        <v>253</v>
      </c>
      <c r="L967">
        <v>51</v>
      </c>
    </row>
    <row r="968" spans="1:12" x14ac:dyDescent="0.3">
      <c r="A968" t="s">
        <v>580</v>
      </c>
      <c r="B968" t="s">
        <v>491</v>
      </c>
      <c r="C968" t="s">
        <v>572</v>
      </c>
      <c r="D968" t="s">
        <v>581</v>
      </c>
      <c r="G968" t="s">
        <v>574</v>
      </c>
      <c r="I968" t="s">
        <v>572</v>
      </c>
      <c r="J968" t="s">
        <v>572</v>
      </c>
      <c r="K968" t="s">
        <v>253</v>
      </c>
      <c r="L968">
        <v>51</v>
      </c>
    </row>
    <row r="969" spans="1:12" x14ac:dyDescent="0.3">
      <c r="A969" t="s">
        <v>582</v>
      </c>
      <c r="B969" t="s">
        <v>493</v>
      </c>
      <c r="C969" t="s">
        <v>572</v>
      </c>
      <c r="D969" t="s">
        <v>582</v>
      </c>
      <c r="G969" t="s">
        <v>574</v>
      </c>
      <c r="I969" t="s">
        <v>572</v>
      </c>
      <c r="J969" t="s">
        <v>572</v>
      </c>
      <c r="K969" t="s">
        <v>253</v>
      </c>
      <c r="L969">
        <v>51</v>
      </c>
    </row>
    <row r="970" spans="1:12" x14ac:dyDescent="0.3">
      <c r="A970" t="s">
        <v>583</v>
      </c>
      <c r="B970" t="s">
        <v>584</v>
      </c>
      <c r="C970" t="s">
        <v>572</v>
      </c>
      <c r="D970" t="s">
        <v>583</v>
      </c>
      <c r="G970" t="s">
        <v>574</v>
      </c>
      <c r="I970" t="s">
        <v>572</v>
      </c>
      <c r="J970" t="s">
        <v>572</v>
      </c>
      <c r="K970" t="s">
        <v>253</v>
      </c>
      <c r="L970">
        <v>51</v>
      </c>
    </row>
    <row r="971" spans="1:12" x14ac:dyDescent="0.3">
      <c r="A971" t="s">
        <v>585</v>
      </c>
      <c r="B971" t="s">
        <v>586</v>
      </c>
      <c r="C971" t="s">
        <v>572</v>
      </c>
      <c r="D971" t="s">
        <v>585</v>
      </c>
      <c r="G971" t="s">
        <v>574</v>
      </c>
      <c r="I971" t="s">
        <v>572</v>
      </c>
      <c r="J971" t="s">
        <v>572</v>
      </c>
      <c r="K971" t="s">
        <v>253</v>
      </c>
      <c r="L971">
        <v>51</v>
      </c>
    </row>
    <row r="972" spans="1:12" x14ac:dyDescent="0.3">
      <c r="A972" t="s">
        <v>3456</v>
      </c>
      <c r="B972" t="s">
        <v>3457</v>
      </c>
      <c r="C972" t="s">
        <v>572</v>
      </c>
      <c r="G972" t="s">
        <v>593</v>
      </c>
      <c r="I972" t="s">
        <v>572</v>
      </c>
      <c r="J972" t="s">
        <v>572</v>
      </c>
      <c r="K972" t="s">
        <v>85</v>
      </c>
      <c r="L972">
        <v>51</v>
      </c>
    </row>
    <row r="973" spans="1:12" x14ac:dyDescent="0.3">
      <c r="A973" t="s">
        <v>3458</v>
      </c>
      <c r="B973" t="s">
        <v>3459</v>
      </c>
      <c r="C973" t="s">
        <v>572</v>
      </c>
      <c r="D973" t="s">
        <v>3460</v>
      </c>
      <c r="G973" t="s">
        <v>593</v>
      </c>
      <c r="I973" t="s">
        <v>572</v>
      </c>
      <c r="J973" t="s">
        <v>572</v>
      </c>
      <c r="K973" t="s">
        <v>85</v>
      </c>
      <c r="L973">
        <v>51</v>
      </c>
    </row>
    <row r="974" spans="1:12" x14ac:dyDescent="0.3">
      <c r="A974" t="s">
        <v>3461</v>
      </c>
    </row>
    <row r="975" spans="1:12" x14ac:dyDescent="0.3">
      <c r="A975" t="s">
        <v>3325</v>
      </c>
      <c r="B975" t="s">
        <v>3462</v>
      </c>
      <c r="C975" t="s">
        <v>592</v>
      </c>
      <c r="D975" t="s">
        <v>3327</v>
      </c>
      <c r="G975" t="s">
        <v>593</v>
      </c>
      <c r="I975" t="s">
        <v>572</v>
      </c>
      <c r="J975" t="s">
        <v>572</v>
      </c>
      <c r="K975" t="s">
        <v>85</v>
      </c>
      <c r="L975">
        <v>52</v>
      </c>
    </row>
    <row r="976" spans="1:12" x14ac:dyDescent="0.3">
      <c r="A976" t="s">
        <v>3463</v>
      </c>
      <c r="B976" t="s">
        <v>3464</v>
      </c>
      <c r="C976" t="s">
        <v>572</v>
      </c>
      <c r="D976" t="s">
        <v>3465</v>
      </c>
      <c r="E976">
        <v>83886.080000000002</v>
      </c>
      <c r="G976" t="s">
        <v>2156</v>
      </c>
      <c r="I976" t="s">
        <v>1620</v>
      </c>
      <c r="J976" t="s">
        <v>2158</v>
      </c>
      <c r="K976" t="s">
        <v>253</v>
      </c>
      <c r="L976">
        <v>52</v>
      </c>
    </row>
    <row r="977" spans="1:12" x14ac:dyDescent="0.3">
      <c r="A977" t="s">
        <v>2551</v>
      </c>
      <c r="B977" t="s">
        <v>3466</v>
      </c>
      <c r="C977" t="s">
        <v>592</v>
      </c>
      <c r="D977" t="s">
        <v>2551</v>
      </c>
      <c r="E977">
        <v>54120.051612903197</v>
      </c>
      <c r="G977" t="s">
        <v>76</v>
      </c>
      <c r="I977" t="s">
        <v>2192</v>
      </c>
      <c r="J977" t="s">
        <v>1616</v>
      </c>
      <c r="K977" t="s">
        <v>253</v>
      </c>
      <c r="L977">
        <v>52</v>
      </c>
    </row>
    <row r="978" spans="1:12" x14ac:dyDescent="0.3">
      <c r="A978" t="s">
        <v>2749</v>
      </c>
      <c r="B978" t="s">
        <v>3467</v>
      </c>
      <c r="C978" t="s">
        <v>572</v>
      </c>
      <c r="D978" t="s">
        <v>2749</v>
      </c>
      <c r="E978">
        <v>46603.377777777801</v>
      </c>
      <c r="G978" t="s">
        <v>1492</v>
      </c>
      <c r="I978" t="s">
        <v>2245</v>
      </c>
      <c r="J978" t="s">
        <v>2246</v>
      </c>
      <c r="K978" t="s">
        <v>253</v>
      </c>
      <c r="L978">
        <v>52</v>
      </c>
    </row>
    <row r="979" spans="1:12" x14ac:dyDescent="0.3">
      <c r="A979" t="s">
        <v>2645</v>
      </c>
      <c r="B979" t="s">
        <v>3468</v>
      </c>
      <c r="C979" t="s">
        <v>572</v>
      </c>
      <c r="D979" t="s">
        <v>2645</v>
      </c>
      <c r="E979">
        <v>54120.051612903197</v>
      </c>
      <c r="G979" t="s">
        <v>76</v>
      </c>
      <c r="I979" t="s">
        <v>2192</v>
      </c>
      <c r="J979" t="s">
        <v>1616</v>
      </c>
      <c r="K979" t="s">
        <v>253</v>
      </c>
      <c r="L979">
        <v>52</v>
      </c>
    </row>
    <row r="980" spans="1:12" x14ac:dyDescent="0.3">
      <c r="A980" t="s">
        <v>2647</v>
      </c>
      <c r="B980" t="s">
        <v>3469</v>
      </c>
      <c r="C980" t="s">
        <v>572</v>
      </c>
      <c r="D980" t="s">
        <v>2647</v>
      </c>
      <c r="E980">
        <v>54120.051612903197</v>
      </c>
      <c r="G980" t="s">
        <v>76</v>
      </c>
      <c r="I980" t="s">
        <v>2192</v>
      </c>
      <c r="J980" t="s">
        <v>1616</v>
      </c>
      <c r="K980" t="s">
        <v>253</v>
      </c>
      <c r="L980">
        <v>52</v>
      </c>
    </row>
    <row r="981" spans="1:12" x14ac:dyDescent="0.3">
      <c r="A981" t="s">
        <v>3470</v>
      </c>
      <c r="B981" t="s">
        <v>3471</v>
      </c>
      <c r="C981" t="s">
        <v>572</v>
      </c>
      <c r="D981" t="s">
        <v>3470</v>
      </c>
      <c r="E981">
        <v>83886.080000000002</v>
      </c>
      <c r="G981" t="s">
        <v>73</v>
      </c>
      <c r="I981" t="s">
        <v>1620</v>
      </c>
      <c r="J981" t="s">
        <v>1608</v>
      </c>
      <c r="K981" t="s">
        <v>253</v>
      </c>
      <c r="L981">
        <v>52</v>
      </c>
    </row>
    <row r="982" spans="1:12" x14ac:dyDescent="0.3">
      <c r="A982" t="s">
        <v>3472</v>
      </c>
      <c r="B982" t="s">
        <v>3473</v>
      </c>
      <c r="C982" t="s">
        <v>572</v>
      </c>
      <c r="D982" t="s">
        <v>3472</v>
      </c>
      <c r="E982">
        <v>83886.080000000002</v>
      </c>
      <c r="G982" t="s">
        <v>73</v>
      </c>
      <c r="I982" t="s">
        <v>1620</v>
      </c>
      <c r="J982" t="s">
        <v>1608</v>
      </c>
      <c r="K982" t="s">
        <v>253</v>
      </c>
      <c r="L982">
        <v>52</v>
      </c>
    </row>
    <row r="983" spans="1:12" x14ac:dyDescent="0.3">
      <c r="A983" t="s">
        <v>3474</v>
      </c>
      <c r="B983" t="s">
        <v>3475</v>
      </c>
      <c r="C983" t="s">
        <v>572</v>
      </c>
      <c r="D983" t="s">
        <v>3474</v>
      </c>
      <c r="E983">
        <v>83886.080000000002</v>
      </c>
      <c r="G983" t="s">
        <v>73</v>
      </c>
      <c r="I983" t="s">
        <v>1620</v>
      </c>
      <c r="J983" t="s">
        <v>1608</v>
      </c>
      <c r="K983" t="s">
        <v>253</v>
      </c>
      <c r="L983">
        <v>52</v>
      </c>
    </row>
    <row r="984" spans="1:12" x14ac:dyDescent="0.3">
      <c r="A984" t="s">
        <v>3470</v>
      </c>
      <c r="B984" t="s">
        <v>3476</v>
      </c>
      <c r="C984" t="s">
        <v>572</v>
      </c>
      <c r="D984" t="s">
        <v>3470</v>
      </c>
      <c r="E984">
        <v>83886.080000000002</v>
      </c>
      <c r="G984" t="s">
        <v>73</v>
      </c>
      <c r="I984" t="s">
        <v>1620</v>
      </c>
      <c r="J984" t="s">
        <v>1608</v>
      </c>
      <c r="K984" t="s">
        <v>253</v>
      </c>
      <c r="L984">
        <v>52</v>
      </c>
    </row>
    <row r="985" spans="1:12" x14ac:dyDescent="0.3">
      <c r="A985" t="s">
        <v>3472</v>
      </c>
      <c r="B985" t="s">
        <v>3477</v>
      </c>
      <c r="C985" t="s">
        <v>572</v>
      </c>
      <c r="D985" t="s">
        <v>3472</v>
      </c>
      <c r="E985">
        <v>83886.080000000002</v>
      </c>
      <c r="G985" t="s">
        <v>73</v>
      </c>
      <c r="I985" t="s">
        <v>1620</v>
      </c>
      <c r="J985" t="s">
        <v>1608</v>
      </c>
      <c r="K985" t="s">
        <v>253</v>
      </c>
      <c r="L985">
        <v>52</v>
      </c>
    </row>
    <row r="986" spans="1:12" x14ac:dyDescent="0.3">
      <c r="A986" t="s">
        <v>3474</v>
      </c>
      <c r="B986" t="s">
        <v>3478</v>
      </c>
      <c r="C986" t="s">
        <v>572</v>
      </c>
      <c r="D986" t="s">
        <v>3474</v>
      </c>
      <c r="E986">
        <v>83886.080000000002</v>
      </c>
      <c r="G986" t="s">
        <v>73</v>
      </c>
      <c r="I986" t="s">
        <v>1620</v>
      </c>
      <c r="J986" t="s">
        <v>1608</v>
      </c>
      <c r="K986" t="s">
        <v>253</v>
      </c>
      <c r="L986">
        <v>52</v>
      </c>
    </row>
    <row r="987" spans="1:12" x14ac:dyDescent="0.3">
      <c r="A987" t="s">
        <v>2504</v>
      </c>
      <c r="B987" t="s">
        <v>3479</v>
      </c>
      <c r="C987" t="s">
        <v>572</v>
      </c>
      <c r="D987" t="s">
        <v>2504</v>
      </c>
      <c r="E987">
        <v>83886.080000000002</v>
      </c>
      <c r="G987" t="s">
        <v>73</v>
      </c>
      <c r="I987" t="s">
        <v>1620</v>
      </c>
      <c r="J987" t="s">
        <v>1608</v>
      </c>
      <c r="K987" t="s">
        <v>253</v>
      </c>
      <c r="L987">
        <v>52</v>
      </c>
    </row>
    <row r="988" spans="1:12" x14ac:dyDescent="0.3">
      <c r="A988" t="s">
        <v>2506</v>
      </c>
      <c r="B988" t="s">
        <v>3480</v>
      </c>
      <c r="C988" t="s">
        <v>572</v>
      </c>
      <c r="D988" t="s">
        <v>2506</v>
      </c>
      <c r="E988">
        <v>83886.080000000002</v>
      </c>
      <c r="G988" t="s">
        <v>73</v>
      </c>
      <c r="I988" t="s">
        <v>1620</v>
      </c>
      <c r="J988" t="s">
        <v>1608</v>
      </c>
      <c r="K988" t="s">
        <v>253</v>
      </c>
      <c r="L988">
        <v>52</v>
      </c>
    </row>
    <row r="989" spans="1:12" x14ac:dyDescent="0.3">
      <c r="A989" t="s">
        <v>3481</v>
      </c>
      <c r="B989" t="s">
        <v>3482</v>
      </c>
      <c r="C989" t="s">
        <v>572</v>
      </c>
      <c r="E989">
        <v>46603.377777777801</v>
      </c>
      <c r="G989" t="s">
        <v>1492</v>
      </c>
      <c r="I989" t="s">
        <v>2245</v>
      </c>
      <c r="J989" t="s">
        <v>2246</v>
      </c>
      <c r="K989" t="s">
        <v>253</v>
      </c>
      <c r="L989">
        <v>52</v>
      </c>
    </row>
    <row r="990" spans="1:12" x14ac:dyDescent="0.3">
      <c r="A990" t="s">
        <v>3483</v>
      </c>
      <c r="B990" t="s">
        <v>3484</v>
      </c>
      <c r="C990" t="s">
        <v>572</v>
      </c>
      <c r="D990" t="s">
        <v>3483</v>
      </c>
      <c r="E990">
        <v>46603.377777777801</v>
      </c>
      <c r="G990" t="s">
        <v>1492</v>
      </c>
      <c r="I990" t="s">
        <v>2245</v>
      </c>
      <c r="J990" t="s">
        <v>2246</v>
      </c>
      <c r="K990" t="s">
        <v>253</v>
      </c>
      <c r="L990">
        <v>52</v>
      </c>
    </row>
    <row r="991" spans="1:12" x14ac:dyDescent="0.3">
      <c r="A991" t="s">
        <v>3485</v>
      </c>
      <c r="B991" t="s">
        <v>3486</v>
      </c>
      <c r="C991" t="s">
        <v>572</v>
      </c>
      <c r="D991" t="s">
        <v>3485</v>
      </c>
      <c r="E991">
        <v>46603.377777777801</v>
      </c>
      <c r="G991" t="s">
        <v>1492</v>
      </c>
      <c r="I991" t="s">
        <v>2245</v>
      </c>
      <c r="J991" t="s">
        <v>2246</v>
      </c>
      <c r="K991" t="s">
        <v>253</v>
      </c>
      <c r="L991">
        <v>52</v>
      </c>
    </row>
    <row r="992" spans="1:12" x14ac:dyDescent="0.3">
      <c r="A992" t="s">
        <v>2559</v>
      </c>
      <c r="B992" t="s">
        <v>3487</v>
      </c>
      <c r="C992" t="s">
        <v>592</v>
      </c>
      <c r="D992" t="s">
        <v>2561</v>
      </c>
      <c r="E992">
        <v>46603.377777777801</v>
      </c>
      <c r="G992" t="s">
        <v>1492</v>
      </c>
      <c r="I992" t="s">
        <v>2245</v>
      </c>
      <c r="J992" t="s">
        <v>2246</v>
      </c>
      <c r="K992" t="s">
        <v>253</v>
      </c>
      <c r="L992">
        <v>52</v>
      </c>
    </row>
    <row r="993" spans="1:12" x14ac:dyDescent="0.3">
      <c r="A993" t="s">
        <v>1808</v>
      </c>
    </row>
    <row r="994" spans="1:12" x14ac:dyDescent="0.3">
      <c r="A994" t="s">
        <v>3488</v>
      </c>
      <c r="B994" t="s">
        <v>1952</v>
      </c>
      <c r="C994" t="s">
        <v>592</v>
      </c>
      <c r="D994" t="s">
        <v>3489</v>
      </c>
      <c r="G994" t="s">
        <v>1316</v>
      </c>
      <c r="I994" t="s">
        <v>572</v>
      </c>
      <c r="J994" t="s">
        <v>572</v>
      </c>
      <c r="K994" t="s">
        <v>253</v>
      </c>
      <c r="L994">
        <v>55</v>
      </c>
    </row>
    <row r="995" spans="1:12" x14ac:dyDescent="0.3">
      <c r="A995" t="s">
        <v>3490</v>
      </c>
      <c r="B995" t="s">
        <v>1954</v>
      </c>
      <c r="C995" t="s">
        <v>592</v>
      </c>
      <c r="D995" t="s">
        <v>3491</v>
      </c>
      <c r="G995" t="s">
        <v>1316</v>
      </c>
      <c r="I995" t="s">
        <v>572</v>
      </c>
      <c r="J995" t="s">
        <v>572</v>
      </c>
      <c r="K995" t="s">
        <v>253</v>
      </c>
      <c r="L995">
        <v>55</v>
      </c>
    </row>
    <row r="996" spans="1:12" x14ac:dyDescent="0.3">
      <c r="A996" t="s">
        <v>3492</v>
      </c>
      <c r="B996" t="s">
        <v>1955</v>
      </c>
      <c r="C996" t="s">
        <v>592</v>
      </c>
      <c r="G996" t="s">
        <v>1316</v>
      </c>
      <c r="I996" t="s">
        <v>572</v>
      </c>
      <c r="J996" t="s">
        <v>572</v>
      </c>
      <c r="K996" t="s">
        <v>253</v>
      </c>
      <c r="L996">
        <v>55</v>
      </c>
    </row>
    <row r="997" spans="1:12" x14ac:dyDescent="0.3">
      <c r="A997" t="s">
        <v>3493</v>
      </c>
      <c r="B997" t="s">
        <v>1956</v>
      </c>
      <c r="C997" t="s">
        <v>592</v>
      </c>
      <c r="G997" t="s">
        <v>1316</v>
      </c>
      <c r="I997" t="s">
        <v>572</v>
      </c>
      <c r="J997" t="s">
        <v>572</v>
      </c>
      <c r="K997" t="s">
        <v>253</v>
      </c>
      <c r="L997">
        <v>55</v>
      </c>
    </row>
    <row r="998" spans="1:12" x14ac:dyDescent="0.3">
      <c r="A998" t="s">
        <v>3494</v>
      </c>
      <c r="B998" t="s">
        <v>1957</v>
      </c>
      <c r="C998" t="s">
        <v>592</v>
      </c>
      <c r="G998" t="s">
        <v>1316</v>
      </c>
      <c r="I998" t="s">
        <v>572</v>
      </c>
      <c r="J998" t="s">
        <v>572</v>
      </c>
      <c r="K998" t="s">
        <v>253</v>
      </c>
      <c r="L998">
        <v>55</v>
      </c>
    </row>
    <row r="999" spans="1:12" x14ac:dyDescent="0.3">
      <c r="A999" t="s">
        <v>3495</v>
      </c>
      <c r="B999" t="s">
        <v>3496</v>
      </c>
      <c r="C999" t="s">
        <v>592</v>
      </c>
      <c r="D999" t="s">
        <v>3497</v>
      </c>
      <c r="G999" t="s">
        <v>1316</v>
      </c>
      <c r="I999" t="s">
        <v>572</v>
      </c>
      <c r="J999" t="s">
        <v>572</v>
      </c>
      <c r="K999" t="s">
        <v>253</v>
      </c>
      <c r="L999">
        <v>55</v>
      </c>
    </row>
    <row r="1000" spans="1:12" x14ac:dyDescent="0.3">
      <c r="A1000" t="s">
        <v>3498</v>
      </c>
      <c r="B1000" t="s">
        <v>3499</v>
      </c>
      <c r="C1000" t="s">
        <v>592</v>
      </c>
      <c r="D1000" t="s">
        <v>3500</v>
      </c>
      <c r="G1000" t="s">
        <v>1316</v>
      </c>
      <c r="I1000" t="s">
        <v>572</v>
      </c>
      <c r="J1000" t="s">
        <v>572</v>
      </c>
      <c r="K1000" t="s">
        <v>253</v>
      </c>
      <c r="L1000">
        <v>55</v>
      </c>
    </row>
    <row r="1001" spans="1:12" x14ac:dyDescent="0.3">
      <c r="A1001" t="s">
        <v>3501</v>
      </c>
      <c r="B1001" t="s">
        <v>3502</v>
      </c>
      <c r="C1001" t="s">
        <v>592</v>
      </c>
      <c r="D1001" t="s">
        <v>3503</v>
      </c>
      <c r="G1001" t="s">
        <v>1316</v>
      </c>
      <c r="I1001" t="s">
        <v>572</v>
      </c>
      <c r="J1001" t="s">
        <v>572</v>
      </c>
      <c r="K1001" t="s">
        <v>253</v>
      </c>
      <c r="L1001">
        <v>55</v>
      </c>
    </row>
    <row r="1002" spans="1:12" x14ac:dyDescent="0.3">
      <c r="A1002" t="s">
        <v>3504</v>
      </c>
      <c r="B1002" t="s">
        <v>3505</v>
      </c>
      <c r="C1002" t="s">
        <v>592</v>
      </c>
      <c r="D1002" t="s">
        <v>3506</v>
      </c>
      <c r="G1002" t="s">
        <v>1316</v>
      </c>
      <c r="I1002" t="s">
        <v>572</v>
      </c>
      <c r="J1002" t="s">
        <v>572</v>
      </c>
      <c r="K1002" t="s">
        <v>253</v>
      </c>
      <c r="L1002">
        <v>55</v>
      </c>
    </row>
    <row r="1003" spans="1:12" x14ac:dyDescent="0.3">
      <c r="A1003" t="s">
        <v>3507</v>
      </c>
      <c r="B1003" t="s">
        <v>3508</v>
      </c>
      <c r="C1003" t="s">
        <v>592</v>
      </c>
      <c r="D1003" t="s">
        <v>3509</v>
      </c>
      <c r="G1003" t="s">
        <v>1316</v>
      </c>
      <c r="I1003" t="s">
        <v>572</v>
      </c>
      <c r="J1003" t="s">
        <v>572</v>
      </c>
      <c r="K1003" t="s">
        <v>253</v>
      </c>
      <c r="L1003">
        <v>55</v>
      </c>
    </row>
    <row r="1004" spans="1:12" x14ac:dyDescent="0.3">
      <c r="A1004" t="s">
        <v>3510</v>
      </c>
      <c r="B1004" t="s">
        <v>3511</v>
      </c>
      <c r="C1004" t="s">
        <v>592</v>
      </c>
      <c r="D1004" t="s">
        <v>3512</v>
      </c>
      <c r="G1004" t="s">
        <v>1316</v>
      </c>
      <c r="I1004" t="s">
        <v>572</v>
      </c>
      <c r="J1004" t="s">
        <v>572</v>
      </c>
      <c r="K1004" t="s">
        <v>253</v>
      </c>
      <c r="L1004">
        <v>55</v>
      </c>
    </row>
    <row r="1005" spans="1:12" x14ac:dyDescent="0.3">
      <c r="A1005" t="s">
        <v>3513</v>
      </c>
      <c r="B1005" t="s">
        <v>3514</v>
      </c>
      <c r="C1005" t="s">
        <v>592</v>
      </c>
      <c r="D1005" t="s">
        <v>3515</v>
      </c>
      <c r="G1005" t="s">
        <v>1316</v>
      </c>
      <c r="I1005" t="s">
        <v>572</v>
      </c>
      <c r="J1005" t="s">
        <v>572</v>
      </c>
      <c r="K1005" t="s">
        <v>253</v>
      </c>
      <c r="L1005">
        <v>55</v>
      </c>
    </row>
    <row r="1006" spans="1:12" x14ac:dyDescent="0.3">
      <c r="A1006" t="s">
        <v>3516</v>
      </c>
      <c r="B1006" t="s">
        <v>3517</v>
      </c>
      <c r="C1006" t="s">
        <v>592</v>
      </c>
      <c r="D1006" t="s">
        <v>3518</v>
      </c>
      <c r="G1006" t="s">
        <v>1316</v>
      </c>
      <c r="I1006" t="s">
        <v>572</v>
      </c>
      <c r="J1006" t="s">
        <v>572</v>
      </c>
      <c r="K1006" t="s">
        <v>253</v>
      </c>
      <c r="L1006">
        <v>55</v>
      </c>
    </row>
    <row r="1007" spans="1:12" x14ac:dyDescent="0.3">
      <c r="A1007" t="s">
        <v>3519</v>
      </c>
      <c r="B1007" t="s">
        <v>3520</v>
      </c>
      <c r="C1007" t="s">
        <v>592</v>
      </c>
      <c r="D1007" t="s">
        <v>3521</v>
      </c>
      <c r="G1007" t="s">
        <v>1316</v>
      </c>
      <c r="I1007" t="s">
        <v>572</v>
      </c>
      <c r="J1007" t="s">
        <v>572</v>
      </c>
      <c r="K1007" t="s">
        <v>253</v>
      </c>
      <c r="L1007">
        <v>55</v>
      </c>
    </row>
    <row r="1008" spans="1:12" x14ac:dyDescent="0.3">
      <c r="A1008" t="s">
        <v>3522</v>
      </c>
      <c r="B1008" t="s">
        <v>3523</v>
      </c>
      <c r="C1008" t="s">
        <v>592</v>
      </c>
      <c r="G1008" t="s">
        <v>1316</v>
      </c>
      <c r="I1008" t="s">
        <v>572</v>
      </c>
      <c r="J1008" t="s">
        <v>572</v>
      </c>
      <c r="K1008" t="s">
        <v>253</v>
      </c>
      <c r="L1008">
        <v>55</v>
      </c>
    </row>
    <row r="1009" spans="1:12" x14ac:dyDescent="0.3">
      <c r="A1009" t="s">
        <v>2562</v>
      </c>
    </row>
    <row r="1010" spans="1:12" x14ac:dyDescent="0.3">
      <c r="A1010" t="s">
        <v>3524</v>
      </c>
      <c r="B1010" t="s">
        <v>3525</v>
      </c>
      <c r="C1010" t="s">
        <v>592</v>
      </c>
      <c r="D1010" t="s">
        <v>3526</v>
      </c>
      <c r="E1010">
        <v>16777216</v>
      </c>
      <c r="G1010" t="s">
        <v>1414</v>
      </c>
      <c r="I1010" t="s">
        <v>592</v>
      </c>
      <c r="J1010" t="s">
        <v>1415</v>
      </c>
      <c r="K1010" t="s">
        <v>253</v>
      </c>
      <c r="L1010">
        <v>56</v>
      </c>
    </row>
    <row r="1011" spans="1:12" x14ac:dyDescent="0.3">
      <c r="A1011" t="s">
        <v>3527</v>
      </c>
      <c r="B1011" t="s">
        <v>3528</v>
      </c>
      <c r="C1011" t="s">
        <v>592</v>
      </c>
      <c r="D1011" t="s">
        <v>3529</v>
      </c>
      <c r="E1011">
        <v>83886.080000000002</v>
      </c>
      <c r="G1011" t="s">
        <v>73</v>
      </c>
      <c r="I1011" t="s">
        <v>1620</v>
      </c>
      <c r="J1011" t="s">
        <v>1608</v>
      </c>
      <c r="K1011" t="s">
        <v>253</v>
      </c>
      <c r="L1011">
        <v>56</v>
      </c>
    </row>
    <row r="1012" spans="1:12" x14ac:dyDescent="0.3">
      <c r="A1012" t="s">
        <v>3530</v>
      </c>
      <c r="B1012" t="s">
        <v>3531</v>
      </c>
      <c r="C1012" t="s">
        <v>572</v>
      </c>
      <c r="D1012" t="s">
        <v>3532</v>
      </c>
      <c r="E1012">
        <v>83886.080000000002</v>
      </c>
      <c r="G1012" t="s">
        <v>73</v>
      </c>
      <c r="I1012" t="s">
        <v>1620</v>
      </c>
      <c r="J1012" t="s">
        <v>1608</v>
      </c>
      <c r="K1012" t="s">
        <v>253</v>
      </c>
      <c r="L1012">
        <v>56</v>
      </c>
    </row>
    <row r="1013" spans="1:12" x14ac:dyDescent="0.3">
      <c r="A1013" t="s">
        <v>3533</v>
      </c>
      <c r="B1013" t="s">
        <v>3534</v>
      </c>
      <c r="C1013" t="s">
        <v>572</v>
      </c>
      <c r="D1013" t="s">
        <v>3535</v>
      </c>
      <c r="E1013">
        <v>83886.080000000002</v>
      </c>
      <c r="G1013" t="s">
        <v>73</v>
      </c>
      <c r="I1013" t="s">
        <v>1620</v>
      </c>
      <c r="J1013" t="s">
        <v>1608</v>
      </c>
      <c r="K1013" t="s">
        <v>253</v>
      </c>
      <c r="L1013">
        <v>56</v>
      </c>
    </row>
    <row r="1014" spans="1:12" x14ac:dyDescent="0.3">
      <c r="A1014" t="s">
        <v>3536</v>
      </c>
    </row>
    <row r="1015" spans="1:12" x14ac:dyDescent="0.3">
      <c r="A1015" t="s">
        <v>2311</v>
      </c>
      <c r="B1015" t="s">
        <v>3537</v>
      </c>
      <c r="C1015" t="s">
        <v>572</v>
      </c>
      <c r="D1015" t="s">
        <v>2311</v>
      </c>
      <c r="E1015">
        <v>1398101.33333333</v>
      </c>
      <c r="G1015" t="s">
        <v>76</v>
      </c>
      <c r="I1015" t="s">
        <v>2251</v>
      </c>
      <c r="J1015" t="s">
        <v>2252</v>
      </c>
      <c r="K1015" t="s">
        <v>253</v>
      </c>
      <c r="L1015">
        <v>57</v>
      </c>
    </row>
    <row r="1016" spans="1:12" x14ac:dyDescent="0.3">
      <c r="A1016" t="s">
        <v>2314</v>
      </c>
      <c r="B1016" t="s">
        <v>3538</v>
      </c>
      <c r="C1016" t="s">
        <v>572</v>
      </c>
      <c r="D1016" t="s">
        <v>2316</v>
      </c>
      <c r="E1016">
        <v>1398101.33333333</v>
      </c>
      <c r="G1016" t="s">
        <v>76</v>
      </c>
      <c r="I1016" t="s">
        <v>2251</v>
      </c>
      <c r="J1016" t="s">
        <v>2252</v>
      </c>
      <c r="K1016" t="s">
        <v>253</v>
      </c>
      <c r="L1016">
        <v>57</v>
      </c>
    </row>
    <row r="1017" spans="1:12" x14ac:dyDescent="0.3">
      <c r="A1017" t="s">
        <v>2317</v>
      </c>
      <c r="B1017" t="s">
        <v>3539</v>
      </c>
      <c r="C1017" t="s">
        <v>592</v>
      </c>
      <c r="D1017" t="s">
        <v>2319</v>
      </c>
      <c r="E1017">
        <v>16777216</v>
      </c>
      <c r="G1017" t="s">
        <v>1414</v>
      </c>
      <c r="I1017" t="s">
        <v>592</v>
      </c>
      <c r="J1017" t="s">
        <v>1415</v>
      </c>
      <c r="K1017" t="s">
        <v>253</v>
      </c>
      <c r="L1017">
        <v>57</v>
      </c>
    </row>
    <row r="1018" spans="1:12" x14ac:dyDescent="0.3">
      <c r="A1018" t="s">
        <v>2329</v>
      </c>
      <c r="B1018" t="s">
        <v>3540</v>
      </c>
      <c r="C1018" t="s">
        <v>592</v>
      </c>
      <c r="D1018" t="s">
        <v>2331</v>
      </c>
      <c r="E1018">
        <v>16777216</v>
      </c>
      <c r="G1018" t="s">
        <v>1414</v>
      </c>
      <c r="I1018" t="s">
        <v>592</v>
      </c>
      <c r="J1018" t="s">
        <v>1415</v>
      </c>
      <c r="K1018" t="s">
        <v>253</v>
      </c>
      <c r="L1018">
        <v>57</v>
      </c>
    </row>
    <row r="1019" spans="1:12" x14ac:dyDescent="0.3">
      <c r="A1019" t="s">
        <v>2332</v>
      </c>
      <c r="B1019" t="s">
        <v>3541</v>
      </c>
      <c r="C1019" t="s">
        <v>592</v>
      </c>
      <c r="D1019" t="s">
        <v>2334</v>
      </c>
      <c r="E1019">
        <v>16777216</v>
      </c>
      <c r="G1019" t="s">
        <v>1414</v>
      </c>
      <c r="I1019" t="s">
        <v>592</v>
      </c>
      <c r="J1019" t="s">
        <v>1415</v>
      </c>
      <c r="K1019" t="s">
        <v>253</v>
      </c>
      <c r="L1019">
        <v>57</v>
      </c>
    </row>
    <row r="1020" spans="1:12" x14ac:dyDescent="0.3">
      <c r="A1020" t="s">
        <v>2320</v>
      </c>
      <c r="B1020" t="s">
        <v>3542</v>
      </c>
      <c r="C1020" t="s">
        <v>592</v>
      </c>
      <c r="D1020" t="s">
        <v>2322</v>
      </c>
      <c r="E1020">
        <v>167772.16</v>
      </c>
      <c r="G1020" t="s">
        <v>65</v>
      </c>
      <c r="I1020" t="s">
        <v>1436</v>
      </c>
      <c r="J1020" t="s">
        <v>1437</v>
      </c>
      <c r="K1020" t="s">
        <v>253</v>
      </c>
      <c r="L1020">
        <v>57</v>
      </c>
    </row>
    <row r="1021" spans="1:12" x14ac:dyDescent="0.3">
      <c r="A1021" t="s">
        <v>2323</v>
      </c>
      <c r="B1021" t="s">
        <v>3543</v>
      </c>
      <c r="C1021" t="s">
        <v>592</v>
      </c>
      <c r="D1021" t="s">
        <v>2325</v>
      </c>
      <c r="E1021">
        <v>167772.16</v>
      </c>
      <c r="G1021" t="s">
        <v>65</v>
      </c>
      <c r="I1021" t="s">
        <v>1436</v>
      </c>
      <c r="J1021" t="s">
        <v>1437</v>
      </c>
      <c r="K1021" t="s">
        <v>253</v>
      </c>
      <c r="L1021">
        <v>57</v>
      </c>
    </row>
    <row r="1022" spans="1:12" x14ac:dyDescent="0.3">
      <c r="A1022" t="s">
        <v>2326</v>
      </c>
      <c r="B1022" t="s">
        <v>3544</v>
      </c>
      <c r="C1022" t="s">
        <v>572</v>
      </c>
      <c r="D1022" t="s">
        <v>2328</v>
      </c>
      <c r="E1022">
        <v>167772.16</v>
      </c>
      <c r="G1022" t="s">
        <v>65</v>
      </c>
      <c r="I1022" t="s">
        <v>1436</v>
      </c>
      <c r="J1022" t="s">
        <v>1437</v>
      </c>
      <c r="K1022" t="s">
        <v>253</v>
      </c>
      <c r="L1022">
        <v>57</v>
      </c>
    </row>
    <row r="1023" spans="1:12" x14ac:dyDescent="0.3">
      <c r="A1023" t="s">
        <v>2676</v>
      </c>
      <c r="B1023" t="s">
        <v>3545</v>
      </c>
      <c r="C1023" t="s">
        <v>592</v>
      </c>
      <c r="D1023" t="s">
        <v>2678</v>
      </c>
      <c r="E1023">
        <v>16777216</v>
      </c>
      <c r="G1023" t="s">
        <v>2679</v>
      </c>
      <c r="I1023" t="s">
        <v>592</v>
      </c>
      <c r="J1023" t="s">
        <v>1415</v>
      </c>
      <c r="K1023" t="s">
        <v>253</v>
      </c>
      <c r="L1023">
        <v>57</v>
      </c>
    </row>
    <row r="1024" spans="1:12" x14ac:dyDescent="0.3">
      <c r="A1024" t="s">
        <v>3546</v>
      </c>
      <c r="B1024" t="s">
        <v>3547</v>
      </c>
      <c r="C1024" t="s">
        <v>572</v>
      </c>
      <c r="D1024" t="s">
        <v>3546</v>
      </c>
      <c r="G1024" t="s">
        <v>574</v>
      </c>
      <c r="I1024" t="s">
        <v>572</v>
      </c>
      <c r="J1024" t="s">
        <v>572</v>
      </c>
      <c r="K1024" t="s">
        <v>253</v>
      </c>
      <c r="L1024">
        <v>57</v>
      </c>
    </row>
    <row r="1025" spans="1:12" x14ac:dyDescent="0.3">
      <c r="A1025" t="s">
        <v>2680</v>
      </c>
      <c r="B1025" t="s">
        <v>3548</v>
      </c>
      <c r="C1025" t="s">
        <v>592</v>
      </c>
      <c r="D1025" t="s">
        <v>2682</v>
      </c>
      <c r="E1025">
        <v>16777216</v>
      </c>
      <c r="G1025" t="s">
        <v>1414</v>
      </c>
      <c r="I1025" t="s">
        <v>592</v>
      </c>
      <c r="J1025" t="s">
        <v>1415</v>
      </c>
      <c r="K1025" t="s">
        <v>253</v>
      </c>
      <c r="L1025">
        <v>57</v>
      </c>
    </row>
    <row r="1026" spans="1:12" x14ac:dyDescent="0.3">
      <c r="A1026" t="s">
        <v>2720</v>
      </c>
      <c r="B1026" t="s">
        <v>3549</v>
      </c>
      <c r="C1026" t="s">
        <v>592</v>
      </c>
      <c r="E1026">
        <v>167772.16</v>
      </c>
      <c r="G1026" t="s">
        <v>65</v>
      </c>
      <c r="I1026" t="s">
        <v>1436</v>
      </c>
      <c r="J1026" t="s">
        <v>1437</v>
      </c>
      <c r="K1026" t="s">
        <v>253</v>
      </c>
      <c r="L1026">
        <v>57</v>
      </c>
    </row>
    <row r="1027" spans="1:12" x14ac:dyDescent="0.3">
      <c r="A1027" t="s">
        <v>2661</v>
      </c>
      <c r="B1027" t="s">
        <v>3550</v>
      </c>
      <c r="C1027" t="s">
        <v>572</v>
      </c>
      <c r="D1027" t="s">
        <v>2661</v>
      </c>
      <c r="G1027" t="s">
        <v>593</v>
      </c>
      <c r="I1027" t="s">
        <v>572</v>
      </c>
      <c r="J1027" t="s">
        <v>572</v>
      </c>
      <c r="K1027" t="s">
        <v>85</v>
      </c>
      <c r="L1027">
        <v>57</v>
      </c>
    </row>
    <row r="1028" spans="1:12" x14ac:dyDescent="0.3">
      <c r="A1028" t="s">
        <v>3551</v>
      </c>
      <c r="B1028" t="s">
        <v>3552</v>
      </c>
      <c r="C1028" t="s">
        <v>572</v>
      </c>
      <c r="G1028" t="s">
        <v>593</v>
      </c>
      <c r="I1028" t="s">
        <v>572</v>
      </c>
      <c r="J1028" t="s">
        <v>572</v>
      </c>
      <c r="K1028" t="s">
        <v>85</v>
      </c>
      <c r="L1028">
        <v>57</v>
      </c>
    </row>
    <row r="1029" spans="1:12" x14ac:dyDescent="0.3">
      <c r="A1029" t="s">
        <v>3553</v>
      </c>
      <c r="B1029" t="s">
        <v>3554</v>
      </c>
      <c r="C1029" t="s">
        <v>572</v>
      </c>
      <c r="G1029" t="s">
        <v>593</v>
      </c>
      <c r="I1029" t="s">
        <v>572</v>
      </c>
      <c r="J1029" t="s">
        <v>572</v>
      </c>
      <c r="K1029" t="s">
        <v>85</v>
      </c>
      <c r="L1029">
        <v>57</v>
      </c>
    </row>
    <row r="1030" spans="1:12" x14ac:dyDescent="0.3">
      <c r="A1030" t="s">
        <v>3555</v>
      </c>
      <c r="B1030" t="s">
        <v>3556</v>
      </c>
      <c r="C1030" t="s">
        <v>572</v>
      </c>
      <c r="G1030" t="s">
        <v>593</v>
      </c>
      <c r="I1030" t="s">
        <v>572</v>
      </c>
      <c r="J1030" t="s">
        <v>572</v>
      </c>
      <c r="K1030" t="s">
        <v>85</v>
      </c>
      <c r="L1030">
        <v>57</v>
      </c>
    </row>
    <row r="1031" spans="1:12" x14ac:dyDescent="0.3">
      <c r="A1031" t="s">
        <v>3557</v>
      </c>
      <c r="B1031" t="s">
        <v>3558</v>
      </c>
      <c r="C1031" t="s">
        <v>572</v>
      </c>
      <c r="G1031" t="s">
        <v>593</v>
      </c>
      <c r="I1031" t="s">
        <v>572</v>
      </c>
      <c r="J1031" t="s">
        <v>572</v>
      </c>
      <c r="K1031" t="s">
        <v>85</v>
      </c>
      <c r="L1031">
        <v>57</v>
      </c>
    </row>
    <row r="1032" spans="1:12" x14ac:dyDescent="0.3">
      <c r="A1032" t="s">
        <v>3559</v>
      </c>
      <c r="B1032" t="s">
        <v>3560</v>
      </c>
      <c r="C1032" t="s">
        <v>572</v>
      </c>
      <c r="G1032" t="s">
        <v>593</v>
      </c>
      <c r="I1032" t="s">
        <v>572</v>
      </c>
      <c r="J1032" t="s">
        <v>572</v>
      </c>
      <c r="K1032" t="s">
        <v>85</v>
      </c>
      <c r="L1032">
        <v>57</v>
      </c>
    </row>
    <row r="1033" spans="1:12" x14ac:dyDescent="0.3">
      <c r="A1033" t="s">
        <v>3561</v>
      </c>
      <c r="B1033" t="s">
        <v>3562</v>
      </c>
      <c r="C1033" t="s">
        <v>572</v>
      </c>
      <c r="G1033" t="s">
        <v>593</v>
      </c>
      <c r="I1033" t="s">
        <v>572</v>
      </c>
      <c r="J1033" t="s">
        <v>572</v>
      </c>
      <c r="K1033" t="s">
        <v>85</v>
      </c>
      <c r="L1033">
        <v>57</v>
      </c>
    </row>
    <row r="1034" spans="1:12" x14ac:dyDescent="0.3">
      <c r="A1034" t="s">
        <v>3563</v>
      </c>
      <c r="B1034" t="s">
        <v>3564</v>
      </c>
      <c r="C1034" t="s">
        <v>592</v>
      </c>
      <c r="D1034" t="s">
        <v>3563</v>
      </c>
      <c r="E1034">
        <v>16777216</v>
      </c>
      <c r="G1034" t="s">
        <v>424</v>
      </c>
      <c r="I1034" t="s">
        <v>592</v>
      </c>
      <c r="J1034" t="s">
        <v>2912</v>
      </c>
      <c r="K1034" t="s">
        <v>253</v>
      </c>
      <c r="L1034">
        <v>57</v>
      </c>
    </row>
    <row r="1035" spans="1:12" x14ac:dyDescent="0.3">
      <c r="A1035" t="s">
        <v>2913</v>
      </c>
      <c r="B1035" t="s">
        <v>3565</v>
      </c>
      <c r="C1035" t="s">
        <v>572</v>
      </c>
      <c r="D1035" t="s">
        <v>2915</v>
      </c>
      <c r="E1035">
        <v>16777216</v>
      </c>
      <c r="G1035" t="s">
        <v>1414</v>
      </c>
      <c r="I1035" t="s">
        <v>592</v>
      </c>
      <c r="J1035" t="s">
        <v>1415</v>
      </c>
      <c r="K1035" t="s">
        <v>253</v>
      </c>
      <c r="L1035">
        <v>57</v>
      </c>
    </row>
    <row r="1036" spans="1:12" x14ac:dyDescent="0.3">
      <c r="A1036" t="s">
        <v>2916</v>
      </c>
      <c r="B1036" t="s">
        <v>3566</v>
      </c>
      <c r="C1036" t="s">
        <v>572</v>
      </c>
      <c r="D1036" t="s">
        <v>2918</v>
      </c>
      <c r="E1036">
        <v>16777216</v>
      </c>
      <c r="G1036" t="s">
        <v>1414</v>
      </c>
      <c r="I1036" t="s">
        <v>592</v>
      </c>
      <c r="J1036" t="s">
        <v>1415</v>
      </c>
      <c r="K1036" t="s">
        <v>253</v>
      </c>
      <c r="L1036">
        <v>57</v>
      </c>
    </row>
    <row r="1037" spans="1:12" x14ac:dyDescent="0.3">
      <c r="A1037" t="s">
        <v>2907</v>
      </c>
      <c r="B1037" t="s">
        <v>3567</v>
      </c>
      <c r="C1037" t="s">
        <v>592</v>
      </c>
      <c r="D1037" t="s">
        <v>2909</v>
      </c>
      <c r="G1037" t="s">
        <v>593</v>
      </c>
      <c r="I1037" t="s">
        <v>572</v>
      </c>
      <c r="J1037" t="s">
        <v>572</v>
      </c>
      <c r="K1037" t="s">
        <v>85</v>
      </c>
      <c r="L1037">
        <v>57</v>
      </c>
    </row>
    <row r="1038" spans="1:12" x14ac:dyDescent="0.3">
      <c r="A1038" t="s">
        <v>3568</v>
      </c>
      <c r="B1038" t="s">
        <v>3569</v>
      </c>
      <c r="C1038" t="s">
        <v>592</v>
      </c>
      <c r="E1038">
        <v>167772.16</v>
      </c>
      <c r="G1038" t="s">
        <v>65</v>
      </c>
      <c r="I1038" t="s">
        <v>1436</v>
      </c>
      <c r="J1038" t="s">
        <v>1437</v>
      </c>
      <c r="K1038" t="s">
        <v>253</v>
      </c>
      <c r="L1038">
        <v>57</v>
      </c>
    </row>
    <row r="1039" spans="1:12" x14ac:dyDescent="0.3">
      <c r="A1039" t="s">
        <v>3563</v>
      </c>
      <c r="B1039" t="s">
        <v>3570</v>
      </c>
      <c r="C1039" t="s">
        <v>592</v>
      </c>
      <c r="D1039" t="s">
        <v>3563</v>
      </c>
      <c r="E1039">
        <v>16777216</v>
      </c>
      <c r="G1039" t="s">
        <v>424</v>
      </c>
      <c r="I1039" t="s">
        <v>592</v>
      </c>
      <c r="J1039" t="s">
        <v>2912</v>
      </c>
      <c r="K1039" t="s">
        <v>253</v>
      </c>
      <c r="L1039">
        <v>57</v>
      </c>
    </row>
    <row r="1040" spans="1:12" x14ac:dyDescent="0.3">
      <c r="A1040" t="s">
        <v>2913</v>
      </c>
      <c r="B1040" t="s">
        <v>3571</v>
      </c>
      <c r="C1040" t="s">
        <v>572</v>
      </c>
      <c r="D1040" t="s">
        <v>2915</v>
      </c>
      <c r="E1040">
        <v>1398101.33333333</v>
      </c>
      <c r="G1040" t="s">
        <v>76</v>
      </c>
      <c r="I1040" t="s">
        <v>2251</v>
      </c>
      <c r="J1040" t="s">
        <v>2252</v>
      </c>
      <c r="K1040" t="s">
        <v>253</v>
      </c>
      <c r="L1040">
        <v>57</v>
      </c>
    </row>
    <row r="1041" spans="1:12" x14ac:dyDescent="0.3">
      <c r="A1041" t="s">
        <v>2916</v>
      </c>
      <c r="B1041" t="s">
        <v>3572</v>
      </c>
      <c r="C1041" t="s">
        <v>572</v>
      </c>
      <c r="D1041" t="s">
        <v>2918</v>
      </c>
      <c r="E1041">
        <v>1398101.33333333</v>
      </c>
      <c r="G1041" t="s">
        <v>76</v>
      </c>
      <c r="I1041" t="s">
        <v>2251</v>
      </c>
      <c r="J1041" t="s">
        <v>2252</v>
      </c>
      <c r="K1041" t="s">
        <v>253</v>
      </c>
      <c r="L1041">
        <v>57</v>
      </c>
    </row>
    <row r="1042" spans="1:12" x14ac:dyDescent="0.3">
      <c r="A1042" t="s">
        <v>2907</v>
      </c>
      <c r="B1042" t="s">
        <v>3573</v>
      </c>
      <c r="C1042" t="s">
        <v>592</v>
      </c>
      <c r="D1042" t="s">
        <v>2909</v>
      </c>
      <c r="G1042" t="s">
        <v>593</v>
      </c>
      <c r="I1042" t="s">
        <v>572</v>
      </c>
      <c r="J1042" t="s">
        <v>572</v>
      </c>
      <c r="K1042" t="s">
        <v>85</v>
      </c>
      <c r="L1042">
        <v>57</v>
      </c>
    </row>
    <row r="1043" spans="1:12" x14ac:dyDescent="0.3">
      <c r="A1043" t="s">
        <v>2975</v>
      </c>
      <c r="B1043" t="s">
        <v>3574</v>
      </c>
      <c r="C1043" t="s">
        <v>592</v>
      </c>
      <c r="D1043" t="s">
        <v>2977</v>
      </c>
      <c r="G1043" t="s">
        <v>593</v>
      </c>
      <c r="I1043" t="s">
        <v>572</v>
      </c>
      <c r="J1043" t="s">
        <v>572</v>
      </c>
      <c r="K1043" t="s">
        <v>85</v>
      </c>
      <c r="L1043">
        <v>57</v>
      </c>
    </row>
    <row r="1044" spans="1:12" x14ac:dyDescent="0.3">
      <c r="A1044" t="s">
        <v>3575</v>
      </c>
      <c r="B1044" t="s">
        <v>3576</v>
      </c>
      <c r="C1044" t="s">
        <v>592</v>
      </c>
      <c r="D1044" t="s">
        <v>3575</v>
      </c>
      <c r="E1044">
        <v>1398101.33333333</v>
      </c>
      <c r="G1044" t="s">
        <v>76</v>
      </c>
      <c r="I1044" t="s">
        <v>2251</v>
      </c>
      <c r="J1044" t="s">
        <v>2252</v>
      </c>
      <c r="K1044" t="s">
        <v>253</v>
      </c>
      <c r="L1044">
        <v>57</v>
      </c>
    </row>
    <row r="1045" spans="1:12" x14ac:dyDescent="0.3">
      <c r="A1045" t="s">
        <v>3577</v>
      </c>
      <c r="B1045" t="s">
        <v>3578</v>
      </c>
      <c r="C1045" t="s">
        <v>592</v>
      </c>
      <c r="D1045" t="s">
        <v>3577</v>
      </c>
      <c r="E1045">
        <v>1398101.33333333</v>
      </c>
      <c r="G1045" t="s">
        <v>76</v>
      </c>
      <c r="I1045" t="s">
        <v>2251</v>
      </c>
      <c r="J1045" t="s">
        <v>2252</v>
      </c>
      <c r="K1045" t="s">
        <v>253</v>
      </c>
      <c r="L1045">
        <v>57</v>
      </c>
    </row>
    <row r="1046" spans="1:12" x14ac:dyDescent="0.3">
      <c r="A1046" t="s">
        <v>3579</v>
      </c>
      <c r="B1046" t="s">
        <v>3580</v>
      </c>
      <c r="C1046" t="s">
        <v>592</v>
      </c>
      <c r="D1046" t="s">
        <v>3579</v>
      </c>
      <c r="E1046">
        <v>1677721.6000000001</v>
      </c>
      <c r="G1046" t="s">
        <v>73</v>
      </c>
      <c r="I1046" t="s">
        <v>2255</v>
      </c>
      <c r="J1046" t="s">
        <v>1613</v>
      </c>
      <c r="K1046" t="s">
        <v>253</v>
      </c>
      <c r="L1046">
        <v>57</v>
      </c>
    </row>
    <row r="1047" spans="1:12" x14ac:dyDescent="0.3">
      <c r="A1047" t="s">
        <v>3581</v>
      </c>
      <c r="B1047" t="s">
        <v>3582</v>
      </c>
      <c r="C1047" t="s">
        <v>592</v>
      </c>
      <c r="D1047" t="s">
        <v>3581</v>
      </c>
      <c r="E1047">
        <v>1677721.6000000001</v>
      </c>
      <c r="G1047" t="s">
        <v>73</v>
      </c>
      <c r="I1047" t="s">
        <v>2255</v>
      </c>
      <c r="J1047" t="s">
        <v>1613</v>
      </c>
      <c r="K1047" t="s">
        <v>253</v>
      </c>
      <c r="L1047">
        <v>57</v>
      </c>
    </row>
    <row r="1048" spans="1:12" x14ac:dyDescent="0.3">
      <c r="A1048" t="s">
        <v>3583</v>
      </c>
      <c r="B1048" t="s">
        <v>3584</v>
      </c>
      <c r="C1048" t="s">
        <v>572</v>
      </c>
      <c r="D1048" t="s">
        <v>3583</v>
      </c>
      <c r="E1048">
        <v>1398101.33333333</v>
      </c>
      <c r="G1048" t="s">
        <v>76</v>
      </c>
      <c r="I1048" t="s">
        <v>2251</v>
      </c>
      <c r="J1048" t="s">
        <v>2252</v>
      </c>
      <c r="K1048" t="s">
        <v>253</v>
      </c>
      <c r="L1048">
        <v>57</v>
      </c>
    </row>
    <row r="1049" spans="1:12" x14ac:dyDescent="0.3">
      <c r="A1049" t="s">
        <v>3585</v>
      </c>
      <c r="B1049" t="s">
        <v>3586</v>
      </c>
      <c r="C1049" t="s">
        <v>572</v>
      </c>
      <c r="D1049" t="s">
        <v>3585</v>
      </c>
      <c r="E1049">
        <v>1677721.6000000001</v>
      </c>
      <c r="G1049" t="s">
        <v>73</v>
      </c>
      <c r="I1049" t="s">
        <v>2255</v>
      </c>
      <c r="J1049" t="s">
        <v>1613</v>
      </c>
      <c r="K1049" t="s">
        <v>253</v>
      </c>
      <c r="L1049">
        <v>57</v>
      </c>
    </row>
    <row r="1050" spans="1:12" x14ac:dyDescent="0.3">
      <c r="A1050" t="s">
        <v>3587</v>
      </c>
      <c r="B1050" t="s">
        <v>3588</v>
      </c>
      <c r="C1050" t="s">
        <v>572</v>
      </c>
      <c r="D1050" t="s">
        <v>3587</v>
      </c>
      <c r="E1050">
        <v>16777216</v>
      </c>
      <c r="G1050" t="s">
        <v>1414</v>
      </c>
      <c r="I1050" t="s">
        <v>592</v>
      </c>
      <c r="J1050" t="s">
        <v>1916</v>
      </c>
      <c r="K1050" t="s">
        <v>253</v>
      </c>
      <c r="L1050">
        <v>57</v>
      </c>
    </row>
    <row r="1051" spans="1:12" x14ac:dyDescent="0.3">
      <c r="A1051" t="s">
        <v>3589</v>
      </c>
      <c r="B1051" t="s">
        <v>3590</v>
      </c>
      <c r="C1051" t="s">
        <v>572</v>
      </c>
      <c r="D1051" t="s">
        <v>3589</v>
      </c>
      <c r="E1051">
        <v>16777216</v>
      </c>
      <c r="G1051" t="s">
        <v>1414</v>
      </c>
      <c r="I1051" t="s">
        <v>592</v>
      </c>
      <c r="J1051" t="s">
        <v>1916</v>
      </c>
      <c r="K1051" t="s">
        <v>253</v>
      </c>
      <c r="L1051">
        <v>57</v>
      </c>
    </row>
    <row r="1052" spans="1:12" x14ac:dyDescent="0.3">
      <c r="A1052" t="s">
        <v>2311</v>
      </c>
      <c r="B1052" t="s">
        <v>3591</v>
      </c>
      <c r="C1052" t="s">
        <v>572</v>
      </c>
      <c r="D1052" t="s">
        <v>2311</v>
      </c>
      <c r="E1052">
        <v>1677721.6000000001</v>
      </c>
      <c r="G1052" t="s">
        <v>73</v>
      </c>
      <c r="I1052" t="s">
        <v>2255</v>
      </c>
      <c r="J1052" t="s">
        <v>1613</v>
      </c>
      <c r="K1052" t="s">
        <v>253</v>
      </c>
      <c r="L1052">
        <v>57</v>
      </c>
    </row>
    <row r="1053" spans="1:12" x14ac:dyDescent="0.3">
      <c r="A1053" t="s">
        <v>2314</v>
      </c>
      <c r="B1053" t="s">
        <v>3592</v>
      </c>
      <c r="C1053" t="s">
        <v>572</v>
      </c>
      <c r="D1053" t="s">
        <v>2316</v>
      </c>
      <c r="E1053">
        <v>1677721.6000000001</v>
      </c>
      <c r="G1053" t="s">
        <v>73</v>
      </c>
      <c r="I1053" t="s">
        <v>2255</v>
      </c>
      <c r="J1053" t="s">
        <v>1613</v>
      </c>
      <c r="K1053" t="s">
        <v>253</v>
      </c>
      <c r="L1053">
        <v>57</v>
      </c>
    </row>
    <row r="1054" spans="1:12" x14ac:dyDescent="0.3">
      <c r="A1054" t="s">
        <v>2317</v>
      </c>
      <c r="B1054" t="s">
        <v>3593</v>
      </c>
      <c r="C1054" t="s">
        <v>592</v>
      </c>
      <c r="D1054" t="s">
        <v>2319</v>
      </c>
      <c r="E1054">
        <v>16777216</v>
      </c>
      <c r="G1054" t="s">
        <v>1414</v>
      </c>
      <c r="I1054" t="s">
        <v>592</v>
      </c>
      <c r="J1054" t="s">
        <v>1415</v>
      </c>
      <c r="K1054" t="s">
        <v>253</v>
      </c>
      <c r="L1054">
        <v>57</v>
      </c>
    </row>
    <row r="1055" spans="1:12" x14ac:dyDescent="0.3">
      <c r="A1055" t="s">
        <v>2329</v>
      </c>
      <c r="B1055" t="s">
        <v>3594</v>
      </c>
      <c r="C1055" t="s">
        <v>592</v>
      </c>
      <c r="D1055" t="s">
        <v>2331</v>
      </c>
      <c r="E1055">
        <v>16777216</v>
      </c>
      <c r="G1055" t="s">
        <v>1414</v>
      </c>
      <c r="I1055" t="s">
        <v>592</v>
      </c>
      <c r="J1055" t="s">
        <v>1415</v>
      </c>
      <c r="K1055" t="s">
        <v>253</v>
      </c>
      <c r="L1055">
        <v>57</v>
      </c>
    </row>
    <row r="1056" spans="1:12" x14ac:dyDescent="0.3">
      <c r="A1056" t="s">
        <v>2332</v>
      </c>
      <c r="B1056" t="s">
        <v>3595</v>
      </c>
      <c r="C1056" t="s">
        <v>592</v>
      </c>
      <c r="D1056" t="s">
        <v>2334</v>
      </c>
      <c r="E1056">
        <v>16777216</v>
      </c>
      <c r="G1056" t="s">
        <v>1414</v>
      </c>
      <c r="I1056" t="s">
        <v>592</v>
      </c>
      <c r="J1056" t="s">
        <v>1415</v>
      </c>
      <c r="K1056" t="s">
        <v>253</v>
      </c>
      <c r="L1056">
        <v>57</v>
      </c>
    </row>
    <row r="1057" spans="1:12" x14ac:dyDescent="0.3">
      <c r="A1057" t="s">
        <v>2320</v>
      </c>
      <c r="B1057" t="s">
        <v>3596</v>
      </c>
      <c r="C1057" t="s">
        <v>592</v>
      </c>
      <c r="D1057" t="s">
        <v>2322</v>
      </c>
      <c r="E1057">
        <v>167772.16</v>
      </c>
      <c r="G1057" t="s">
        <v>65</v>
      </c>
      <c r="I1057" t="s">
        <v>1436</v>
      </c>
      <c r="J1057" t="s">
        <v>1437</v>
      </c>
      <c r="K1057" t="s">
        <v>253</v>
      </c>
      <c r="L1057">
        <v>57</v>
      </c>
    </row>
    <row r="1058" spans="1:12" x14ac:dyDescent="0.3">
      <c r="A1058" t="s">
        <v>2323</v>
      </c>
      <c r="B1058" t="s">
        <v>3597</v>
      </c>
      <c r="C1058" t="s">
        <v>592</v>
      </c>
      <c r="D1058" t="s">
        <v>2325</v>
      </c>
      <c r="E1058">
        <v>167772.16</v>
      </c>
      <c r="G1058" t="s">
        <v>65</v>
      </c>
      <c r="I1058" t="s">
        <v>1436</v>
      </c>
      <c r="J1058" t="s">
        <v>1437</v>
      </c>
      <c r="K1058" t="s">
        <v>253</v>
      </c>
      <c r="L1058">
        <v>57</v>
      </c>
    </row>
    <row r="1059" spans="1:12" x14ac:dyDescent="0.3">
      <c r="A1059" t="s">
        <v>2326</v>
      </c>
      <c r="B1059" t="s">
        <v>3598</v>
      </c>
      <c r="C1059" t="s">
        <v>572</v>
      </c>
      <c r="D1059" t="s">
        <v>2328</v>
      </c>
      <c r="E1059">
        <v>167772.16</v>
      </c>
      <c r="G1059" t="s">
        <v>65</v>
      </c>
      <c r="I1059" t="s">
        <v>1436</v>
      </c>
      <c r="J1059" t="s">
        <v>1437</v>
      </c>
      <c r="K1059" t="s">
        <v>253</v>
      </c>
      <c r="L1059">
        <v>57</v>
      </c>
    </row>
    <row r="1060" spans="1:12" x14ac:dyDescent="0.3">
      <c r="A1060" t="s">
        <v>2708</v>
      </c>
      <c r="B1060" t="s">
        <v>3599</v>
      </c>
      <c r="C1060" t="s">
        <v>592</v>
      </c>
      <c r="G1060" t="s">
        <v>574</v>
      </c>
      <c r="I1060" t="s">
        <v>572</v>
      </c>
      <c r="J1060" t="s">
        <v>572</v>
      </c>
      <c r="K1060" t="s">
        <v>253</v>
      </c>
      <c r="L1060">
        <v>57</v>
      </c>
    </row>
    <row r="1061" spans="1:12" x14ac:dyDescent="0.3">
      <c r="A1061" t="s">
        <v>3600</v>
      </c>
      <c r="B1061" t="s">
        <v>3601</v>
      </c>
      <c r="C1061" t="s">
        <v>592</v>
      </c>
      <c r="G1061" t="s">
        <v>574</v>
      </c>
      <c r="I1061" t="s">
        <v>572</v>
      </c>
      <c r="J1061" t="s">
        <v>572</v>
      </c>
      <c r="K1061" t="s">
        <v>253</v>
      </c>
      <c r="L1061">
        <v>57</v>
      </c>
    </row>
    <row r="1062" spans="1:12" x14ac:dyDescent="0.3">
      <c r="A1062" t="s">
        <v>3602</v>
      </c>
      <c r="B1062" t="s">
        <v>3603</v>
      </c>
      <c r="C1062" t="s">
        <v>592</v>
      </c>
      <c r="G1062" t="s">
        <v>574</v>
      </c>
      <c r="I1062" t="s">
        <v>572</v>
      </c>
      <c r="J1062" t="s">
        <v>572</v>
      </c>
      <c r="K1062" t="s">
        <v>253</v>
      </c>
      <c r="L1062">
        <v>57</v>
      </c>
    </row>
    <row r="1063" spans="1:12" x14ac:dyDescent="0.3">
      <c r="A1063" t="s">
        <v>2691</v>
      </c>
      <c r="B1063" t="s">
        <v>3604</v>
      </c>
      <c r="C1063" t="s">
        <v>572</v>
      </c>
      <c r="D1063" t="s">
        <v>2691</v>
      </c>
      <c r="G1063" t="s">
        <v>593</v>
      </c>
      <c r="I1063" t="s">
        <v>572</v>
      </c>
      <c r="J1063" t="s">
        <v>572</v>
      </c>
      <c r="K1063" t="s">
        <v>85</v>
      </c>
      <c r="L1063">
        <v>57</v>
      </c>
    </row>
    <row r="1064" spans="1:12" x14ac:dyDescent="0.3">
      <c r="A1064" t="s">
        <v>2487</v>
      </c>
      <c r="B1064" t="s">
        <v>3605</v>
      </c>
      <c r="C1064" t="s">
        <v>592</v>
      </c>
      <c r="D1064" t="s">
        <v>2489</v>
      </c>
      <c r="E1064">
        <v>31068.918518518502</v>
      </c>
      <c r="G1064" t="s">
        <v>76</v>
      </c>
      <c r="I1064" t="s">
        <v>1615</v>
      </c>
      <c r="J1064" t="s">
        <v>1616</v>
      </c>
      <c r="K1064" t="s">
        <v>253</v>
      </c>
      <c r="L1064">
        <v>57</v>
      </c>
    </row>
    <row r="1065" spans="1:12" x14ac:dyDescent="0.3">
      <c r="A1065" t="s">
        <v>2923</v>
      </c>
      <c r="B1065" t="s">
        <v>3606</v>
      </c>
      <c r="C1065" t="s">
        <v>592</v>
      </c>
      <c r="D1065" t="s">
        <v>2923</v>
      </c>
      <c r="G1065" t="s">
        <v>1316</v>
      </c>
      <c r="I1065" t="s">
        <v>572</v>
      </c>
      <c r="J1065" t="s">
        <v>572</v>
      </c>
      <c r="K1065" t="s">
        <v>253</v>
      </c>
      <c r="L1065">
        <v>57</v>
      </c>
    </row>
    <row r="1066" spans="1:12" x14ac:dyDescent="0.3">
      <c r="A1066" t="s">
        <v>2295</v>
      </c>
      <c r="B1066" t="s">
        <v>3607</v>
      </c>
      <c r="C1066" t="s">
        <v>572</v>
      </c>
      <c r="D1066" t="s">
        <v>2297</v>
      </c>
      <c r="G1066" t="s">
        <v>1316</v>
      </c>
      <c r="I1066" t="s">
        <v>572</v>
      </c>
      <c r="J1066" t="s">
        <v>572</v>
      </c>
      <c r="K1066" t="s">
        <v>253</v>
      </c>
      <c r="L1066">
        <v>57</v>
      </c>
    </row>
    <row r="1067" spans="1:12" x14ac:dyDescent="0.3">
      <c r="A1067" t="s">
        <v>3608</v>
      </c>
    </row>
    <row r="1068" spans="1:12" x14ac:dyDescent="0.3">
      <c r="A1068" t="s">
        <v>3609</v>
      </c>
      <c r="B1068" t="s">
        <v>3610</v>
      </c>
      <c r="C1068" t="s">
        <v>592</v>
      </c>
      <c r="E1068">
        <v>31068.918518518502</v>
      </c>
      <c r="G1068" t="s">
        <v>76</v>
      </c>
      <c r="I1068" t="s">
        <v>1615</v>
      </c>
      <c r="J1068" t="s">
        <v>1616</v>
      </c>
      <c r="K1068" t="s">
        <v>253</v>
      </c>
      <c r="L1068">
        <v>58</v>
      </c>
    </row>
    <row r="1069" spans="1:12" x14ac:dyDescent="0.3">
      <c r="A1069" t="s">
        <v>2308</v>
      </c>
      <c r="B1069" t="s">
        <v>3611</v>
      </c>
      <c r="C1069" t="s">
        <v>592</v>
      </c>
      <c r="D1069" t="s">
        <v>2308</v>
      </c>
      <c r="G1069" t="s">
        <v>574</v>
      </c>
      <c r="I1069" t="s">
        <v>572</v>
      </c>
      <c r="J1069" t="s">
        <v>572</v>
      </c>
      <c r="K1069" t="s">
        <v>253</v>
      </c>
      <c r="L1069">
        <v>58</v>
      </c>
    </row>
    <row r="1070" spans="1:12" x14ac:dyDescent="0.3">
      <c r="A1070" t="s">
        <v>2308</v>
      </c>
      <c r="B1070" t="s">
        <v>3612</v>
      </c>
      <c r="C1070" t="s">
        <v>572</v>
      </c>
      <c r="D1070" t="s">
        <v>2308</v>
      </c>
      <c r="G1070" t="s">
        <v>574</v>
      </c>
      <c r="I1070" t="s">
        <v>572</v>
      </c>
      <c r="J1070" t="s">
        <v>572</v>
      </c>
      <c r="K1070" t="s">
        <v>253</v>
      </c>
      <c r="L1070">
        <v>58</v>
      </c>
    </row>
    <row r="1071" spans="1:12" x14ac:dyDescent="0.3">
      <c r="A1071" t="s">
        <v>2308</v>
      </c>
      <c r="B1071" t="s">
        <v>3613</v>
      </c>
      <c r="C1071" t="s">
        <v>572</v>
      </c>
      <c r="D1071" t="s">
        <v>2308</v>
      </c>
      <c r="G1071" t="s">
        <v>1316</v>
      </c>
      <c r="I1071" t="s">
        <v>572</v>
      </c>
      <c r="J1071" t="s">
        <v>572</v>
      </c>
      <c r="K1071" t="s">
        <v>253</v>
      </c>
      <c r="L1071">
        <v>58</v>
      </c>
    </row>
    <row r="1072" spans="1:12" x14ac:dyDescent="0.3">
      <c r="A1072" t="s">
        <v>2308</v>
      </c>
      <c r="B1072" t="s">
        <v>3614</v>
      </c>
      <c r="C1072" t="s">
        <v>572</v>
      </c>
      <c r="D1072" t="s">
        <v>2308</v>
      </c>
      <c r="G1072" t="s">
        <v>1316</v>
      </c>
      <c r="I1072" t="s">
        <v>572</v>
      </c>
      <c r="J1072" t="s">
        <v>572</v>
      </c>
      <c r="K1072" t="s">
        <v>253</v>
      </c>
      <c r="L1072">
        <v>58</v>
      </c>
    </row>
    <row r="1073" spans="1:12" x14ac:dyDescent="0.3">
      <c r="A1073" t="s">
        <v>3615</v>
      </c>
    </row>
    <row r="1074" spans="1:12" x14ac:dyDescent="0.3">
      <c r="A1074" t="s">
        <v>2676</v>
      </c>
      <c r="B1074" t="s">
        <v>3616</v>
      </c>
      <c r="C1074" t="s">
        <v>592</v>
      </c>
      <c r="D1074" t="s">
        <v>2678</v>
      </c>
      <c r="E1074">
        <v>16777216</v>
      </c>
      <c r="G1074" t="s">
        <v>2679</v>
      </c>
      <c r="I1074" t="s">
        <v>592</v>
      </c>
      <c r="J1074" t="s">
        <v>1916</v>
      </c>
      <c r="K1074" t="s">
        <v>253</v>
      </c>
      <c r="L1074">
        <v>59</v>
      </c>
    </row>
    <row r="1075" spans="1:12" x14ac:dyDescent="0.3">
      <c r="A1075" t="s">
        <v>2693</v>
      </c>
      <c r="B1075" t="s">
        <v>3617</v>
      </c>
      <c r="C1075" t="s">
        <v>572</v>
      </c>
      <c r="D1075" t="s">
        <v>2693</v>
      </c>
      <c r="G1075" t="s">
        <v>593</v>
      </c>
      <c r="I1075" t="s">
        <v>572</v>
      </c>
      <c r="J1075" t="s">
        <v>572</v>
      </c>
      <c r="K1075" t="s">
        <v>85</v>
      </c>
      <c r="L1075">
        <v>59</v>
      </c>
    </row>
    <row r="1076" spans="1:12" x14ac:dyDescent="0.3">
      <c r="A1076" t="s">
        <v>3551</v>
      </c>
      <c r="B1076" t="s">
        <v>3618</v>
      </c>
      <c r="C1076" t="s">
        <v>572</v>
      </c>
      <c r="G1076" t="s">
        <v>593</v>
      </c>
      <c r="I1076" t="s">
        <v>572</v>
      </c>
      <c r="J1076" t="s">
        <v>572</v>
      </c>
      <c r="K1076" t="s">
        <v>85</v>
      </c>
      <c r="L1076">
        <v>59</v>
      </c>
    </row>
    <row r="1077" spans="1:12" x14ac:dyDescent="0.3">
      <c r="A1077" t="s">
        <v>3553</v>
      </c>
      <c r="B1077" t="s">
        <v>3619</v>
      </c>
      <c r="C1077" t="s">
        <v>572</v>
      </c>
      <c r="G1077" t="s">
        <v>593</v>
      </c>
      <c r="I1077" t="s">
        <v>572</v>
      </c>
      <c r="J1077" t="s">
        <v>572</v>
      </c>
      <c r="K1077" t="s">
        <v>85</v>
      </c>
      <c r="L1077">
        <v>59</v>
      </c>
    </row>
    <row r="1078" spans="1:12" x14ac:dyDescent="0.3">
      <c r="A1078" t="s">
        <v>3620</v>
      </c>
      <c r="B1078" t="s">
        <v>3621</v>
      </c>
      <c r="C1078" t="s">
        <v>592</v>
      </c>
      <c r="E1078">
        <v>31068.918518518502</v>
      </c>
      <c r="G1078" t="s">
        <v>76</v>
      </c>
      <c r="I1078" t="s">
        <v>1615</v>
      </c>
      <c r="J1078" t="s">
        <v>1616</v>
      </c>
      <c r="K1078" t="s">
        <v>253</v>
      </c>
      <c r="L1078">
        <v>59</v>
      </c>
    </row>
    <row r="1079" spans="1:12" x14ac:dyDescent="0.3">
      <c r="A1079" t="s">
        <v>2722</v>
      </c>
      <c r="B1079" t="s">
        <v>3622</v>
      </c>
      <c r="C1079" t="s">
        <v>592</v>
      </c>
      <c r="E1079">
        <v>31068.918518518502</v>
      </c>
      <c r="G1079" t="s">
        <v>76</v>
      </c>
      <c r="I1079" t="s">
        <v>1615</v>
      </c>
      <c r="J1079" t="s">
        <v>1616</v>
      </c>
      <c r="K1079" t="s">
        <v>253</v>
      </c>
      <c r="L1079">
        <v>59</v>
      </c>
    </row>
    <row r="1080" spans="1:12" x14ac:dyDescent="0.3">
      <c r="A1080" t="s">
        <v>3623</v>
      </c>
      <c r="B1080" t="s">
        <v>3624</v>
      </c>
      <c r="C1080" t="s">
        <v>592</v>
      </c>
      <c r="D1080" t="s">
        <v>3625</v>
      </c>
      <c r="E1080">
        <v>83886.080000000002</v>
      </c>
      <c r="G1080" t="s">
        <v>73</v>
      </c>
      <c r="I1080" t="s">
        <v>1620</v>
      </c>
      <c r="J1080" t="s">
        <v>1608</v>
      </c>
      <c r="K1080" t="s">
        <v>253</v>
      </c>
      <c r="L1080">
        <v>59</v>
      </c>
    </row>
    <row r="1081" spans="1:12" x14ac:dyDescent="0.3">
      <c r="A1081" t="s">
        <v>3084</v>
      </c>
      <c r="B1081" t="s">
        <v>3626</v>
      </c>
      <c r="C1081" t="s">
        <v>592</v>
      </c>
      <c r="D1081" t="s">
        <v>3086</v>
      </c>
      <c r="E1081">
        <v>83886.080000000002</v>
      </c>
      <c r="G1081" t="s">
        <v>73</v>
      </c>
      <c r="I1081" t="s">
        <v>1620</v>
      </c>
      <c r="J1081" t="s">
        <v>1608</v>
      </c>
      <c r="K1081" t="s">
        <v>253</v>
      </c>
      <c r="L1081">
        <v>59</v>
      </c>
    </row>
    <row r="1082" spans="1:12" x14ac:dyDescent="0.3">
      <c r="A1082" t="s">
        <v>3627</v>
      </c>
      <c r="B1082" t="s">
        <v>3628</v>
      </c>
      <c r="C1082" t="s">
        <v>592</v>
      </c>
      <c r="D1082" t="s">
        <v>3629</v>
      </c>
      <c r="E1082">
        <v>83886.080000000002</v>
      </c>
      <c r="G1082" t="s">
        <v>73</v>
      </c>
      <c r="I1082" t="s">
        <v>1620</v>
      </c>
      <c r="J1082" t="s">
        <v>1608</v>
      </c>
      <c r="K1082" t="s">
        <v>253</v>
      </c>
      <c r="L1082">
        <v>59</v>
      </c>
    </row>
    <row r="1083" spans="1:12" x14ac:dyDescent="0.3">
      <c r="A1083" t="s">
        <v>3630</v>
      </c>
      <c r="B1083" t="s">
        <v>3631</v>
      </c>
      <c r="C1083" t="s">
        <v>592</v>
      </c>
      <c r="D1083" t="s">
        <v>3632</v>
      </c>
      <c r="E1083">
        <v>83886.080000000002</v>
      </c>
      <c r="G1083" t="s">
        <v>73</v>
      </c>
      <c r="I1083" t="s">
        <v>1620</v>
      </c>
      <c r="J1083" t="s">
        <v>1608</v>
      </c>
      <c r="K1083" t="s">
        <v>253</v>
      </c>
      <c r="L1083">
        <v>59</v>
      </c>
    </row>
    <row r="1084" spans="1:12" x14ac:dyDescent="0.3">
      <c r="A1084" t="s">
        <v>3633</v>
      </c>
      <c r="B1084" t="s">
        <v>3634</v>
      </c>
      <c r="C1084" t="s">
        <v>592</v>
      </c>
      <c r="D1084" t="s">
        <v>3635</v>
      </c>
      <c r="E1084">
        <v>83886.080000000002</v>
      </c>
      <c r="G1084" t="s">
        <v>73</v>
      </c>
      <c r="I1084" t="s">
        <v>1620</v>
      </c>
      <c r="J1084" t="s">
        <v>1608</v>
      </c>
      <c r="K1084" t="s">
        <v>253</v>
      </c>
      <c r="L1084">
        <v>59</v>
      </c>
    </row>
    <row r="1085" spans="1:12" x14ac:dyDescent="0.3">
      <c r="A1085" t="s">
        <v>2317</v>
      </c>
      <c r="B1085" t="s">
        <v>3636</v>
      </c>
      <c r="C1085" t="s">
        <v>592</v>
      </c>
      <c r="D1085" t="s">
        <v>2319</v>
      </c>
      <c r="E1085">
        <v>16777216</v>
      </c>
      <c r="G1085" t="s">
        <v>1414</v>
      </c>
      <c r="I1085" t="s">
        <v>592</v>
      </c>
      <c r="J1085" t="s">
        <v>1415</v>
      </c>
      <c r="K1085" t="s">
        <v>253</v>
      </c>
      <c r="L1085">
        <v>59</v>
      </c>
    </row>
    <row r="1086" spans="1:12" x14ac:dyDescent="0.3">
      <c r="A1086" t="s">
        <v>2329</v>
      </c>
      <c r="B1086" t="s">
        <v>3637</v>
      </c>
      <c r="C1086" t="s">
        <v>592</v>
      </c>
      <c r="D1086" t="s">
        <v>2331</v>
      </c>
      <c r="E1086">
        <v>16777216</v>
      </c>
      <c r="G1086" t="s">
        <v>1414</v>
      </c>
      <c r="I1086" t="s">
        <v>592</v>
      </c>
      <c r="J1086" t="s">
        <v>1415</v>
      </c>
      <c r="K1086" t="s">
        <v>253</v>
      </c>
      <c r="L1086">
        <v>59</v>
      </c>
    </row>
    <row r="1087" spans="1:12" x14ac:dyDescent="0.3">
      <c r="A1087" t="s">
        <v>2766</v>
      </c>
      <c r="B1087" t="s">
        <v>3638</v>
      </c>
      <c r="C1087" t="s">
        <v>592</v>
      </c>
      <c r="D1087" t="s">
        <v>2768</v>
      </c>
      <c r="E1087">
        <v>16777216</v>
      </c>
      <c r="G1087" t="s">
        <v>1414</v>
      </c>
      <c r="I1087" t="s">
        <v>592</v>
      </c>
      <c r="J1087" t="s">
        <v>1415</v>
      </c>
      <c r="K1087" t="s">
        <v>253</v>
      </c>
      <c r="L1087">
        <v>59</v>
      </c>
    </row>
    <row r="1088" spans="1:12" x14ac:dyDescent="0.3">
      <c r="A1088" t="s">
        <v>3639</v>
      </c>
      <c r="B1088" t="s">
        <v>3640</v>
      </c>
      <c r="C1088" t="s">
        <v>592</v>
      </c>
      <c r="D1088" t="s">
        <v>3641</v>
      </c>
      <c r="E1088">
        <v>31068.918518518502</v>
      </c>
      <c r="G1088" t="s">
        <v>76</v>
      </c>
      <c r="I1088" t="s">
        <v>1615</v>
      </c>
      <c r="J1088" t="s">
        <v>1616</v>
      </c>
      <c r="K1088" t="s">
        <v>253</v>
      </c>
      <c r="L1088">
        <v>59</v>
      </c>
    </row>
    <row r="1089" spans="1:12" x14ac:dyDescent="0.3">
      <c r="A1089" t="s">
        <v>3642</v>
      </c>
      <c r="B1089" t="s">
        <v>3643</v>
      </c>
      <c r="C1089" t="s">
        <v>572</v>
      </c>
      <c r="D1089" t="s">
        <v>3642</v>
      </c>
      <c r="E1089">
        <v>31068.918518518502</v>
      </c>
      <c r="G1089" t="s">
        <v>76</v>
      </c>
      <c r="I1089" t="s">
        <v>1615</v>
      </c>
      <c r="J1089" t="s">
        <v>1616</v>
      </c>
      <c r="K1089" t="s">
        <v>253</v>
      </c>
      <c r="L1089">
        <v>59</v>
      </c>
    </row>
    <row r="1090" spans="1:12" x14ac:dyDescent="0.3">
      <c r="A1090" t="s">
        <v>3644</v>
      </c>
      <c r="B1090" t="s">
        <v>3645</v>
      </c>
      <c r="C1090" t="s">
        <v>572</v>
      </c>
      <c r="E1090">
        <v>31068.918518518502</v>
      </c>
      <c r="G1090" t="s">
        <v>76</v>
      </c>
      <c r="I1090" t="s">
        <v>1615</v>
      </c>
      <c r="J1090" t="s">
        <v>1616</v>
      </c>
      <c r="K1090" t="s">
        <v>253</v>
      </c>
      <c r="L1090">
        <v>59</v>
      </c>
    </row>
    <row r="1091" spans="1:12" x14ac:dyDescent="0.3">
      <c r="A1091" t="s">
        <v>2554</v>
      </c>
      <c r="B1091" t="s">
        <v>3646</v>
      </c>
      <c r="C1091" t="s">
        <v>572</v>
      </c>
      <c r="D1091" t="s">
        <v>2556</v>
      </c>
      <c r="E1091">
        <v>16777216</v>
      </c>
      <c r="G1091" t="s">
        <v>1414</v>
      </c>
      <c r="I1091" t="s">
        <v>592</v>
      </c>
      <c r="J1091" t="s">
        <v>1415</v>
      </c>
      <c r="K1091" t="s">
        <v>253</v>
      </c>
      <c r="L1091">
        <v>59</v>
      </c>
    </row>
    <row r="1092" spans="1:12" x14ac:dyDescent="0.3">
      <c r="A1092" t="s">
        <v>3647</v>
      </c>
      <c r="B1092" t="s">
        <v>3648</v>
      </c>
      <c r="C1092" t="s">
        <v>572</v>
      </c>
      <c r="D1092" t="s">
        <v>3649</v>
      </c>
      <c r="G1092" t="s">
        <v>593</v>
      </c>
      <c r="I1092" t="s">
        <v>572</v>
      </c>
      <c r="J1092" t="s">
        <v>572</v>
      </c>
      <c r="K1092" t="s">
        <v>85</v>
      </c>
      <c r="L1092">
        <v>59</v>
      </c>
    </row>
    <row r="1093" spans="1:12" x14ac:dyDescent="0.3">
      <c r="A1093" t="s">
        <v>3647</v>
      </c>
      <c r="B1093" t="s">
        <v>3650</v>
      </c>
      <c r="C1093" t="s">
        <v>572</v>
      </c>
      <c r="D1093" t="s">
        <v>3649</v>
      </c>
      <c r="G1093" t="s">
        <v>593</v>
      </c>
      <c r="I1093" t="s">
        <v>572</v>
      </c>
      <c r="J1093" t="s">
        <v>572</v>
      </c>
      <c r="K1093" t="s">
        <v>85</v>
      </c>
      <c r="L1093">
        <v>59</v>
      </c>
    </row>
    <row r="1094" spans="1:12" x14ac:dyDescent="0.3">
      <c r="A1094" t="s">
        <v>2338</v>
      </c>
      <c r="B1094" t="s">
        <v>3651</v>
      </c>
      <c r="C1094" t="s">
        <v>572</v>
      </c>
      <c r="D1094" t="s">
        <v>2340</v>
      </c>
      <c r="E1094">
        <v>83886.080000000002</v>
      </c>
      <c r="G1094" t="s">
        <v>73</v>
      </c>
      <c r="I1094" t="s">
        <v>1620</v>
      </c>
      <c r="J1094" t="s">
        <v>1608</v>
      </c>
      <c r="K1094" t="s">
        <v>253</v>
      </c>
      <c r="L1094">
        <v>59</v>
      </c>
    </row>
    <row r="1095" spans="1:12" x14ac:dyDescent="0.3">
      <c r="A1095" t="s">
        <v>3652</v>
      </c>
      <c r="B1095" t="s">
        <v>3653</v>
      </c>
      <c r="C1095" t="s">
        <v>572</v>
      </c>
      <c r="D1095" t="s">
        <v>3654</v>
      </c>
      <c r="E1095">
        <v>83886.080000000002</v>
      </c>
      <c r="G1095" t="s">
        <v>73</v>
      </c>
      <c r="I1095" t="s">
        <v>1620</v>
      </c>
      <c r="J1095" t="s">
        <v>1608</v>
      </c>
      <c r="K1095" t="s">
        <v>253</v>
      </c>
      <c r="L1095">
        <v>59</v>
      </c>
    </row>
    <row r="1096" spans="1:12" x14ac:dyDescent="0.3">
      <c r="A1096" t="s">
        <v>3655</v>
      </c>
      <c r="B1096" t="s">
        <v>3656</v>
      </c>
      <c r="C1096" t="s">
        <v>572</v>
      </c>
      <c r="G1096" t="s">
        <v>1486</v>
      </c>
      <c r="I1096" t="s">
        <v>572</v>
      </c>
      <c r="J1096" t="s">
        <v>572</v>
      </c>
      <c r="K1096" t="s">
        <v>253</v>
      </c>
      <c r="L1096">
        <v>59</v>
      </c>
    </row>
    <row r="1097" spans="1:12" x14ac:dyDescent="0.3">
      <c r="A1097" t="s">
        <v>3657</v>
      </c>
      <c r="B1097" t="s">
        <v>3658</v>
      </c>
      <c r="C1097" t="s">
        <v>592</v>
      </c>
      <c r="D1097" t="s">
        <v>3659</v>
      </c>
      <c r="E1097">
        <v>16777216</v>
      </c>
      <c r="G1097" t="s">
        <v>1414</v>
      </c>
      <c r="I1097" t="s">
        <v>592</v>
      </c>
      <c r="J1097" t="s">
        <v>1415</v>
      </c>
      <c r="K1097" t="s">
        <v>253</v>
      </c>
      <c r="L1097">
        <v>59</v>
      </c>
    </row>
    <row r="1098" spans="1:12" x14ac:dyDescent="0.3">
      <c r="A1098" t="s">
        <v>3660</v>
      </c>
      <c r="B1098" t="s">
        <v>3661</v>
      </c>
      <c r="C1098" t="s">
        <v>592</v>
      </c>
      <c r="D1098" t="s">
        <v>3662</v>
      </c>
      <c r="E1098">
        <v>16777216</v>
      </c>
      <c r="G1098" t="s">
        <v>1414</v>
      </c>
      <c r="I1098" t="s">
        <v>592</v>
      </c>
      <c r="J1098" t="s">
        <v>1415</v>
      </c>
      <c r="K1098" t="s">
        <v>253</v>
      </c>
      <c r="L1098">
        <v>59</v>
      </c>
    </row>
    <row r="1099" spans="1:12" x14ac:dyDescent="0.3">
      <c r="A1099" t="s">
        <v>2326</v>
      </c>
      <c r="B1099" t="s">
        <v>3663</v>
      </c>
      <c r="C1099" t="s">
        <v>572</v>
      </c>
      <c r="D1099" t="s">
        <v>2328</v>
      </c>
      <c r="E1099">
        <v>83886.080000000002</v>
      </c>
      <c r="G1099" t="s">
        <v>73</v>
      </c>
      <c r="I1099" t="s">
        <v>1620</v>
      </c>
      <c r="J1099" t="s">
        <v>1608</v>
      </c>
      <c r="K1099" t="s">
        <v>253</v>
      </c>
      <c r="L1099">
        <v>59</v>
      </c>
    </row>
    <row r="1100" spans="1:12" x14ac:dyDescent="0.3">
      <c r="A1100" t="s">
        <v>3494</v>
      </c>
      <c r="B1100" t="s">
        <v>3664</v>
      </c>
      <c r="C1100" t="s">
        <v>592</v>
      </c>
      <c r="G1100" t="s">
        <v>1316</v>
      </c>
      <c r="I1100" t="s">
        <v>572</v>
      </c>
      <c r="J1100" t="s">
        <v>572</v>
      </c>
      <c r="K1100" t="s">
        <v>253</v>
      </c>
      <c r="L1100">
        <v>59</v>
      </c>
    </row>
    <row r="1101" spans="1:12" x14ac:dyDescent="0.3">
      <c r="A1101" t="s">
        <v>3494</v>
      </c>
      <c r="B1101" t="s">
        <v>3665</v>
      </c>
      <c r="C1101" t="s">
        <v>592</v>
      </c>
      <c r="G1101" t="s">
        <v>1316</v>
      </c>
      <c r="I1101" t="s">
        <v>572</v>
      </c>
      <c r="J1101" t="s">
        <v>572</v>
      </c>
      <c r="K1101" t="s">
        <v>253</v>
      </c>
      <c r="L1101">
        <v>59</v>
      </c>
    </row>
    <row r="1102" spans="1:12" x14ac:dyDescent="0.3">
      <c r="A1102" t="s">
        <v>3666</v>
      </c>
      <c r="B1102" t="s">
        <v>3667</v>
      </c>
      <c r="C1102" t="s">
        <v>592</v>
      </c>
      <c r="D1102" t="s">
        <v>3666</v>
      </c>
      <c r="G1102" t="s">
        <v>1486</v>
      </c>
      <c r="I1102" t="s">
        <v>572</v>
      </c>
      <c r="J1102" t="s">
        <v>572</v>
      </c>
      <c r="K1102" t="s">
        <v>253</v>
      </c>
      <c r="L1102">
        <v>59</v>
      </c>
    </row>
    <row r="1103" spans="1:12" x14ac:dyDescent="0.3">
      <c r="A1103" t="s">
        <v>3668</v>
      </c>
      <c r="B1103" t="s">
        <v>3669</v>
      </c>
      <c r="C1103" t="s">
        <v>592</v>
      </c>
      <c r="D1103" t="s">
        <v>3670</v>
      </c>
      <c r="G1103" t="s">
        <v>1486</v>
      </c>
      <c r="I1103" t="s">
        <v>572</v>
      </c>
      <c r="J1103" t="s">
        <v>572</v>
      </c>
      <c r="K1103" t="s">
        <v>253</v>
      </c>
      <c r="L1103">
        <v>59</v>
      </c>
    </row>
    <row r="1104" spans="1:12" x14ac:dyDescent="0.3">
      <c r="A1104" t="s">
        <v>2371</v>
      </c>
      <c r="B1104" t="s">
        <v>3671</v>
      </c>
      <c r="C1104" t="s">
        <v>592</v>
      </c>
      <c r="D1104" t="s">
        <v>2371</v>
      </c>
      <c r="G1104" t="s">
        <v>1486</v>
      </c>
      <c r="I1104" t="s">
        <v>572</v>
      </c>
      <c r="J1104" t="s">
        <v>572</v>
      </c>
      <c r="K1104" t="s">
        <v>253</v>
      </c>
      <c r="L1104">
        <v>59</v>
      </c>
    </row>
    <row r="1105" spans="1:12" x14ac:dyDescent="0.3">
      <c r="A1105" t="s">
        <v>2371</v>
      </c>
      <c r="B1105" t="s">
        <v>3672</v>
      </c>
      <c r="C1105" t="s">
        <v>592</v>
      </c>
      <c r="D1105" t="s">
        <v>2371</v>
      </c>
      <c r="G1105" t="s">
        <v>1486</v>
      </c>
      <c r="I1105" t="s">
        <v>572</v>
      </c>
      <c r="J1105" t="s">
        <v>572</v>
      </c>
      <c r="K1105" t="s">
        <v>253</v>
      </c>
      <c r="L1105">
        <v>59</v>
      </c>
    </row>
    <row r="1106" spans="1:12" x14ac:dyDescent="0.3">
      <c r="A1106" t="s">
        <v>2978</v>
      </c>
      <c r="B1106" t="s">
        <v>3673</v>
      </c>
      <c r="C1106" t="s">
        <v>592</v>
      </c>
      <c r="D1106" t="s">
        <v>2980</v>
      </c>
      <c r="G1106" t="s">
        <v>593</v>
      </c>
      <c r="I1106" t="s">
        <v>572</v>
      </c>
      <c r="J1106" t="s">
        <v>572</v>
      </c>
      <c r="K1106" t="s">
        <v>85</v>
      </c>
      <c r="L1106">
        <v>59</v>
      </c>
    </row>
    <row r="1107" spans="1:12" x14ac:dyDescent="0.3">
      <c r="A1107" t="s">
        <v>2978</v>
      </c>
      <c r="B1107" t="s">
        <v>3674</v>
      </c>
      <c r="C1107" t="s">
        <v>592</v>
      </c>
      <c r="D1107" t="s">
        <v>2980</v>
      </c>
      <c r="G1107" t="s">
        <v>593</v>
      </c>
      <c r="I1107" t="s">
        <v>572</v>
      </c>
      <c r="J1107" t="s">
        <v>572</v>
      </c>
      <c r="K1107" t="s">
        <v>85</v>
      </c>
      <c r="L1107">
        <v>59</v>
      </c>
    </row>
    <row r="1108" spans="1:12" x14ac:dyDescent="0.3">
      <c r="A1108" t="s">
        <v>3668</v>
      </c>
      <c r="B1108" t="s">
        <v>3675</v>
      </c>
      <c r="C1108" t="s">
        <v>592</v>
      </c>
      <c r="D1108" t="s">
        <v>3670</v>
      </c>
      <c r="G1108" t="s">
        <v>1486</v>
      </c>
      <c r="I1108" t="s">
        <v>572</v>
      </c>
      <c r="J1108" t="s">
        <v>572</v>
      </c>
      <c r="K1108" t="s">
        <v>253</v>
      </c>
      <c r="L1108">
        <v>59</v>
      </c>
    </row>
    <row r="1109" spans="1:12" x14ac:dyDescent="0.3">
      <c r="A1109" t="s">
        <v>3676</v>
      </c>
    </row>
    <row r="1110" spans="1:12" x14ac:dyDescent="0.3">
      <c r="A1110" t="s">
        <v>2766</v>
      </c>
      <c r="B1110" t="s">
        <v>3677</v>
      </c>
      <c r="C1110" t="s">
        <v>572</v>
      </c>
      <c r="D1110" t="s">
        <v>2768</v>
      </c>
      <c r="E1110">
        <v>31068.918518518502</v>
      </c>
      <c r="G1110" t="s">
        <v>76</v>
      </c>
      <c r="I1110" t="s">
        <v>1615</v>
      </c>
      <c r="J1110" t="s">
        <v>1616</v>
      </c>
      <c r="K1110" t="s">
        <v>253</v>
      </c>
      <c r="L1110">
        <v>60</v>
      </c>
    </row>
    <row r="1111" spans="1:12" x14ac:dyDescent="0.3">
      <c r="A1111" t="s">
        <v>1617</v>
      </c>
      <c r="B1111" t="s">
        <v>3678</v>
      </c>
      <c r="C1111" t="s">
        <v>572</v>
      </c>
      <c r="D1111" t="s">
        <v>2227</v>
      </c>
      <c r="E1111">
        <v>83886.080000000002</v>
      </c>
      <c r="G1111" t="s">
        <v>73</v>
      </c>
      <c r="I1111" t="s">
        <v>1620</v>
      </c>
      <c r="J1111" t="s">
        <v>1608</v>
      </c>
      <c r="K1111" t="s">
        <v>253</v>
      </c>
      <c r="L1111">
        <v>60</v>
      </c>
    </row>
    <row r="1112" spans="1:12" x14ac:dyDescent="0.3">
      <c r="A1112" t="s">
        <v>2228</v>
      </c>
      <c r="B1112" t="s">
        <v>3679</v>
      </c>
      <c r="C1112" t="s">
        <v>572</v>
      </c>
      <c r="D1112" t="s">
        <v>2230</v>
      </c>
      <c r="E1112">
        <v>873.81333333333305</v>
      </c>
      <c r="G1112" t="s">
        <v>1602</v>
      </c>
      <c r="I1112" t="s">
        <v>1603</v>
      </c>
      <c r="J1112" t="s">
        <v>1604</v>
      </c>
      <c r="K1112" t="s">
        <v>253</v>
      </c>
      <c r="L1112">
        <v>60</v>
      </c>
    </row>
    <row r="1113" spans="1:12" x14ac:dyDescent="0.3">
      <c r="A1113" t="s">
        <v>2755</v>
      </c>
      <c r="B1113" t="s">
        <v>3680</v>
      </c>
      <c r="C1113" t="s">
        <v>572</v>
      </c>
      <c r="D1113" t="s">
        <v>2757</v>
      </c>
      <c r="E1113">
        <v>83886.080000000002</v>
      </c>
      <c r="G1113" t="s">
        <v>73</v>
      </c>
      <c r="I1113" t="s">
        <v>1620</v>
      </c>
      <c r="J1113" t="s">
        <v>1608</v>
      </c>
      <c r="K1113" t="s">
        <v>253</v>
      </c>
      <c r="L1113">
        <v>60</v>
      </c>
    </row>
    <row r="1114" spans="1:12" x14ac:dyDescent="0.3">
      <c r="A1114" t="s">
        <v>2876</v>
      </c>
      <c r="B1114" t="s">
        <v>3681</v>
      </c>
      <c r="C1114" t="s">
        <v>572</v>
      </c>
      <c r="E1114">
        <v>1677721.6000000001</v>
      </c>
      <c r="G1114" t="s">
        <v>73</v>
      </c>
      <c r="I1114" t="s">
        <v>2255</v>
      </c>
      <c r="J1114" t="s">
        <v>1613</v>
      </c>
      <c r="K1114" t="s">
        <v>253</v>
      </c>
      <c r="L1114">
        <v>60</v>
      </c>
    </row>
    <row r="1115" spans="1:12" x14ac:dyDescent="0.3">
      <c r="A1115" t="s">
        <v>2772</v>
      </c>
      <c r="B1115" t="s">
        <v>3682</v>
      </c>
      <c r="C1115" t="s">
        <v>572</v>
      </c>
      <c r="D1115" t="s">
        <v>2774</v>
      </c>
      <c r="E1115">
        <v>83886.080000000002</v>
      </c>
      <c r="G1115" t="s">
        <v>73</v>
      </c>
      <c r="I1115" t="s">
        <v>1620</v>
      </c>
      <c r="J1115" t="s">
        <v>1608</v>
      </c>
      <c r="K1115" t="s">
        <v>253</v>
      </c>
      <c r="L1115">
        <v>60</v>
      </c>
    </row>
    <row r="1116" spans="1:12" x14ac:dyDescent="0.3">
      <c r="A1116" t="s">
        <v>2551</v>
      </c>
      <c r="B1116" t="s">
        <v>3683</v>
      </c>
      <c r="C1116" t="s">
        <v>572</v>
      </c>
      <c r="D1116" t="s">
        <v>2551</v>
      </c>
      <c r="E1116">
        <v>54120.051612903197</v>
      </c>
      <c r="G1116" t="s">
        <v>76</v>
      </c>
      <c r="I1116" t="s">
        <v>2192</v>
      </c>
      <c r="J1116" t="s">
        <v>1616</v>
      </c>
      <c r="K1116" t="s">
        <v>253</v>
      </c>
      <c r="L1116">
        <v>60</v>
      </c>
    </row>
    <row r="1117" spans="1:12" x14ac:dyDescent="0.3">
      <c r="A1117" t="s">
        <v>466</v>
      </c>
      <c r="B1117" t="s">
        <v>3684</v>
      </c>
      <c r="C1117" t="s">
        <v>572</v>
      </c>
      <c r="D1117" t="s">
        <v>1590</v>
      </c>
      <c r="E1117">
        <v>88301.136842105305</v>
      </c>
      <c r="G1117" t="s">
        <v>2596</v>
      </c>
      <c r="I1117" t="s">
        <v>3685</v>
      </c>
      <c r="J1117" t="s">
        <v>3686</v>
      </c>
      <c r="K1117" t="s">
        <v>253</v>
      </c>
      <c r="L1117">
        <v>60</v>
      </c>
    </row>
    <row r="1118" spans="1:12" x14ac:dyDescent="0.3">
      <c r="A1118" t="s">
        <v>1593</v>
      </c>
      <c r="B1118" t="s">
        <v>3687</v>
      </c>
      <c r="C1118" t="s">
        <v>572</v>
      </c>
      <c r="D1118" t="s">
        <v>1595</v>
      </c>
      <c r="E1118">
        <v>5592.4053333333304</v>
      </c>
      <c r="G1118" t="s">
        <v>1596</v>
      </c>
      <c r="I1118" t="s">
        <v>2186</v>
      </c>
      <c r="J1118" t="s">
        <v>1598</v>
      </c>
      <c r="K1118" t="s">
        <v>253</v>
      </c>
      <c r="L1118">
        <v>60</v>
      </c>
    </row>
    <row r="1119" spans="1:12" x14ac:dyDescent="0.3">
      <c r="A1119" t="s">
        <v>1599</v>
      </c>
      <c r="B1119" t="s">
        <v>3688</v>
      </c>
      <c r="C1119" t="s">
        <v>572</v>
      </c>
      <c r="D1119" t="s">
        <v>1601</v>
      </c>
      <c r="E1119">
        <v>873.81333333333305</v>
      </c>
      <c r="G1119" t="s">
        <v>1602</v>
      </c>
      <c r="I1119" t="s">
        <v>1603</v>
      </c>
      <c r="J1119" t="s">
        <v>1604</v>
      </c>
      <c r="K1119" t="s">
        <v>253</v>
      </c>
      <c r="L1119">
        <v>60</v>
      </c>
    </row>
    <row r="1120" spans="1:12" x14ac:dyDescent="0.3">
      <c r="A1120" t="s">
        <v>459</v>
      </c>
      <c r="B1120" t="s">
        <v>3689</v>
      </c>
      <c r="C1120" t="s">
        <v>572</v>
      </c>
      <c r="E1120">
        <v>838860.80000000005</v>
      </c>
      <c r="G1120" t="s">
        <v>1492</v>
      </c>
      <c r="I1120" t="s">
        <v>1493</v>
      </c>
      <c r="J1120" t="s">
        <v>1494</v>
      </c>
      <c r="K1120" t="s">
        <v>253</v>
      </c>
      <c r="L1120">
        <v>60</v>
      </c>
    </row>
    <row r="1121" spans="1:12" x14ac:dyDescent="0.3">
      <c r="A1121" t="s">
        <v>1621</v>
      </c>
      <c r="B1121" t="s">
        <v>3690</v>
      </c>
      <c r="C1121" t="s">
        <v>572</v>
      </c>
      <c r="D1121" t="s">
        <v>1623</v>
      </c>
      <c r="E1121">
        <v>838860.80000000005</v>
      </c>
      <c r="G1121" t="s">
        <v>1492</v>
      </c>
      <c r="I1121" t="s">
        <v>1493</v>
      </c>
      <c r="J1121" t="s">
        <v>1494</v>
      </c>
      <c r="K1121" t="s">
        <v>253</v>
      </c>
      <c r="L1121">
        <v>60</v>
      </c>
    </row>
    <row r="1122" spans="1:12" x14ac:dyDescent="0.3">
      <c r="A1122" t="s">
        <v>3691</v>
      </c>
      <c r="B1122" t="s">
        <v>3692</v>
      </c>
      <c r="C1122" t="s">
        <v>592</v>
      </c>
      <c r="D1122" t="s">
        <v>1590</v>
      </c>
      <c r="E1122">
        <v>167772.16</v>
      </c>
      <c r="G1122" t="s">
        <v>65</v>
      </c>
      <c r="I1122" t="s">
        <v>1436</v>
      </c>
      <c r="J1122" t="s">
        <v>1437</v>
      </c>
      <c r="K1122" t="s">
        <v>253</v>
      </c>
      <c r="L1122">
        <v>60</v>
      </c>
    </row>
    <row r="1123" spans="1:12" x14ac:dyDescent="0.3">
      <c r="A1123" t="s">
        <v>1593</v>
      </c>
      <c r="B1123" t="s">
        <v>3693</v>
      </c>
      <c r="C1123" t="s">
        <v>592</v>
      </c>
      <c r="D1123" t="s">
        <v>1593</v>
      </c>
      <c r="E1123">
        <v>5592.4053333333304</v>
      </c>
      <c r="G1123" t="s">
        <v>1596</v>
      </c>
      <c r="I1123" t="s">
        <v>2186</v>
      </c>
      <c r="J1123" t="s">
        <v>1598</v>
      </c>
      <c r="K1123" t="s">
        <v>253</v>
      </c>
      <c r="L1123">
        <v>60</v>
      </c>
    </row>
    <row r="1124" spans="1:12" x14ac:dyDescent="0.3">
      <c r="A1124" t="s">
        <v>2234</v>
      </c>
      <c r="B1124" t="s">
        <v>3694</v>
      </c>
      <c r="C1124" t="s">
        <v>592</v>
      </c>
      <c r="D1124" t="s">
        <v>2236</v>
      </c>
      <c r="E1124">
        <v>83886.080000000002</v>
      </c>
      <c r="G1124" t="s">
        <v>73</v>
      </c>
      <c r="I1124" t="s">
        <v>1620</v>
      </c>
      <c r="J1124" t="s">
        <v>1608</v>
      </c>
      <c r="K1124" t="s">
        <v>253</v>
      </c>
      <c r="L1124">
        <v>60</v>
      </c>
    </row>
    <row r="1125" spans="1:12" x14ac:dyDescent="0.3">
      <c r="A1125" t="s">
        <v>2551</v>
      </c>
      <c r="B1125" t="s">
        <v>3695</v>
      </c>
      <c r="C1125" t="s">
        <v>572</v>
      </c>
      <c r="D1125" t="s">
        <v>2551</v>
      </c>
      <c r="E1125">
        <v>167772.16</v>
      </c>
      <c r="G1125" t="s">
        <v>65</v>
      </c>
      <c r="I1125" t="s">
        <v>1436</v>
      </c>
      <c r="J1125" t="s">
        <v>1437</v>
      </c>
      <c r="K1125" t="s">
        <v>253</v>
      </c>
      <c r="L1125">
        <v>60</v>
      </c>
    </row>
    <row r="1126" spans="1:12" x14ac:dyDescent="0.3">
      <c r="A1126" t="s">
        <v>3696</v>
      </c>
    </row>
    <row r="1127" spans="1:12" x14ac:dyDescent="0.3">
      <c r="A1127" t="s">
        <v>3250</v>
      </c>
      <c r="B1127" t="s">
        <v>3697</v>
      </c>
      <c r="C1127" t="s">
        <v>592</v>
      </c>
      <c r="D1127" t="s">
        <v>3250</v>
      </c>
      <c r="E1127">
        <v>83886.080000000002</v>
      </c>
      <c r="G1127" t="s">
        <v>73</v>
      </c>
      <c r="I1127" t="s">
        <v>1620</v>
      </c>
      <c r="J1127" t="s">
        <v>1608</v>
      </c>
      <c r="K1127" t="s">
        <v>253</v>
      </c>
      <c r="L1127">
        <v>61</v>
      </c>
    </row>
    <row r="1128" spans="1:12" x14ac:dyDescent="0.3">
      <c r="A1128" t="s">
        <v>3698</v>
      </c>
      <c r="B1128" t="s">
        <v>3699</v>
      </c>
      <c r="C1128" t="s">
        <v>592</v>
      </c>
      <c r="D1128" t="s">
        <v>3698</v>
      </c>
      <c r="E1128">
        <v>88301.136842105305</v>
      </c>
      <c r="G1128" t="s">
        <v>2596</v>
      </c>
      <c r="I1128" t="s">
        <v>3685</v>
      </c>
      <c r="J1128" t="s">
        <v>3686</v>
      </c>
      <c r="K1128" t="s">
        <v>253</v>
      </c>
      <c r="L1128">
        <v>61</v>
      </c>
    </row>
    <row r="1129" spans="1:12" x14ac:dyDescent="0.3">
      <c r="A1129" t="s">
        <v>3254</v>
      </c>
      <c r="B1129" t="s">
        <v>3700</v>
      </c>
      <c r="C1129" t="s">
        <v>592</v>
      </c>
      <c r="D1129" t="s">
        <v>3254</v>
      </c>
      <c r="E1129">
        <v>83886.080000000002</v>
      </c>
      <c r="G1129" t="s">
        <v>73</v>
      </c>
      <c r="I1129" t="s">
        <v>1620</v>
      </c>
      <c r="J1129" t="s">
        <v>1608</v>
      </c>
      <c r="K1129" t="s">
        <v>253</v>
      </c>
      <c r="L1129">
        <v>61</v>
      </c>
    </row>
    <row r="1130" spans="1:12" x14ac:dyDescent="0.3">
      <c r="A1130" t="s">
        <v>3701</v>
      </c>
      <c r="B1130" t="s">
        <v>3702</v>
      </c>
      <c r="C1130" t="s">
        <v>592</v>
      </c>
      <c r="D1130" t="s">
        <v>3701</v>
      </c>
      <c r="E1130">
        <v>88301.136842105305</v>
      </c>
      <c r="G1130" t="s">
        <v>2596</v>
      </c>
      <c r="I1130" t="s">
        <v>3685</v>
      </c>
      <c r="J1130" t="s">
        <v>3686</v>
      </c>
      <c r="K1130" t="s">
        <v>253</v>
      </c>
      <c r="L1130">
        <v>61</v>
      </c>
    </row>
    <row r="1131" spans="1:12" x14ac:dyDescent="0.3">
      <c r="A1131" t="s">
        <v>3258</v>
      </c>
      <c r="B1131" t="s">
        <v>3703</v>
      </c>
      <c r="C1131" t="s">
        <v>592</v>
      </c>
      <c r="D1131" t="s">
        <v>3258</v>
      </c>
      <c r="E1131">
        <v>83886.080000000002</v>
      </c>
      <c r="G1131" t="s">
        <v>73</v>
      </c>
      <c r="I1131" t="s">
        <v>1620</v>
      </c>
      <c r="J1131" t="s">
        <v>1608</v>
      </c>
      <c r="K1131" t="s">
        <v>253</v>
      </c>
      <c r="L1131">
        <v>61</v>
      </c>
    </row>
    <row r="1132" spans="1:12" x14ac:dyDescent="0.3">
      <c r="A1132" t="s">
        <v>3704</v>
      </c>
      <c r="B1132" t="s">
        <v>3705</v>
      </c>
      <c r="C1132" t="s">
        <v>592</v>
      </c>
      <c r="D1132" t="s">
        <v>3704</v>
      </c>
      <c r="E1132">
        <v>88301.136842105305</v>
      </c>
      <c r="G1132" t="s">
        <v>2596</v>
      </c>
      <c r="I1132" t="s">
        <v>3685</v>
      </c>
      <c r="J1132" t="s">
        <v>3686</v>
      </c>
      <c r="K1132" t="s">
        <v>253</v>
      </c>
      <c r="L1132">
        <v>61</v>
      </c>
    </row>
    <row r="1133" spans="1:12" x14ac:dyDescent="0.3">
      <c r="A1133" t="s">
        <v>3262</v>
      </c>
      <c r="B1133" t="s">
        <v>3706</v>
      </c>
      <c r="C1133" t="s">
        <v>592</v>
      </c>
      <c r="D1133" t="s">
        <v>3262</v>
      </c>
      <c r="E1133">
        <v>83886.080000000002</v>
      </c>
      <c r="G1133" t="s">
        <v>73</v>
      </c>
      <c r="I1133" t="s">
        <v>1620</v>
      </c>
      <c r="J1133" t="s">
        <v>1608</v>
      </c>
      <c r="K1133" t="s">
        <v>253</v>
      </c>
      <c r="L1133">
        <v>61</v>
      </c>
    </row>
    <row r="1134" spans="1:12" x14ac:dyDescent="0.3">
      <c r="A1134" t="s">
        <v>3707</v>
      </c>
      <c r="B1134" t="s">
        <v>3708</v>
      </c>
      <c r="C1134" t="s">
        <v>592</v>
      </c>
      <c r="D1134" t="s">
        <v>3707</v>
      </c>
      <c r="E1134">
        <v>88301.136842105305</v>
      </c>
      <c r="G1134" t="s">
        <v>2596</v>
      </c>
      <c r="I1134" t="s">
        <v>3685</v>
      </c>
      <c r="J1134" t="s">
        <v>3686</v>
      </c>
      <c r="K1134" t="s">
        <v>253</v>
      </c>
      <c r="L1134">
        <v>61</v>
      </c>
    </row>
    <row r="1135" spans="1:12" x14ac:dyDescent="0.3">
      <c r="A1135" t="s">
        <v>3266</v>
      </c>
      <c r="B1135" t="s">
        <v>3709</v>
      </c>
      <c r="C1135" t="s">
        <v>592</v>
      </c>
      <c r="D1135" t="s">
        <v>3266</v>
      </c>
      <c r="E1135">
        <v>83886.080000000002</v>
      </c>
      <c r="G1135" t="s">
        <v>73</v>
      </c>
      <c r="I1135" t="s">
        <v>1620</v>
      </c>
      <c r="J1135" t="s">
        <v>1608</v>
      </c>
      <c r="K1135" t="s">
        <v>253</v>
      </c>
      <c r="L1135">
        <v>61</v>
      </c>
    </row>
    <row r="1136" spans="1:12" x14ac:dyDescent="0.3">
      <c r="A1136" t="s">
        <v>3710</v>
      </c>
      <c r="B1136" t="s">
        <v>3711</v>
      </c>
      <c r="C1136" t="s">
        <v>592</v>
      </c>
      <c r="D1136" t="s">
        <v>3710</v>
      </c>
      <c r="E1136">
        <v>88301.136842105305</v>
      </c>
      <c r="G1136" t="s">
        <v>2596</v>
      </c>
      <c r="I1136" t="s">
        <v>3685</v>
      </c>
      <c r="J1136" t="s">
        <v>3686</v>
      </c>
      <c r="K1136" t="s">
        <v>253</v>
      </c>
      <c r="L1136">
        <v>61</v>
      </c>
    </row>
    <row r="1137" spans="1:12" x14ac:dyDescent="0.3">
      <c r="A1137" t="s">
        <v>3270</v>
      </c>
      <c r="B1137" t="s">
        <v>3712</v>
      </c>
      <c r="C1137" t="s">
        <v>592</v>
      </c>
      <c r="D1137" t="s">
        <v>3270</v>
      </c>
      <c r="E1137">
        <v>83886.080000000002</v>
      </c>
      <c r="G1137" t="s">
        <v>73</v>
      </c>
      <c r="I1137" t="s">
        <v>1620</v>
      </c>
      <c r="J1137" t="s">
        <v>1608</v>
      </c>
      <c r="K1137" t="s">
        <v>253</v>
      </c>
      <c r="L1137">
        <v>61</v>
      </c>
    </row>
    <row r="1138" spans="1:12" x14ac:dyDescent="0.3">
      <c r="A1138" t="s">
        <v>3713</v>
      </c>
      <c r="B1138" t="s">
        <v>3714</v>
      </c>
      <c r="C1138" t="s">
        <v>592</v>
      </c>
      <c r="D1138" t="s">
        <v>3713</v>
      </c>
      <c r="E1138">
        <v>88301.136842105305</v>
      </c>
      <c r="G1138" t="s">
        <v>2596</v>
      </c>
      <c r="I1138" t="s">
        <v>3685</v>
      </c>
      <c r="J1138" t="s">
        <v>3686</v>
      </c>
      <c r="K1138" t="s">
        <v>253</v>
      </c>
      <c r="L1138">
        <v>61</v>
      </c>
    </row>
    <row r="1139" spans="1:12" x14ac:dyDescent="0.3">
      <c r="A1139" t="s">
        <v>3297</v>
      </c>
      <c r="B1139" t="s">
        <v>3715</v>
      </c>
      <c r="C1139" t="s">
        <v>572</v>
      </c>
      <c r="D1139" t="s">
        <v>3297</v>
      </c>
      <c r="E1139">
        <v>83886.080000000002</v>
      </c>
      <c r="G1139" t="s">
        <v>73</v>
      </c>
      <c r="I1139" t="s">
        <v>1620</v>
      </c>
      <c r="J1139" t="s">
        <v>1608</v>
      </c>
      <c r="K1139" t="s">
        <v>253</v>
      </c>
      <c r="L1139">
        <v>61</v>
      </c>
    </row>
    <row r="1140" spans="1:12" x14ac:dyDescent="0.3">
      <c r="A1140" t="s">
        <v>3299</v>
      </c>
      <c r="B1140" t="s">
        <v>3716</v>
      </c>
      <c r="C1140" t="s">
        <v>572</v>
      </c>
      <c r="D1140" t="s">
        <v>3299</v>
      </c>
      <c r="E1140">
        <v>88301.136842105305</v>
      </c>
      <c r="G1140" t="s">
        <v>2596</v>
      </c>
      <c r="I1140" t="s">
        <v>3685</v>
      </c>
      <c r="J1140" t="s">
        <v>3686</v>
      </c>
      <c r="K1140" t="s">
        <v>253</v>
      </c>
      <c r="L1140">
        <v>61</v>
      </c>
    </row>
    <row r="1141" spans="1:12" x14ac:dyDescent="0.3">
      <c r="A1141" t="s">
        <v>3717</v>
      </c>
    </row>
    <row r="1142" spans="1:12" x14ac:dyDescent="0.3">
      <c r="A1142" t="s">
        <v>3718</v>
      </c>
      <c r="B1142" t="s">
        <v>3719</v>
      </c>
      <c r="C1142" t="s">
        <v>572</v>
      </c>
      <c r="G1142" t="s">
        <v>593</v>
      </c>
      <c r="I1142" t="s">
        <v>572</v>
      </c>
      <c r="J1142" t="s">
        <v>572</v>
      </c>
      <c r="K1142" t="s">
        <v>85</v>
      </c>
      <c r="L1142">
        <v>62</v>
      </c>
    </row>
    <row r="1143" spans="1:12" x14ac:dyDescent="0.3">
      <c r="A1143" t="s">
        <v>3494</v>
      </c>
      <c r="B1143" t="s">
        <v>3720</v>
      </c>
      <c r="C1143" t="s">
        <v>572</v>
      </c>
      <c r="G1143" t="s">
        <v>593</v>
      </c>
      <c r="I1143" t="s">
        <v>572</v>
      </c>
      <c r="J1143" t="s">
        <v>572</v>
      </c>
      <c r="K1143" t="s">
        <v>85</v>
      </c>
      <c r="L1143">
        <v>62</v>
      </c>
    </row>
    <row r="1144" spans="1:12" x14ac:dyDescent="0.3">
      <c r="A1144" t="s">
        <v>3721</v>
      </c>
      <c r="B1144" t="s">
        <v>3722</v>
      </c>
      <c r="C1144" t="s">
        <v>572</v>
      </c>
      <c r="D1144" t="s">
        <v>3723</v>
      </c>
      <c r="E1144">
        <v>31068.918518518502</v>
      </c>
      <c r="G1144" t="s">
        <v>76</v>
      </c>
      <c r="I1144" t="s">
        <v>1615</v>
      </c>
      <c r="J1144" t="s">
        <v>1616</v>
      </c>
      <c r="K1144" t="s">
        <v>253</v>
      </c>
      <c r="L1144">
        <v>62</v>
      </c>
    </row>
    <row r="1145" spans="1:12" x14ac:dyDescent="0.3">
      <c r="A1145" t="s">
        <v>3724</v>
      </c>
      <c r="B1145" t="s">
        <v>3725</v>
      </c>
      <c r="C1145" t="s">
        <v>572</v>
      </c>
      <c r="D1145" t="s">
        <v>3726</v>
      </c>
      <c r="E1145">
        <v>83886.080000000002</v>
      </c>
      <c r="G1145" t="s">
        <v>73</v>
      </c>
      <c r="I1145" t="s">
        <v>1620</v>
      </c>
      <c r="J1145" t="s">
        <v>1608</v>
      </c>
      <c r="K1145" t="s">
        <v>253</v>
      </c>
      <c r="L1145">
        <v>62</v>
      </c>
    </row>
    <row r="1146" spans="1:12" x14ac:dyDescent="0.3">
      <c r="A1146" t="s">
        <v>3727</v>
      </c>
      <c r="B1146" t="s">
        <v>3728</v>
      </c>
      <c r="C1146" t="s">
        <v>572</v>
      </c>
      <c r="D1146" t="s">
        <v>3729</v>
      </c>
      <c r="E1146">
        <v>838860.80000000005</v>
      </c>
      <c r="G1146" t="s">
        <v>1492</v>
      </c>
      <c r="I1146" t="s">
        <v>1493</v>
      </c>
      <c r="J1146" t="s">
        <v>1494</v>
      </c>
      <c r="K1146" t="s">
        <v>253</v>
      </c>
      <c r="L1146">
        <v>62</v>
      </c>
    </row>
    <row r="1147" spans="1:12" x14ac:dyDescent="0.3">
      <c r="A1147" t="s">
        <v>3730</v>
      </c>
      <c r="B1147" t="s">
        <v>3731</v>
      </c>
      <c r="C1147" t="s">
        <v>572</v>
      </c>
      <c r="D1147" t="s">
        <v>3732</v>
      </c>
      <c r="E1147">
        <v>838860.80000000005</v>
      </c>
      <c r="G1147" t="s">
        <v>1492</v>
      </c>
      <c r="I1147" t="s">
        <v>1493</v>
      </c>
      <c r="J1147" t="s">
        <v>1494</v>
      </c>
      <c r="K1147" t="s">
        <v>253</v>
      </c>
      <c r="L1147">
        <v>62</v>
      </c>
    </row>
    <row r="1148" spans="1:12" x14ac:dyDescent="0.3">
      <c r="A1148" t="s">
        <v>3733</v>
      </c>
      <c r="B1148" t="s">
        <v>3734</v>
      </c>
      <c r="C1148" t="s">
        <v>572</v>
      </c>
      <c r="D1148" t="s">
        <v>3735</v>
      </c>
      <c r="E1148">
        <v>167772.16</v>
      </c>
      <c r="G1148" t="s">
        <v>65</v>
      </c>
      <c r="I1148" t="s">
        <v>1436</v>
      </c>
      <c r="J1148" t="s">
        <v>1437</v>
      </c>
      <c r="K1148" t="s">
        <v>253</v>
      </c>
      <c r="L1148">
        <v>62</v>
      </c>
    </row>
    <row r="1149" spans="1:12" x14ac:dyDescent="0.3">
      <c r="A1149" t="s">
        <v>3736</v>
      </c>
      <c r="B1149" t="s">
        <v>3737</v>
      </c>
      <c r="C1149" t="s">
        <v>572</v>
      </c>
      <c r="D1149" t="s">
        <v>3736</v>
      </c>
      <c r="G1149" t="s">
        <v>1316</v>
      </c>
      <c r="I1149" t="s">
        <v>572</v>
      </c>
      <c r="J1149" t="s">
        <v>572</v>
      </c>
      <c r="K1149" t="s">
        <v>253</v>
      </c>
      <c r="L1149">
        <v>62</v>
      </c>
    </row>
    <row r="1150" spans="1:12" x14ac:dyDescent="0.3">
      <c r="A1150" t="s">
        <v>3738</v>
      </c>
      <c r="B1150" t="s">
        <v>3739</v>
      </c>
      <c r="C1150" t="s">
        <v>572</v>
      </c>
      <c r="D1150" t="s">
        <v>3738</v>
      </c>
      <c r="G1150" t="s">
        <v>1316</v>
      </c>
      <c r="I1150" t="s">
        <v>572</v>
      </c>
      <c r="J1150" t="s">
        <v>572</v>
      </c>
      <c r="K1150" t="s">
        <v>253</v>
      </c>
      <c r="L1150">
        <v>62</v>
      </c>
    </row>
    <row r="1151" spans="1:12" x14ac:dyDescent="0.3">
      <c r="A1151" t="s">
        <v>3736</v>
      </c>
      <c r="B1151" t="s">
        <v>3740</v>
      </c>
      <c r="C1151" t="s">
        <v>572</v>
      </c>
      <c r="D1151" t="s">
        <v>3736</v>
      </c>
      <c r="G1151" t="s">
        <v>1316</v>
      </c>
      <c r="I1151" t="s">
        <v>572</v>
      </c>
      <c r="J1151" t="s">
        <v>572</v>
      </c>
      <c r="K1151" t="s">
        <v>253</v>
      </c>
      <c r="L1151">
        <v>62</v>
      </c>
    </row>
    <row r="1152" spans="1:12" x14ac:dyDescent="0.3">
      <c r="A1152" t="s">
        <v>3738</v>
      </c>
      <c r="B1152" t="s">
        <v>3741</v>
      </c>
      <c r="C1152" t="s">
        <v>572</v>
      </c>
      <c r="D1152" t="s">
        <v>3738</v>
      </c>
      <c r="G1152" t="s">
        <v>1316</v>
      </c>
      <c r="I1152" t="s">
        <v>572</v>
      </c>
      <c r="J1152" t="s">
        <v>572</v>
      </c>
      <c r="K1152" t="s">
        <v>253</v>
      </c>
      <c r="L1152">
        <v>62</v>
      </c>
    </row>
    <row r="1153" spans="1:12" x14ac:dyDescent="0.3">
      <c r="A1153" t="s">
        <v>3742</v>
      </c>
      <c r="B1153" t="s">
        <v>3743</v>
      </c>
      <c r="C1153" t="s">
        <v>572</v>
      </c>
      <c r="D1153" t="s">
        <v>3742</v>
      </c>
      <c r="G1153" t="s">
        <v>1316</v>
      </c>
      <c r="I1153" t="s">
        <v>572</v>
      </c>
      <c r="J1153" t="s">
        <v>572</v>
      </c>
      <c r="K1153" t="s">
        <v>253</v>
      </c>
      <c r="L1153">
        <v>62</v>
      </c>
    </row>
    <row r="1154" spans="1:12" x14ac:dyDescent="0.3">
      <c r="A1154" t="s">
        <v>3744</v>
      </c>
      <c r="B1154" t="s">
        <v>3745</v>
      </c>
      <c r="C1154" t="s">
        <v>572</v>
      </c>
      <c r="G1154" t="s">
        <v>593</v>
      </c>
      <c r="I1154" t="s">
        <v>572</v>
      </c>
      <c r="J1154" t="s">
        <v>572</v>
      </c>
      <c r="K1154" t="s">
        <v>85</v>
      </c>
      <c r="L1154">
        <v>62</v>
      </c>
    </row>
    <row r="1155" spans="1:12" x14ac:dyDescent="0.3">
      <c r="A1155" t="s">
        <v>3746</v>
      </c>
      <c r="B1155" t="s">
        <v>3747</v>
      </c>
      <c r="C1155" t="s">
        <v>572</v>
      </c>
      <c r="G1155" t="s">
        <v>593</v>
      </c>
      <c r="I1155" t="s">
        <v>572</v>
      </c>
      <c r="J1155" t="s">
        <v>572</v>
      </c>
      <c r="K1155" t="s">
        <v>85</v>
      </c>
      <c r="L1155">
        <v>62</v>
      </c>
    </row>
    <row r="1156" spans="1:12" x14ac:dyDescent="0.3">
      <c r="A1156" t="s">
        <v>1681</v>
      </c>
      <c r="B1156" t="s">
        <v>3748</v>
      </c>
      <c r="C1156" t="s">
        <v>572</v>
      </c>
      <c r="D1156" t="s">
        <v>1681</v>
      </c>
      <c r="G1156" t="s">
        <v>593</v>
      </c>
      <c r="I1156" t="s">
        <v>572</v>
      </c>
      <c r="J1156" t="s">
        <v>572</v>
      </c>
      <c r="K1156" t="s">
        <v>85</v>
      </c>
      <c r="L1156">
        <v>62</v>
      </c>
    </row>
    <row r="1157" spans="1:12" x14ac:dyDescent="0.3">
      <c r="A1157" t="s">
        <v>3749</v>
      </c>
      <c r="B1157" t="s">
        <v>3750</v>
      </c>
      <c r="C1157" t="s">
        <v>572</v>
      </c>
      <c r="D1157" t="s">
        <v>3749</v>
      </c>
      <c r="G1157" t="s">
        <v>593</v>
      </c>
      <c r="I1157" t="s">
        <v>572</v>
      </c>
      <c r="J1157" t="s">
        <v>572</v>
      </c>
      <c r="K1157" t="s">
        <v>85</v>
      </c>
      <c r="L1157">
        <v>62</v>
      </c>
    </row>
    <row r="1158" spans="1:12" x14ac:dyDescent="0.3">
      <c r="A1158" t="s">
        <v>3751</v>
      </c>
      <c r="B1158" t="s">
        <v>3752</v>
      </c>
      <c r="C1158" t="s">
        <v>572</v>
      </c>
      <c r="D1158" t="s">
        <v>3753</v>
      </c>
      <c r="G1158" t="s">
        <v>593</v>
      </c>
      <c r="I1158" t="s">
        <v>572</v>
      </c>
      <c r="J1158" t="s">
        <v>572</v>
      </c>
      <c r="K1158" t="s">
        <v>85</v>
      </c>
      <c r="L1158">
        <v>62</v>
      </c>
    </row>
    <row r="1159" spans="1:12" x14ac:dyDescent="0.3">
      <c r="A1159" t="s">
        <v>3754</v>
      </c>
    </row>
    <row r="1160" spans="1:12" x14ac:dyDescent="0.3">
      <c r="A1160" t="s">
        <v>3299</v>
      </c>
      <c r="B1160" t="s">
        <v>3755</v>
      </c>
      <c r="C1160" t="s">
        <v>572</v>
      </c>
      <c r="D1160" t="s">
        <v>3299</v>
      </c>
      <c r="E1160">
        <v>167772.16</v>
      </c>
      <c r="G1160" t="s">
        <v>65</v>
      </c>
      <c r="I1160" t="s">
        <v>1436</v>
      </c>
      <c r="J1160" t="s">
        <v>1437</v>
      </c>
      <c r="K1160" t="s">
        <v>253</v>
      </c>
      <c r="L1160">
        <v>63</v>
      </c>
    </row>
    <row r="1161" spans="1:12" x14ac:dyDescent="0.3">
      <c r="A1161" t="s">
        <v>3756</v>
      </c>
      <c r="B1161" t="s">
        <v>3757</v>
      </c>
      <c r="C1161" t="s">
        <v>572</v>
      </c>
      <c r="E1161">
        <v>167772.16</v>
      </c>
      <c r="G1161" t="s">
        <v>65</v>
      </c>
      <c r="I1161" t="s">
        <v>1436</v>
      </c>
      <c r="J1161" t="s">
        <v>1437</v>
      </c>
      <c r="K1161" t="s">
        <v>253</v>
      </c>
      <c r="L1161">
        <v>63</v>
      </c>
    </row>
    <row r="1162" spans="1:12" x14ac:dyDescent="0.3">
      <c r="A1162" t="s">
        <v>3758</v>
      </c>
      <c r="B1162" t="s">
        <v>3759</v>
      </c>
      <c r="C1162" t="s">
        <v>592</v>
      </c>
      <c r="G1162" t="s">
        <v>1432</v>
      </c>
      <c r="I1162" t="s">
        <v>572</v>
      </c>
      <c r="J1162" t="s">
        <v>572</v>
      </c>
      <c r="K1162" t="s">
        <v>885</v>
      </c>
      <c r="L1162">
        <v>63</v>
      </c>
    </row>
    <row r="1163" spans="1:12" x14ac:dyDescent="0.3">
      <c r="A1163" t="s">
        <v>3760</v>
      </c>
      <c r="B1163" t="s">
        <v>3761</v>
      </c>
      <c r="C1163" t="s">
        <v>592</v>
      </c>
      <c r="G1163" t="s">
        <v>1486</v>
      </c>
      <c r="I1163" t="s">
        <v>572</v>
      </c>
      <c r="J1163" t="s">
        <v>572</v>
      </c>
      <c r="K1163" t="s">
        <v>253</v>
      </c>
      <c r="L1163">
        <v>63</v>
      </c>
    </row>
    <row r="1164" spans="1:12" x14ac:dyDescent="0.3">
      <c r="A1164" t="s">
        <v>3762</v>
      </c>
      <c r="B1164" t="s">
        <v>3763</v>
      </c>
      <c r="C1164" t="s">
        <v>572</v>
      </c>
      <c r="E1164">
        <v>167772.16</v>
      </c>
      <c r="G1164" t="s">
        <v>65</v>
      </c>
      <c r="I1164" t="s">
        <v>1436</v>
      </c>
      <c r="J1164" t="s">
        <v>1437</v>
      </c>
      <c r="K1164" t="s">
        <v>253</v>
      </c>
      <c r="L1164">
        <v>63</v>
      </c>
    </row>
    <row r="1165" spans="1:12" x14ac:dyDescent="0.3">
      <c r="A1165" t="s">
        <v>3764</v>
      </c>
      <c r="B1165" t="s">
        <v>3765</v>
      </c>
      <c r="C1165" t="s">
        <v>592</v>
      </c>
      <c r="G1165" t="s">
        <v>1432</v>
      </c>
      <c r="I1165" t="s">
        <v>572</v>
      </c>
      <c r="J1165" t="s">
        <v>572</v>
      </c>
      <c r="K1165" t="s">
        <v>885</v>
      </c>
      <c r="L1165">
        <v>63</v>
      </c>
    </row>
    <row r="1166" spans="1:12" x14ac:dyDescent="0.3">
      <c r="A1166" t="s">
        <v>3766</v>
      </c>
      <c r="B1166" t="s">
        <v>3767</v>
      </c>
      <c r="C1166" t="s">
        <v>592</v>
      </c>
      <c r="G1166" t="s">
        <v>1486</v>
      </c>
      <c r="I1166" t="s">
        <v>572</v>
      </c>
      <c r="J1166" t="s">
        <v>572</v>
      </c>
      <c r="K1166" t="s">
        <v>253</v>
      </c>
      <c r="L1166">
        <v>63</v>
      </c>
    </row>
    <row r="1167" spans="1:12" x14ac:dyDescent="0.3">
      <c r="A1167" t="s">
        <v>3768</v>
      </c>
      <c r="B1167" t="s">
        <v>3769</v>
      </c>
      <c r="C1167" t="s">
        <v>572</v>
      </c>
      <c r="E1167">
        <v>167772.16</v>
      </c>
      <c r="G1167" t="s">
        <v>65</v>
      </c>
      <c r="I1167" t="s">
        <v>1436</v>
      </c>
      <c r="J1167" t="s">
        <v>1437</v>
      </c>
      <c r="K1167" t="s">
        <v>253</v>
      </c>
      <c r="L1167">
        <v>63</v>
      </c>
    </row>
    <row r="1168" spans="1:12" x14ac:dyDescent="0.3">
      <c r="A1168" t="s">
        <v>3770</v>
      </c>
      <c r="B1168" t="s">
        <v>3771</v>
      </c>
      <c r="C1168" t="s">
        <v>592</v>
      </c>
      <c r="E1168">
        <v>167772.16</v>
      </c>
      <c r="G1168" t="s">
        <v>65</v>
      </c>
      <c r="I1168" t="s">
        <v>1436</v>
      </c>
      <c r="J1168" t="s">
        <v>1437</v>
      </c>
      <c r="K1168" t="s">
        <v>253</v>
      </c>
      <c r="L1168">
        <v>63</v>
      </c>
    </row>
    <row r="1169" spans="1:12" x14ac:dyDescent="0.3">
      <c r="A1169" t="s">
        <v>1302</v>
      </c>
      <c r="B1169" t="s">
        <v>3772</v>
      </c>
      <c r="C1169" t="s">
        <v>572</v>
      </c>
      <c r="G1169" t="s">
        <v>1316</v>
      </c>
      <c r="I1169" t="s">
        <v>572</v>
      </c>
      <c r="J1169" t="s">
        <v>572</v>
      </c>
      <c r="K1169" t="s">
        <v>253</v>
      </c>
      <c r="L1169">
        <v>63</v>
      </c>
    </row>
    <row r="1170" spans="1:12" x14ac:dyDescent="0.3">
      <c r="A1170" t="s">
        <v>3773</v>
      </c>
      <c r="B1170" t="s">
        <v>3774</v>
      </c>
      <c r="C1170" t="s">
        <v>592</v>
      </c>
      <c r="G1170" t="s">
        <v>961</v>
      </c>
      <c r="I1170" t="s">
        <v>572</v>
      </c>
      <c r="J1170" t="s">
        <v>572</v>
      </c>
      <c r="K1170" t="s">
        <v>77</v>
      </c>
      <c r="L1170">
        <v>63</v>
      </c>
    </row>
    <row r="1171" spans="1:12" x14ac:dyDescent="0.3">
      <c r="A1171" t="s">
        <v>3775</v>
      </c>
      <c r="B1171" t="s">
        <v>3776</v>
      </c>
      <c r="C1171" t="s">
        <v>592</v>
      </c>
      <c r="G1171" t="s">
        <v>593</v>
      </c>
      <c r="I1171" t="s">
        <v>572</v>
      </c>
      <c r="J1171" t="s">
        <v>572</v>
      </c>
      <c r="K1171" t="s">
        <v>85</v>
      </c>
      <c r="L1171">
        <v>63</v>
      </c>
    </row>
    <row r="1172" spans="1:12" x14ac:dyDescent="0.3">
      <c r="A1172" t="s">
        <v>3777</v>
      </c>
      <c r="B1172" t="s">
        <v>3778</v>
      </c>
      <c r="C1172" t="s">
        <v>592</v>
      </c>
      <c r="G1172" t="s">
        <v>593</v>
      </c>
      <c r="I1172" t="s">
        <v>572</v>
      </c>
      <c r="J1172" t="s">
        <v>572</v>
      </c>
      <c r="K1172" t="s">
        <v>85</v>
      </c>
      <c r="L1172">
        <v>63</v>
      </c>
    </row>
    <row r="1173" spans="1:12" x14ac:dyDescent="0.3">
      <c r="A1173" t="s">
        <v>3779</v>
      </c>
      <c r="B1173" t="s">
        <v>3780</v>
      </c>
      <c r="C1173" t="s">
        <v>592</v>
      </c>
      <c r="G1173" t="s">
        <v>961</v>
      </c>
      <c r="I1173" t="s">
        <v>572</v>
      </c>
      <c r="J1173" t="s">
        <v>572</v>
      </c>
      <c r="K1173" t="s">
        <v>77</v>
      </c>
      <c r="L1173">
        <v>63</v>
      </c>
    </row>
    <row r="1174" spans="1:12" x14ac:dyDescent="0.3">
      <c r="A1174" t="s">
        <v>3781</v>
      </c>
      <c r="B1174" t="s">
        <v>3782</v>
      </c>
      <c r="C1174" t="s">
        <v>592</v>
      </c>
      <c r="G1174" t="s">
        <v>593</v>
      </c>
      <c r="I1174" t="s">
        <v>572</v>
      </c>
      <c r="J1174" t="s">
        <v>572</v>
      </c>
      <c r="K1174" t="s">
        <v>85</v>
      </c>
      <c r="L1174">
        <v>63</v>
      </c>
    </row>
    <row r="1175" spans="1:12" x14ac:dyDescent="0.3">
      <c r="A1175" t="s">
        <v>3783</v>
      </c>
      <c r="B1175" t="s">
        <v>3784</v>
      </c>
      <c r="C1175" t="s">
        <v>592</v>
      </c>
      <c r="G1175" t="s">
        <v>593</v>
      </c>
      <c r="I1175" t="s">
        <v>572</v>
      </c>
      <c r="J1175" t="s">
        <v>572</v>
      </c>
      <c r="K1175" t="s">
        <v>85</v>
      </c>
      <c r="L1175">
        <v>63</v>
      </c>
    </row>
    <row r="1176" spans="1:12" x14ac:dyDescent="0.3">
      <c r="A1176" t="s">
        <v>3785</v>
      </c>
      <c r="B1176" t="s">
        <v>3786</v>
      </c>
      <c r="C1176" t="s">
        <v>572</v>
      </c>
      <c r="G1176" t="s">
        <v>593</v>
      </c>
      <c r="I1176" t="s">
        <v>572</v>
      </c>
      <c r="J1176" t="s">
        <v>572</v>
      </c>
      <c r="K1176" t="s">
        <v>85</v>
      </c>
      <c r="L1176">
        <v>63</v>
      </c>
    </row>
    <row r="1177" spans="1:12" x14ac:dyDescent="0.3">
      <c r="A1177" t="s">
        <v>3787</v>
      </c>
      <c r="B1177" t="s">
        <v>3788</v>
      </c>
      <c r="C1177" t="s">
        <v>572</v>
      </c>
      <c r="G1177" t="s">
        <v>593</v>
      </c>
      <c r="I1177" t="s">
        <v>572</v>
      </c>
      <c r="J1177" t="s">
        <v>572</v>
      </c>
      <c r="K1177" t="s">
        <v>85</v>
      </c>
      <c r="L1177">
        <v>63</v>
      </c>
    </row>
    <row r="1178" spans="1:12" x14ac:dyDescent="0.3">
      <c r="A1178" t="s">
        <v>3789</v>
      </c>
      <c r="B1178" t="s">
        <v>3790</v>
      </c>
      <c r="C1178" t="s">
        <v>592</v>
      </c>
      <c r="G1178" t="s">
        <v>593</v>
      </c>
      <c r="I1178" t="s">
        <v>572</v>
      </c>
      <c r="J1178" t="s">
        <v>572</v>
      </c>
      <c r="K1178" t="s">
        <v>85</v>
      </c>
      <c r="L1178">
        <v>63</v>
      </c>
    </row>
    <row r="1179" spans="1:12" x14ac:dyDescent="0.3">
      <c r="A1179" t="s">
        <v>3789</v>
      </c>
      <c r="B1179" t="s">
        <v>3791</v>
      </c>
      <c r="C1179" t="s">
        <v>592</v>
      </c>
      <c r="G1179" t="s">
        <v>593</v>
      </c>
      <c r="I1179" t="s">
        <v>572</v>
      </c>
      <c r="J1179" t="s">
        <v>572</v>
      </c>
      <c r="K1179" t="s">
        <v>85</v>
      </c>
      <c r="L1179">
        <v>63</v>
      </c>
    </row>
    <row r="1180" spans="1:12" x14ac:dyDescent="0.3">
      <c r="A1180" t="s">
        <v>3792</v>
      </c>
      <c r="B1180" t="s">
        <v>3793</v>
      </c>
      <c r="C1180" t="s">
        <v>592</v>
      </c>
      <c r="G1180" t="s">
        <v>593</v>
      </c>
      <c r="I1180" t="s">
        <v>572</v>
      </c>
      <c r="J1180" t="s">
        <v>572</v>
      </c>
      <c r="K1180" t="s">
        <v>85</v>
      </c>
      <c r="L1180">
        <v>63</v>
      </c>
    </row>
    <row r="1181" spans="1:12" x14ac:dyDescent="0.3">
      <c r="A1181" t="s">
        <v>3792</v>
      </c>
      <c r="B1181" t="s">
        <v>3794</v>
      </c>
      <c r="C1181" t="s">
        <v>592</v>
      </c>
      <c r="G1181" t="s">
        <v>593</v>
      </c>
      <c r="I1181" t="s">
        <v>572</v>
      </c>
      <c r="J1181" t="s">
        <v>572</v>
      </c>
      <c r="K1181" t="s">
        <v>85</v>
      </c>
      <c r="L1181">
        <v>63</v>
      </c>
    </row>
    <row r="1182" spans="1:12" x14ac:dyDescent="0.3">
      <c r="A1182" t="s">
        <v>3795</v>
      </c>
      <c r="B1182" t="s">
        <v>3796</v>
      </c>
      <c r="C1182" t="s">
        <v>592</v>
      </c>
      <c r="D1182" t="s">
        <v>3797</v>
      </c>
      <c r="E1182">
        <v>16777216</v>
      </c>
      <c r="G1182" t="s">
        <v>1414</v>
      </c>
      <c r="I1182" t="s">
        <v>592</v>
      </c>
      <c r="J1182" t="s">
        <v>1415</v>
      </c>
      <c r="K1182" t="s">
        <v>253</v>
      </c>
      <c r="L1182">
        <v>63</v>
      </c>
    </row>
    <row r="1183" spans="1:12" x14ac:dyDescent="0.3">
      <c r="A1183" t="s">
        <v>3798</v>
      </c>
      <c r="B1183" t="s">
        <v>3799</v>
      </c>
      <c r="C1183" t="s">
        <v>592</v>
      </c>
      <c r="G1183" t="s">
        <v>593</v>
      </c>
      <c r="I1183" t="s">
        <v>572</v>
      </c>
      <c r="J1183" t="s">
        <v>572</v>
      </c>
      <c r="K1183" t="s">
        <v>85</v>
      </c>
      <c r="L1183">
        <v>63</v>
      </c>
    </row>
    <row r="1184" spans="1:12" x14ac:dyDescent="0.3">
      <c r="A1184" t="s">
        <v>1713</v>
      </c>
    </row>
    <row r="1185" spans="1:12" x14ac:dyDescent="0.3">
      <c r="A1185" t="s">
        <v>3800</v>
      </c>
      <c r="B1185" t="s">
        <v>1715</v>
      </c>
      <c r="C1185" t="s">
        <v>592</v>
      </c>
      <c r="D1185" t="s">
        <v>3801</v>
      </c>
      <c r="E1185">
        <v>167772.16</v>
      </c>
      <c r="G1185" t="s">
        <v>65</v>
      </c>
      <c r="I1185" t="s">
        <v>1436</v>
      </c>
      <c r="J1185" t="s">
        <v>1437</v>
      </c>
      <c r="K1185" t="s">
        <v>253</v>
      </c>
      <c r="L1185">
        <v>64</v>
      </c>
    </row>
    <row r="1186" spans="1:12" x14ac:dyDescent="0.3">
      <c r="A1186" t="s">
        <v>3802</v>
      </c>
      <c r="B1186" t="s">
        <v>1717</v>
      </c>
      <c r="C1186" t="s">
        <v>592</v>
      </c>
      <c r="D1186" t="s">
        <v>3803</v>
      </c>
      <c r="E1186">
        <v>167772.16</v>
      </c>
      <c r="G1186" t="s">
        <v>65</v>
      </c>
      <c r="I1186" t="s">
        <v>1436</v>
      </c>
      <c r="J1186" t="s">
        <v>1437</v>
      </c>
      <c r="K1186" t="s">
        <v>253</v>
      </c>
      <c r="L1186">
        <v>64</v>
      </c>
    </row>
    <row r="1187" spans="1:12" x14ac:dyDescent="0.3">
      <c r="A1187" t="s">
        <v>3804</v>
      </c>
      <c r="B1187" t="s">
        <v>1719</v>
      </c>
      <c r="C1187" t="s">
        <v>592</v>
      </c>
      <c r="D1187" t="s">
        <v>3805</v>
      </c>
      <c r="G1187" t="s">
        <v>961</v>
      </c>
      <c r="I1187" t="s">
        <v>572</v>
      </c>
      <c r="J1187" t="s">
        <v>572</v>
      </c>
      <c r="K1187" t="s">
        <v>77</v>
      </c>
      <c r="L1187">
        <v>64</v>
      </c>
    </row>
    <row r="1188" spans="1:12" x14ac:dyDescent="0.3">
      <c r="A1188" t="s">
        <v>1588</v>
      </c>
      <c r="B1188" t="s">
        <v>1721</v>
      </c>
      <c r="C1188" t="s">
        <v>592</v>
      </c>
      <c r="D1188" t="s">
        <v>1590</v>
      </c>
      <c r="E1188">
        <v>167772.16</v>
      </c>
      <c r="G1188" t="s">
        <v>65</v>
      </c>
      <c r="I1188" t="s">
        <v>1436</v>
      </c>
      <c r="J1188" t="s">
        <v>1437</v>
      </c>
      <c r="K1188" t="s">
        <v>253</v>
      </c>
      <c r="L1188">
        <v>64</v>
      </c>
    </row>
    <row r="1189" spans="1:12" x14ac:dyDescent="0.3">
      <c r="A1189" t="s">
        <v>1947</v>
      </c>
      <c r="B1189" t="s">
        <v>1722</v>
      </c>
      <c r="C1189" t="s">
        <v>592</v>
      </c>
      <c r="G1189" t="s">
        <v>961</v>
      </c>
      <c r="I1189" t="s">
        <v>572</v>
      </c>
      <c r="J1189" t="s">
        <v>572</v>
      </c>
      <c r="K1189" t="s">
        <v>77</v>
      </c>
      <c r="L1189">
        <v>64</v>
      </c>
    </row>
    <row r="1190" spans="1:12" x14ac:dyDescent="0.3">
      <c r="A1190" t="s">
        <v>3806</v>
      </c>
      <c r="B1190" t="s">
        <v>1723</v>
      </c>
      <c r="C1190" t="s">
        <v>572</v>
      </c>
      <c r="G1190" t="s">
        <v>1316</v>
      </c>
      <c r="I1190" t="s">
        <v>572</v>
      </c>
      <c r="J1190" t="s">
        <v>572</v>
      </c>
      <c r="K1190" t="s">
        <v>253</v>
      </c>
      <c r="L1190">
        <v>64</v>
      </c>
    </row>
    <row r="1191" spans="1:12" x14ac:dyDescent="0.3">
      <c r="A1191" t="s">
        <v>3807</v>
      </c>
      <c r="B1191" t="s">
        <v>1725</v>
      </c>
      <c r="C1191" t="s">
        <v>592</v>
      </c>
      <c r="D1191" t="s">
        <v>3808</v>
      </c>
      <c r="E1191">
        <v>167772.16</v>
      </c>
      <c r="G1191" t="s">
        <v>65</v>
      </c>
      <c r="I1191" t="s">
        <v>1436</v>
      </c>
      <c r="J1191" t="s">
        <v>1437</v>
      </c>
      <c r="K1191" t="s">
        <v>253</v>
      </c>
      <c r="L1191">
        <v>64</v>
      </c>
    </row>
    <row r="1192" spans="1:12" x14ac:dyDescent="0.3">
      <c r="A1192" t="s">
        <v>3809</v>
      </c>
      <c r="B1192" t="s">
        <v>1726</v>
      </c>
      <c r="C1192" t="s">
        <v>592</v>
      </c>
      <c r="E1192">
        <v>167772.16</v>
      </c>
      <c r="G1192" t="s">
        <v>65</v>
      </c>
      <c r="I1192" t="s">
        <v>1436</v>
      </c>
      <c r="J1192" t="s">
        <v>1437</v>
      </c>
      <c r="K1192" t="s">
        <v>253</v>
      </c>
      <c r="L1192">
        <v>64</v>
      </c>
    </row>
    <row r="1193" spans="1:12" x14ac:dyDescent="0.3">
      <c r="A1193" t="s">
        <v>3488</v>
      </c>
      <c r="B1193" t="s">
        <v>1810</v>
      </c>
      <c r="C1193" t="s">
        <v>592</v>
      </c>
      <c r="D1193" t="s">
        <v>3489</v>
      </c>
      <c r="G1193" t="s">
        <v>1316</v>
      </c>
      <c r="I1193" t="s">
        <v>572</v>
      </c>
      <c r="J1193" t="s">
        <v>572</v>
      </c>
      <c r="K1193" t="s">
        <v>253</v>
      </c>
      <c r="L1193">
        <v>64</v>
      </c>
    </row>
    <row r="1194" spans="1:12" x14ac:dyDescent="0.3">
      <c r="A1194" t="s">
        <v>3490</v>
      </c>
      <c r="B1194" t="s">
        <v>1813</v>
      </c>
      <c r="C1194" t="s">
        <v>592</v>
      </c>
      <c r="D1194" t="s">
        <v>3491</v>
      </c>
      <c r="G1194" t="s">
        <v>1316</v>
      </c>
      <c r="I1194" t="s">
        <v>572</v>
      </c>
      <c r="J1194" t="s">
        <v>572</v>
      </c>
      <c r="K1194" t="s">
        <v>253</v>
      </c>
      <c r="L1194">
        <v>64</v>
      </c>
    </row>
    <row r="1195" spans="1:12" x14ac:dyDescent="0.3">
      <c r="A1195" t="s">
        <v>3492</v>
      </c>
      <c r="B1195" t="s">
        <v>1815</v>
      </c>
      <c r="C1195" t="s">
        <v>592</v>
      </c>
      <c r="G1195" t="s">
        <v>1316</v>
      </c>
      <c r="I1195" t="s">
        <v>572</v>
      </c>
      <c r="J1195" t="s">
        <v>572</v>
      </c>
      <c r="K1195" t="s">
        <v>253</v>
      </c>
      <c r="L1195">
        <v>64</v>
      </c>
    </row>
    <row r="1196" spans="1:12" x14ac:dyDescent="0.3">
      <c r="A1196" t="s">
        <v>3493</v>
      </c>
      <c r="B1196" t="s">
        <v>1817</v>
      </c>
      <c r="C1196" t="s">
        <v>592</v>
      </c>
      <c r="G1196" t="s">
        <v>1316</v>
      </c>
      <c r="I1196" t="s">
        <v>572</v>
      </c>
      <c r="J1196" t="s">
        <v>572</v>
      </c>
      <c r="K1196" t="s">
        <v>253</v>
      </c>
      <c r="L1196">
        <v>64</v>
      </c>
    </row>
    <row r="1197" spans="1:12" x14ac:dyDescent="0.3">
      <c r="A1197" t="s">
        <v>3494</v>
      </c>
      <c r="B1197" t="s">
        <v>1820</v>
      </c>
      <c r="C1197" t="s">
        <v>592</v>
      </c>
      <c r="G1197" t="s">
        <v>1316</v>
      </c>
      <c r="I1197" t="s">
        <v>572</v>
      </c>
      <c r="J1197" t="s">
        <v>572</v>
      </c>
      <c r="K1197" t="s">
        <v>253</v>
      </c>
      <c r="L1197">
        <v>64</v>
      </c>
    </row>
    <row r="1198" spans="1:12" x14ac:dyDescent="0.3">
      <c r="A1198" t="s">
        <v>3810</v>
      </c>
      <c r="B1198" t="s">
        <v>1823</v>
      </c>
      <c r="C1198" t="s">
        <v>592</v>
      </c>
      <c r="G1198" t="s">
        <v>1316</v>
      </c>
      <c r="I1198" t="s">
        <v>572</v>
      </c>
      <c r="J1198" t="s">
        <v>572</v>
      </c>
      <c r="K1198" t="s">
        <v>253</v>
      </c>
      <c r="L1198">
        <v>64</v>
      </c>
    </row>
    <row r="1199" spans="1:12" x14ac:dyDescent="0.3">
      <c r="A1199" t="s">
        <v>3811</v>
      </c>
      <c r="B1199" t="s">
        <v>1826</v>
      </c>
      <c r="C1199" t="s">
        <v>592</v>
      </c>
      <c r="G1199" t="s">
        <v>1316</v>
      </c>
      <c r="I1199" t="s">
        <v>572</v>
      </c>
      <c r="J1199" t="s">
        <v>572</v>
      </c>
      <c r="K1199" t="s">
        <v>253</v>
      </c>
      <c r="L1199">
        <v>64</v>
      </c>
    </row>
    <row r="1200" spans="1:12" x14ac:dyDescent="0.3">
      <c r="A1200" t="s">
        <v>3812</v>
      </c>
      <c r="B1200" t="s">
        <v>1829</v>
      </c>
      <c r="C1200" t="s">
        <v>592</v>
      </c>
      <c r="D1200" t="s">
        <v>3812</v>
      </c>
      <c r="G1200" t="s">
        <v>1316</v>
      </c>
      <c r="I1200" t="s">
        <v>572</v>
      </c>
      <c r="J1200" t="s">
        <v>572</v>
      </c>
      <c r="K1200" t="s">
        <v>253</v>
      </c>
      <c r="L1200">
        <v>64</v>
      </c>
    </row>
    <row r="1201" spans="1:12" x14ac:dyDescent="0.3">
      <c r="A1201" t="s">
        <v>3813</v>
      </c>
      <c r="B1201" t="s">
        <v>1832</v>
      </c>
      <c r="C1201" t="s">
        <v>592</v>
      </c>
      <c r="G1201" t="s">
        <v>1316</v>
      </c>
      <c r="I1201" t="s">
        <v>572</v>
      </c>
      <c r="J1201" t="s">
        <v>572</v>
      </c>
      <c r="K1201" t="s">
        <v>253</v>
      </c>
      <c r="L1201">
        <v>64</v>
      </c>
    </row>
    <row r="1202" spans="1:12" x14ac:dyDescent="0.3">
      <c r="A1202" t="s">
        <v>3814</v>
      </c>
    </row>
    <row r="1203" spans="1:12" x14ac:dyDescent="0.3">
      <c r="A1203" t="s">
        <v>3815</v>
      </c>
      <c r="B1203" t="s">
        <v>3816</v>
      </c>
      <c r="C1203" t="s">
        <v>592</v>
      </c>
      <c r="E1203">
        <v>16777216</v>
      </c>
      <c r="G1203" t="s">
        <v>2156</v>
      </c>
      <c r="I1203" t="s">
        <v>592</v>
      </c>
      <c r="J1203" t="s">
        <v>2158</v>
      </c>
      <c r="K1203" t="s">
        <v>253</v>
      </c>
      <c r="L1203">
        <v>65</v>
      </c>
    </row>
    <row r="1204" spans="1:12" x14ac:dyDescent="0.3">
      <c r="A1204" t="s">
        <v>3817</v>
      </c>
      <c r="B1204" t="s">
        <v>3818</v>
      </c>
      <c r="C1204" t="s">
        <v>572</v>
      </c>
      <c r="E1204">
        <v>16777216</v>
      </c>
      <c r="G1204" t="s">
        <v>2156</v>
      </c>
      <c r="I1204" t="s">
        <v>592</v>
      </c>
      <c r="J1204" t="s">
        <v>2158</v>
      </c>
      <c r="K1204" t="s">
        <v>253</v>
      </c>
      <c r="L1204">
        <v>65</v>
      </c>
    </row>
    <row r="1205" spans="1:12" x14ac:dyDescent="0.3">
      <c r="A1205" t="s">
        <v>3819</v>
      </c>
      <c r="B1205" t="s">
        <v>3820</v>
      </c>
      <c r="C1205" t="s">
        <v>572</v>
      </c>
      <c r="G1205" t="s">
        <v>593</v>
      </c>
      <c r="I1205" t="s">
        <v>572</v>
      </c>
      <c r="J1205" t="s">
        <v>572</v>
      </c>
      <c r="K1205" t="s">
        <v>85</v>
      </c>
      <c r="L1205">
        <v>65</v>
      </c>
    </row>
    <row r="1206" spans="1:12" x14ac:dyDescent="0.3">
      <c r="A1206" t="s">
        <v>3821</v>
      </c>
      <c r="B1206" t="s">
        <v>3822</v>
      </c>
      <c r="C1206" t="s">
        <v>572</v>
      </c>
      <c r="G1206" t="s">
        <v>593</v>
      </c>
      <c r="I1206" t="s">
        <v>572</v>
      </c>
      <c r="J1206" t="s">
        <v>572</v>
      </c>
      <c r="K1206" t="s">
        <v>85</v>
      </c>
      <c r="L1206">
        <v>65</v>
      </c>
    </row>
    <row r="1207" spans="1:12" x14ac:dyDescent="0.3">
      <c r="A1207" t="s">
        <v>1730</v>
      </c>
      <c r="B1207" t="s">
        <v>3823</v>
      </c>
      <c r="C1207" t="s">
        <v>592</v>
      </c>
      <c r="D1207" t="s">
        <v>1732</v>
      </c>
      <c r="G1207" t="s">
        <v>1316</v>
      </c>
      <c r="I1207" t="s">
        <v>572</v>
      </c>
      <c r="J1207" t="s">
        <v>572</v>
      </c>
      <c r="K1207" t="s">
        <v>253</v>
      </c>
      <c r="L1207">
        <v>65</v>
      </c>
    </row>
    <row r="1208" spans="1:12" x14ac:dyDescent="0.3">
      <c r="A1208" t="s">
        <v>3824</v>
      </c>
      <c r="B1208" t="s">
        <v>3825</v>
      </c>
      <c r="C1208" t="s">
        <v>592</v>
      </c>
      <c r="E1208">
        <v>16777216</v>
      </c>
      <c r="G1208" t="s">
        <v>2156</v>
      </c>
      <c r="I1208" t="s">
        <v>592</v>
      </c>
      <c r="J1208" t="s">
        <v>2158</v>
      </c>
      <c r="K1208" t="s">
        <v>253</v>
      </c>
      <c r="L1208">
        <v>65</v>
      </c>
    </row>
    <row r="1209" spans="1:12" x14ac:dyDescent="0.3">
      <c r="A1209" t="s">
        <v>3826</v>
      </c>
      <c r="B1209" t="s">
        <v>3827</v>
      </c>
      <c r="C1209" t="s">
        <v>572</v>
      </c>
      <c r="E1209">
        <v>5592.4053333333304</v>
      </c>
      <c r="G1209" t="s">
        <v>1596</v>
      </c>
      <c r="I1209" t="s">
        <v>2186</v>
      </c>
      <c r="J1209" t="s">
        <v>1598</v>
      </c>
      <c r="K1209" t="s">
        <v>253</v>
      </c>
      <c r="L1209">
        <v>65</v>
      </c>
    </row>
    <row r="1210" spans="1:12" x14ac:dyDescent="0.3">
      <c r="A1210" t="s">
        <v>3828</v>
      </c>
      <c r="B1210" t="s">
        <v>3829</v>
      </c>
      <c r="C1210" t="s">
        <v>572</v>
      </c>
      <c r="E1210">
        <v>5592.4053333333304</v>
      </c>
      <c r="G1210" t="s">
        <v>1596</v>
      </c>
      <c r="I1210" t="s">
        <v>2186</v>
      </c>
      <c r="J1210" t="s">
        <v>1598</v>
      </c>
      <c r="K1210" t="s">
        <v>253</v>
      </c>
      <c r="L1210">
        <v>65</v>
      </c>
    </row>
    <row r="1211" spans="1:12" x14ac:dyDescent="0.3">
      <c r="A1211" t="s">
        <v>3830</v>
      </c>
      <c r="B1211" t="s">
        <v>3831</v>
      </c>
      <c r="C1211" t="s">
        <v>572</v>
      </c>
      <c r="E1211">
        <v>16777216</v>
      </c>
      <c r="G1211" t="s">
        <v>2156</v>
      </c>
      <c r="I1211" t="s">
        <v>592</v>
      </c>
      <c r="J1211" t="s">
        <v>2158</v>
      </c>
      <c r="K1211" t="s">
        <v>253</v>
      </c>
      <c r="L1211">
        <v>65</v>
      </c>
    </row>
    <row r="1212" spans="1:12" x14ac:dyDescent="0.3">
      <c r="A1212" t="s">
        <v>1419</v>
      </c>
      <c r="B1212" t="s">
        <v>3832</v>
      </c>
      <c r="C1212" t="s">
        <v>592</v>
      </c>
      <c r="D1212" t="s">
        <v>1419</v>
      </c>
      <c r="E1212">
        <v>5592.4053333333304</v>
      </c>
      <c r="G1212" t="s">
        <v>1596</v>
      </c>
      <c r="I1212" t="s">
        <v>2186</v>
      </c>
      <c r="J1212" t="s">
        <v>1598</v>
      </c>
      <c r="K1212" t="s">
        <v>253</v>
      </c>
      <c r="L1212">
        <v>65</v>
      </c>
    </row>
    <row r="1213" spans="1:12" x14ac:dyDescent="0.3">
      <c r="A1213" t="s">
        <v>3833</v>
      </c>
    </row>
    <row r="1214" spans="1:12" x14ac:dyDescent="0.3">
      <c r="A1214" t="s">
        <v>3834</v>
      </c>
      <c r="B1214" t="s">
        <v>3835</v>
      </c>
      <c r="C1214" t="s">
        <v>592</v>
      </c>
      <c r="D1214" t="s">
        <v>3834</v>
      </c>
      <c r="E1214">
        <v>16777.216</v>
      </c>
      <c r="G1214" t="s">
        <v>1414</v>
      </c>
      <c r="I1214" t="s">
        <v>2592</v>
      </c>
      <c r="J1214" t="s">
        <v>572</v>
      </c>
      <c r="K1214" t="s">
        <v>253</v>
      </c>
      <c r="L1214">
        <v>66</v>
      </c>
    </row>
    <row r="1215" spans="1:12" x14ac:dyDescent="0.3">
      <c r="A1215" t="s">
        <v>3836</v>
      </c>
      <c r="B1215" t="s">
        <v>3837</v>
      </c>
      <c r="C1215" t="s">
        <v>592</v>
      </c>
      <c r="D1215" t="s">
        <v>3836</v>
      </c>
      <c r="E1215">
        <v>16777.216</v>
      </c>
      <c r="G1215" t="s">
        <v>1414</v>
      </c>
      <c r="I1215" t="s">
        <v>2592</v>
      </c>
      <c r="J1215" t="s">
        <v>572</v>
      </c>
      <c r="K1215" t="s">
        <v>253</v>
      </c>
      <c r="L1215">
        <v>66</v>
      </c>
    </row>
    <row r="1216" spans="1:12" x14ac:dyDescent="0.3">
      <c r="A1216" t="s">
        <v>3838</v>
      </c>
      <c r="B1216" t="s">
        <v>3839</v>
      </c>
      <c r="C1216" t="s">
        <v>592</v>
      </c>
      <c r="D1216" t="s">
        <v>3838</v>
      </c>
      <c r="E1216">
        <v>16777.216</v>
      </c>
      <c r="G1216" t="s">
        <v>1414</v>
      </c>
      <c r="I1216" t="s">
        <v>2592</v>
      </c>
      <c r="J1216" t="s">
        <v>572</v>
      </c>
      <c r="K1216" t="s">
        <v>253</v>
      </c>
      <c r="L1216">
        <v>66</v>
      </c>
    </row>
    <row r="1217" spans="1:12" x14ac:dyDescent="0.3">
      <c r="A1217" t="s">
        <v>3840</v>
      </c>
      <c r="B1217" t="s">
        <v>3841</v>
      </c>
      <c r="C1217" t="s">
        <v>592</v>
      </c>
      <c r="D1217" t="s">
        <v>3840</v>
      </c>
      <c r="E1217">
        <v>16777.216</v>
      </c>
      <c r="G1217" t="s">
        <v>1414</v>
      </c>
      <c r="I1217" t="s">
        <v>2592</v>
      </c>
      <c r="J1217" t="s">
        <v>572</v>
      </c>
      <c r="K1217" t="s">
        <v>253</v>
      </c>
      <c r="L1217">
        <v>66</v>
      </c>
    </row>
    <row r="1218" spans="1:12" x14ac:dyDescent="0.3">
      <c r="A1218" t="s">
        <v>3842</v>
      </c>
      <c r="B1218" t="s">
        <v>3843</v>
      </c>
      <c r="C1218" t="s">
        <v>592</v>
      </c>
      <c r="D1218" t="s">
        <v>3842</v>
      </c>
      <c r="E1218">
        <v>16777.216</v>
      </c>
      <c r="G1218" t="s">
        <v>1414</v>
      </c>
      <c r="I1218" t="s">
        <v>2592</v>
      </c>
      <c r="J1218" t="s">
        <v>572</v>
      </c>
      <c r="K1218" t="s">
        <v>253</v>
      </c>
      <c r="L1218">
        <v>66</v>
      </c>
    </row>
    <row r="1219" spans="1:12" x14ac:dyDescent="0.3">
      <c r="A1219" t="s">
        <v>3844</v>
      </c>
      <c r="B1219" t="s">
        <v>3845</v>
      </c>
      <c r="C1219" t="s">
        <v>592</v>
      </c>
      <c r="D1219" t="s">
        <v>3844</v>
      </c>
      <c r="E1219">
        <v>16777.216</v>
      </c>
      <c r="G1219" t="s">
        <v>1414</v>
      </c>
      <c r="I1219" t="s">
        <v>2592</v>
      </c>
      <c r="J1219" t="s">
        <v>572</v>
      </c>
      <c r="K1219" t="s">
        <v>253</v>
      </c>
      <c r="L1219">
        <v>66</v>
      </c>
    </row>
    <row r="1220" spans="1:12" x14ac:dyDescent="0.3">
      <c r="A1220" t="s">
        <v>3846</v>
      </c>
      <c r="B1220" t="s">
        <v>3847</v>
      </c>
      <c r="C1220" t="s">
        <v>572</v>
      </c>
      <c r="D1220" t="s">
        <v>3846</v>
      </c>
      <c r="E1220">
        <v>16777216</v>
      </c>
      <c r="G1220" t="s">
        <v>1414</v>
      </c>
      <c r="I1220" t="s">
        <v>592</v>
      </c>
      <c r="J1220" t="s">
        <v>1415</v>
      </c>
      <c r="K1220" t="s">
        <v>253</v>
      </c>
      <c r="L1220">
        <v>66</v>
      </c>
    </row>
    <row r="1221" spans="1:12" x14ac:dyDescent="0.3">
      <c r="A1221" t="s">
        <v>3848</v>
      </c>
      <c r="B1221" t="s">
        <v>3849</v>
      </c>
      <c r="C1221" t="s">
        <v>572</v>
      </c>
      <c r="D1221" t="s">
        <v>3848</v>
      </c>
      <c r="E1221">
        <v>16777216</v>
      </c>
      <c r="G1221" t="s">
        <v>1414</v>
      </c>
      <c r="I1221" t="s">
        <v>592</v>
      </c>
      <c r="J1221" t="s">
        <v>1415</v>
      </c>
      <c r="K1221" t="s">
        <v>253</v>
      </c>
      <c r="L1221">
        <v>66</v>
      </c>
    </row>
    <row r="1222" spans="1:12" x14ac:dyDescent="0.3">
      <c r="A1222" t="s">
        <v>3850</v>
      </c>
      <c r="B1222" t="s">
        <v>3851</v>
      </c>
      <c r="C1222" t="s">
        <v>572</v>
      </c>
      <c r="D1222" t="s">
        <v>3850</v>
      </c>
      <c r="E1222">
        <v>16777216</v>
      </c>
      <c r="G1222" t="s">
        <v>1414</v>
      </c>
      <c r="I1222" t="s">
        <v>592</v>
      </c>
      <c r="J1222" t="s">
        <v>1415</v>
      </c>
      <c r="K1222" t="s">
        <v>253</v>
      </c>
      <c r="L1222">
        <v>66</v>
      </c>
    </row>
    <row r="1223" spans="1:12" x14ac:dyDescent="0.3">
      <c r="A1223" t="s">
        <v>3325</v>
      </c>
      <c r="B1223" t="s">
        <v>3852</v>
      </c>
      <c r="C1223" t="s">
        <v>592</v>
      </c>
      <c r="D1223" t="s">
        <v>3327</v>
      </c>
      <c r="G1223" t="s">
        <v>961</v>
      </c>
      <c r="I1223" t="s">
        <v>572</v>
      </c>
      <c r="J1223" t="s">
        <v>572</v>
      </c>
      <c r="K1223" t="s">
        <v>77</v>
      </c>
      <c r="L1223">
        <v>66</v>
      </c>
    </row>
    <row r="1224" spans="1:12" x14ac:dyDescent="0.3">
      <c r="A1224" t="s">
        <v>2457</v>
      </c>
      <c r="B1224" t="s">
        <v>3853</v>
      </c>
      <c r="C1224" t="s">
        <v>572</v>
      </c>
      <c r="D1224" t="s">
        <v>2459</v>
      </c>
      <c r="E1224">
        <v>838860.80000000005</v>
      </c>
      <c r="G1224" t="s">
        <v>1492</v>
      </c>
      <c r="I1224" t="s">
        <v>1493</v>
      </c>
      <c r="J1224" t="s">
        <v>1494</v>
      </c>
      <c r="K1224" t="s">
        <v>253</v>
      </c>
      <c r="L1224">
        <v>66</v>
      </c>
    </row>
    <row r="1225" spans="1:12" x14ac:dyDescent="0.3">
      <c r="A1225" t="s">
        <v>3330</v>
      </c>
      <c r="B1225" t="s">
        <v>3854</v>
      </c>
      <c r="C1225" t="s">
        <v>572</v>
      </c>
      <c r="D1225" t="s">
        <v>3332</v>
      </c>
      <c r="E1225">
        <v>838860.80000000005</v>
      </c>
      <c r="G1225" t="s">
        <v>1492</v>
      </c>
      <c r="I1225" t="s">
        <v>1493</v>
      </c>
      <c r="J1225" t="s">
        <v>1494</v>
      </c>
      <c r="K1225" t="s">
        <v>253</v>
      </c>
      <c r="L1225">
        <v>66</v>
      </c>
    </row>
    <row r="1226" spans="1:12" x14ac:dyDescent="0.3">
      <c r="A1226" t="s">
        <v>3333</v>
      </c>
      <c r="B1226" t="s">
        <v>3855</v>
      </c>
      <c r="C1226" t="s">
        <v>572</v>
      </c>
      <c r="D1226" t="s">
        <v>3335</v>
      </c>
      <c r="E1226">
        <v>838860.80000000005</v>
      </c>
      <c r="G1226" t="s">
        <v>1492</v>
      </c>
      <c r="I1226" t="s">
        <v>1493</v>
      </c>
      <c r="J1226" t="s">
        <v>1494</v>
      </c>
      <c r="K1226" t="s">
        <v>253</v>
      </c>
      <c r="L1226">
        <v>66</v>
      </c>
    </row>
    <row r="1227" spans="1:12" x14ac:dyDescent="0.3">
      <c r="A1227" t="s">
        <v>3336</v>
      </c>
      <c r="B1227" t="s">
        <v>3856</v>
      </c>
      <c r="C1227" t="s">
        <v>572</v>
      </c>
      <c r="D1227" t="s">
        <v>3338</v>
      </c>
      <c r="E1227">
        <v>838860.80000000005</v>
      </c>
      <c r="G1227" t="s">
        <v>1492</v>
      </c>
      <c r="I1227" t="s">
        <v>1493</v>
      </c>
      <c r="J1227" t="s">
        <v>1494</v>
      </c>
      <c r="K1227" t="s">
        <v>253</v>
      </c>
      <c r="L1227">
        <v>66</v>
      </c>
    </row>
    <row r="1228" spans="1:12" x14ac:dyDescent="0.3">
      <c r="A1228" t="s">
        <v>3339</v>
      </c>
      <c r="B1228" t="s">
        <v>3857</v>
      </c>
      <c r="C1228" t="s">
        <v>572</v>
      </c>
      <c r="E1228">
        <v>838860.80000000005</v>
      </c>
      <c r="G1228" t="s">
        <v>1492</v>
      </c>
      <c r="I1228" t="s">
        <v>1493</v>
      </c>
      <c r="J1228" t="s">
        <v>1494</v>
      </c>
      <c r="K1228" t="s">
        <v>253</v>
      </c>
      <c r="L1228">
        <v>66</v>
      </c>
    </row>
    <row r="1229" spans="1:12" x14ac:dyDescent="0.3">
      <c r="A1229" t="s">
        <v>3341</v>
      </c>
      <c r="B1229" t="s">
        <v>3858</v>
      </c>
      <c r="C1229" t="s">
        <v>572</v>
      </c>
      <c r="E1229">
        <v>838860.80000000005</v>
      </c>
      <c r="G1229" t="s">
        <v>1492</v>
      </c>
      <c r="I1229" t="s">
        <v>1493</v>
      </c>
      <c r="J1229" t="s">
        <v>1494</v>
      </c>
      <c r="K1229" t="s">
        <v>253</v>
      </c>
      <c r="L1229">
        <v>66</v>
      </c>
    </row>
    <row r="1230" spans="1:12" x14ac:dyDescent="0.3">
      <c r="A1230" t="s">
        <v>3343</v>
      </c>
      <c r="B1230" t="s">
        <v>3859</v>
      </c>
      <c r="C1230" t="s">
        <v>572</v>
      </c>
      <c r="E1230">
        <v>838860.80000000005</v>
      </c>
      <c r="G1230" t="s">
        <v>1492</v>
      </c>
      <c r="I1230" t="s">
        <v>1493</v>
      </c>
      <c r="J1230" t="s">
        <v>1494</v>
      </c>
      <c r="K1230" t="s">
        <v>253</v>
      </c>
      <c r="L1230">
        <v>66</v>
      </c>
    </row>
    <row r="1231" spans="1:12" x14ac:dyDescent="0.3">
      <c r="A1231" t="s">
        <v>3345</v>
      </c>
      <c r="B1231" t="s">
        <v>3860</v>
      </c>
      <c r="C1231" t="s">
        <v>572</v>
      </c>
      <c r="E1231">
        <v>838860.80000000005</v>
      </c>
      <c r="G1231" t="s">
        <v>1492</v>
      </c>
      <c r="I1231" t="s">
        <v>1493</v>
      </c>
      <c r="J1231" t="s">
        <v>1494</v>
      </c>
      <c r="K1231" t="s">
        <v>253</v>
      </c>
      <c r="L1231">
        <v>66</v>
      </c>
    </row>
    <row r="1232" spans="1:12" x14ac:dyDescent="0.3">
      <c r="A1232" t="s">
        <v>3347</v>
      </c>
      <c r="B1232" t="s">
        <v>3861</v>
      </c>
      <c r="C1232" t="s">
        <v>572</v>
      </c>
      <c r="E1232">
        <v>838860.80000000005</v>
      </c>
      <c r="G1232" t="s">
        <v>1492</v>
      </c>
      <c r="I1232" t="s">
        <v>1493</v>
      </c>
      <c r="J1232" t="s">
        <v>1494</v>
      </c>
      <c r="K1232" t="s">
        <v>253</v>
      </c>
      <c r="L1232">
        <v>66</v>
      </c>
    </row>
    <row r="1233" spans="1:12" x14ac:dyDescent="0.3">
      <c r="A1233" t="s">
        <v>3349</v>
      </c>
      <c r="B1233" t="s">
        <v>3862</v>
      </c>
      <c r="C1233" t="s">
        <v>572</v>
      </c>
      <c r="E1233">
        <v>838860.80000000005</v>
      </c>
      <c r="G1233" t="s">
        <v>1492</v>
      </c>
      <c r="I1233" t="s">
        <v>1493</v>
      </c>
      <c r="J1233" t="s">
        <v>1494</v>
      </c>
      <c r="K1233" t="s">
        <v>253</v>
      </c>
      <c r="L1233">
        <v>66</v>
      </c>
    </row>
    <row r="1234" spans="1:12" x14ac:dyDescent="0.3">
      <c r="A1234" t="s">
        <v>3351</v>
      </c>
      <c r="B1234" t="s">
        <v>3863</v>
      </c>
      <c r="C1234" t="s">
        <v>572</v>
      </c>
      <c r="E1234">
        <v>838860.80000000005</v>
      </c>
      <c r="G1234" t="s">
        <v>1492</v>
      </c>
      <c r="I1234" t="s">
        <v>1493</v>
      </c>
      <c r="J1234" t="s">
        <v>1494</v>
      </c>
      <c r="K1234" t="s">
        <v>253</v>
      </c>
      <c r="L1234">
        <v>66</v>
      </c>
    </row>
    <row r="1235" spans="1:12" x14ac:dyDescent="0.3">
      <c r="A1235" t="s">
        <v>3353</v>
      </c>
      <c r="B1235" t="s">
        <v>3864</v>
      </c>
      <c r="C1235" t="s">
        <v>572</v>
      </c>
      <c r="E1235">
        <v>838860.80000000005</v>
      </c>
      <c r="G1235" t="s">
        <v>1492</v>
      </c>
      <c r="I1235" t="s">
        <v>1493</v>
      </c>
      <c r="J1235" t="s">
        <v>1494</v>
      </c>
      <c r="K1235" t="s">
        <v>253</v>
      </c>
      <c r="L1235">
        <v>66</v>
      </c>
    </row>
    <row r="1236" spans="1:12" x14ac:dyDescent="0.3">
      <c r="A1236" t="s">
        <v>3355</v>
      </c>
      <c r="B1236" t="s">
        <v>3865</v>
      </c>
      <c r="C1236" t="s">
        <v>572</v>
      </c>
      <c r="E1236">
        <v>838860.80000000005</v>
      </c>
      <c r="G1236" t="s">
        <v>1492</v>
      </c>
      <c r="I1236" t="s">
        <v>1493</v>
      </c>
      <c r="J1236" t="s">
        <v>1494</v>
      </c>
      <c r="K1236" t="s">
        <v>253</v>
      </c>
      <c r="L1236">
        <v>66</v>
      </c>
    </row>
    <row r="1237" spans="1:12" x14ac:dyDescent="0.3">
      <c r="A1237" t="s">
        <v>3357</v>
      </c>
      <c r="B1237" t="s">
        <v>3866</v>
      </c>
      <c r="C1237" t="s">
        <v>572</v>
      </c>
      <c r="D1237" t="s">
        <v>3359</v>
      </c>
      <c r="E1237">
        <v>838860.80000000005</v>
      </c>
      <c r="G1237" t="s">
        <v>1492</v>
      </c>
      <c r="I1237" t="s">
        <v>1493</v>
      </c>
      <c r="J1237" t="s">
        <v>1494</v>
      </c>
      <c r="K1237" t="s">
        <v>253</v>
      </c>
      <c r="L1237">
        <v>66</v>
      </c>
    </row>
    <row r="1238" spans="1:12" x14ac:dyDescent="0.3">
      <c r="A1238" t="s">
        <v>3360</v>
      </c>
      <c r="B1238" t="s">
        <v>3867</v>
      </c>
      <c r="C1238" t="s">
        <v>572</v>
      </c>
      <c r="E1238">
        <v>838860.80000000005</v>
      </c>
      <c r="G1238" t="s">
        <v>1492</v>
      </c>
      <c r="I1238" t="s">
        <v>1493</v>
      </c>
      <c r="J1238" t="s">
        <v>1494</v>
      </c>
      <c r="K1238" t="s">
        <v>253</v>
      </c>
      <c r="L1238">
        <v>66</v>
      </c>
    </row>
    <row r="1239" spans="1:12" x14ac:dyDescent="0.3">
      <c r="A1239" t="s">
        <v>3362</v>
      </c>
      <c r="B1239" t="s">
        <v>3868</v>
      </c>
      <c r="C1239" t="s">
        <v>572</v>
      </c>
      <c r="E1239">
        <v>838860.80000000005</v>
      </c>
      <c r="G1239" t="s">
        <v>1492</v>
      </c>
      <c r="I1239" t="s">
        <v>1493</v>
      </c>
      <c r="J1239" t="s">
        <v>1494</v>
      </c>
      <c r="K1239" t="s">
        <v>253</v>
      </c>
      <c r="L1239">
        <v>66</v>
      </c>
    </row>
    <row r="1240" spans="1:12" x14ac:dyDescent="0.3">
      <c r="A1240" t="s">
        <v>2720</v>
      </c>
      <c r="B1240" t="s">
        <v>3869</v>
      </c>
      <c r="C1240" t="s">
        <v>572</v>
      </c>
      <c r="E1240">
        <v>16777216</v>
      </c>
      <c r="G1240" t="s">
        <v>1414</v>
      </c>
      <c r="I1240" t="s">
        <v>592</v>
      </c>
      <c r="J1240" t="s">
        <v>1415</v>
      </c>
      <c r="K1240" t="s">
        <v>253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16" t="s">
        <v>0</v>
      </c>
      <c r="B1" s="16" t="s">
        <v>52</v>
      </c>
      <c r="C1" s="16" t="s">
        <v>566</v>
      </c>
      <c r="D1" s="16" t="s">
        <v>53</v>
      </c>
      <c r="E1" s="16" t="s">
        <v>54</v>
      </c>
      <c r="F1" s="16" t="s">
        <v>56</v>
      </c>
      <c r="G1" s="16" t="s">
        <v>57</v>
      </c>
      <c r="H1" s="16" t="s">
        <v>60</v>
      </c>
      <c r="I1" s="16" t="s">
        <v>3870</v>
      </c>
      <c r="J1" s="16" t="s">
        <v>568</v>
      </c>
      <c r="K1" s="16" t="s">
        <v>3871</v>
      </c>
    </row>
    <row r="2" spans="1:11" x14ac:dyDescent="0.3">
      <c r="A2" t="s">
        <v>3872</v>
      </c>
      <c r="H2" t="s">
        <v>885</v>
      </c>
      <c r="J2">
        <v>1</v>
      </c>
    </row>
    <row r="3" spans="1:11" x14ac:dyDescent="0.3">
      <c r="A3" t="s">
        <v>3873</v>
      </c>
      <c r="B3" t="s">
        <v>3874</v>
      </c>
      <c r="D3" t="s">
        <v>3875</v>
      </c>
      <c r="H3" t="s">
        <v>70</v>
      </c>
      <c r="J3">
        <v>1</v>
      </c>
      <c r="K3">
        <v>2</v>
      </c>
    </row>
    <row r="4" spans="1:11" x14ac:dyDescent="0.3">
      <c r="A4" t="s">
        <v>3876</v>
      </c>
      <c r="B4" t="s">
        <v>3877</v>
      </c>
      <c r="D4" t="s">
        <v>3878</v>
      </c>
      <c r="H4" t="s">
        <v>85</v>
      </c>
      <c r="J4">
        <v>1</v>
      </c>
      <c r="K4">
        <v>2</v>
      </c>
    </row>
    <row r="5" spans="1:11" x14ac:dyDescent="0.3">
      <c r="A5" t="s">
        <v>3879</v>
      </c>
      <c r="B5" t="s">
        <v>3880</v>
      </c>
      <c r="C5">
        <v>1</v>
      </c>
      <c r="D5" t="s">
        <v>3881</v>
      </c>
      <c r="H5" t="s">
        <v>70</v>
      </c>
      <c r="J5">
        <v>1</v>
      </c>
      <c r="K5">
        <v>2</v>
      </c>
    </row>
    <row r="6" spans="1:11" x14ac:dyDescent="0.3">
      <c r="A6" t="s">
        <v>3882</v>
      </c>
      <c r="B6" t="s">
        <v>3883</v>
      </c>
      <c r="C6">
        <v>1</v>
      </c>
      <c r="D6" t="s">
        <v>3884</v>
      </c>
      <c r="H6" t="s">
        <v>70</v>
      </c>
      <c r="J6">
        <v>1</v>
      </c>
      <c r="K6">
        <v>2</v>
      </c>
    </row>
    <row r="7" spans="1:11" x14ac:dyDescent="0.3">
      <c r="A7" t="s">
        <v>3885</v>
      </c>
      <c r="B7" t="s">
        <v>3886</v>
      </c>
      <c r="D7" t="s">
        <v>3887</v>
      </c>
      <c r="H7" t="s">
        <v>885</v>
      </c>
      <c r="J7">
        <v>1</v>
      </c>
      <c r="K7">
        <v>4</v>
      </c>
    </row>
    <row r="8" spans="1:11" x14ac:dyDescent="0.3">
      <c r="A8" t="s">
        <v>3888</v>
      </c>
      <c r="B8" t="s">
        <v>3889</v>
      </c>
      <c r="C8">
        <v>1</v>
      </c>
      <c r="D8" t="s">
        <v>3890</v>
      </c>
      <c r="H8" t="s">
        <v>885</v>
      </c>
      <c r="J8">
        <v>1</v>
      </c>
      <c r="K8">
        <v>4</v>
      </c>
    </row>
    <row r="9" spans="1:11" x14ac:dyDescent="0.3">
      <c r="A9" t="s">
        <v>3891</v>
      </c>
      <c r="B9" t="s">
        <v>3892</v>
      </c>
      <c r="D9" t="s">
        <v>3893</v>
      </c>
      <c r="H9" t="s">
        <v>885</v>
      </c>
      <c r="J9">
        <v>1</v>
      </c>
      <c r="K9">
        <v>4</v>
      </c>
    </row>
    <row r="10" spans="1:11" x14ac:dyDescent="0.3">
      <c r="A10" t="s">
        <v>3894</v>
      </c>
      <c r="H10" t="s">
        <v>885</v>
      </c>
      <c r="J10">
        <v>1</v>
      </c>
    </row>
    <row r="11" spans="1:11" x14ac:dyDescent="0.3">
      <c r="A11" t="s">
        <v>3895</v>
      </c>
      <c r="B11" t="s">
        <v>3896</v>
      </c>
      <c r="D11" t="s">
        <v>3897</v>
      </c>
      <c r="F11" t="s">
        <v>3898</v>
      </c>
      <c r="H11" t="s">
        <v>70</v>
      </c>
      <c r="I11">
        <v>1</v>
      </c>
      <c r="J11">
        <v>1</v>
      </c>
      <c r="K11">
        <v>2</v>
      </c>
    </row>
    <row r="12" spans="1:11" x14ac:dyDescent="0.3">
      <c r="A12" t="s">
        <v>3899</v>
      </c>
      <c r="B12" t="s">
        <v>3900</v>
      </c>
      <c r="D12" t="s">
        <v>3901</v>
      </c>
      <c r="F12" t="s">
        <v>94</v>
      </c>
      <c r="H12" t="s">
        <v>85</v>
      </c>
      <c r="I12">
        <v>1</v>
      </c>
      <c r="J12">
        <v>1</v>
      </c>
      <c r="K12">
        <v>2</v>
      </c>
    </row>
    <row r="13" spans="1:11" x14ac:dyDescent="0.3">
      <c r="A13" t="s">
        <v>3902</v>
      </c>
      <c r="B13" t="s">
        <v>3903</v>
      </c>
      <c r="D13" t="s">
        <v>3904</v>
      </c>
      <c r="F13" t="s">
        <v>3905</v>
      </c>
      <c r="H13" t="s">
        <v>70</v>
      </c>
      <c r="I13">
        <v>2</v>
      </c>
      <c r="J13">
        <v>1</v>
      </c>
      <c r="K13">
        <v>2</v>
      </c>
    </row>
    <row r="14" spans="1:11" x14ac:dyDescent="0.3">
      <c r="A14" t="s">
        <v>3906</v>
      </c>
      <c r="B14" t="s">
        <v>3907</v>
      </c>
      <c r="D14" t="s">
        <v>3908</v>
      </c>
      <c r="F14" t="s">
        <v>3909</v>
      </c>
      <c r="H14" t="s">
        <v>85</v>
      </c>
      <c r="I14">
        <v>3</v>
      </c>
      <c r="J14">
        <v>1</v>
      </c>
      <c r="K14">
        <v>2</v>
      </c>
    </row>
    <row r="15" spans="1:11" x14ac:dyDescent="0.3">
      <c r="A15" t="s">
        <v>3910</v>
      </c>
      <c r="H15" t="s">
        <v>885</v>
      </c>
      <c r="J15">
        <v>1</v>
      </c>
    </row>
    <row r="16" spans="1:11" x14ac:dyDescent="0.3">
      <c r="A16" t="s">
        <v>3911</v>
      </c>
      <c r="B16" t="s">
        <v>3912</v>
      </c>
      <c r="D16" t="s">
        <v>3913</v>
      </c>
      <c r="F16" t="s">
        <v>3909</v>
      </c>
      <c r="H16" t="s">
        <v>85</v>
      </c>
      <c r="I16">
        <v>1</v>
      </c>
      <c r="J16">
        <v>1</v>
      </c>
      <c r="K16">
        <v>2</v>
      </c>
    </row>
    <row r="17" spans="1:11" x14ac:dyDescent="0.3">
      <c r="A17" t="s">
        <v>3914</v>
      </c>
      <c r="B17" t="s">
        <v>3915</v>
      </c>
      <c r="D17" t="s">
        <v>3107</v>
      </c>
      <c r="F17" t="s">
        <v>3916</v>
      </c>
      <c r="H17" t="s">
        <v>85</v>
      </c>
      <c r="J17">
        <v>1</v>
      </c>
      <c r="K17">
        <v>2</v>
      </c>
    </row>
    <row r="18" spans="1:11" x14ac:dyDescent="0.3">
      <c r="A18" t="s">
        <v>3917</v>
      </c>
      <c r="B18" t="s">
        <v>3918</v>
      </c>
      <c r="D18" t="s">
        <v>3919</v>
      </c>
      <c r="F18" t="s">
        <v>3916</v>
      </c>
      <c r="H18" t="s">
        <v>85</v>
      </c>
      <c r="J18">
        <v>1</v>
      </c>
      <c r="K18">
        <v>2</v>
      </c>
    </row>
    <row r="19" spans="1:11" x14ac:dyDescent="0.3">
      <c r="A19" t="s">
        <v>3920</v>
      </c>
      <c r="B19" t="s">
        <v>3921</v>
      </c>
      <c r="D19" t="s">
        <v>3922</v>
      </c>
      <c r="H19" t="s">
        <v>85</v>
      </c>
      <c r="J19">
        <v>1</v>
      </c>
      <c r="K19">
        <v>2</v>
      </c>
    </row>
    <row r="20" spans="1:11" x14ac:dyDescent="0.3">
      <c r="A20" t="s">
        <v>3923</v>
      </c>
      <c r="B20" t="s">
        <v>3924</v>
      </c>
      <c r="C20">
        <v>1</v>
      </c>
      <c r="D20" t="s">
        <v>3925</v>
      </c>
      <c r="H20" t="s">
        <v>85</v>
      </c>
      <c r="J20">
        <v>1</v>
      </c>
      <c r="K20">
        <v>2</v>
      </c>
    </row>
    <row r="21" spans="1:11" x14ac:dyDescent="0.3">
      <c r="A21" t="s">
        <v>3926</v>
      </c>
      <c r="B21" t="s">
        <v>3927</v>
      </c>
      <c r="D21" t="s">
        <v>3928</v>
      </c>
      <c r="H21" t="s">
        <v>85</v>
      </c>
      <c r="J21">
        <v>1</v>
      </c>
      <c r="K21">
        <v>2</v>
      </c>
    </row>
    <row r="22" spans="1:11" x14ac:dyDescent="0.3">
      <c r="A22" t="s">
        <v>3929</v>
      </c>
      <c r="H22" t="s">
        <v>885</v>
      </c>
      <c r="J22">
        <v>1</v>
      </c>
    </row>
    <row r="23" spans="1:11" x14ac:dyDescent="0.3">
      <c r="A23" t="s">
        <v>3930</v>
      </c>
      <c r="B23" t="s">
        <v>3931</v>
      </c>
      <c r="C23">
        <v>1</v>
      </c>
      <c r="D23" t="s">
        <v>3932</v>
      </c>
      <c r="H23" t="s">
        <v>70</v>
      </c>
      <c r="J23">
        <v>1</v>
      </c>
      <c r="K23">
        <v>2</v>
      </c>
    </row>
    <row r="24" spans="1:11" x14ac:dyDescent="0.3">
      <c r="A24" t="s">
        <v>3933</v>
      </c>
      <c r="B24" t="s">
        <v>3934</v>
      </c>
      <c r="H24" t="s">
        <v>85</v>
      </c>
      <c r="J24">
        <v>1</v>
      </c>
      <c r="K24">
        <v>2</v>
      </c>
    </row>
    <row r="25" spans="1:11" x14ac:dyDescent="0.3">
      <c r="A25" t="s">
        <v>3935</v>
      </c>
      <c r="B25" t="s">
        <v>3936</v>
      </c>
      <c r="H25" t="s">
        <v>85</v>
      </c>
      <c r="J25">
        <v>1</v>
      </c>
      <c r="K25">
        <v>2</v>
      </c>
    </row>
    <row r="26" spans="1:11" x14ac:dyDescent="0.3">
      <c r="A26" t="s">
        <v>3937</v>
      </c>
      <c r="B26" t="s">
        <v>3938</v>
      </c>
      <c r="C26">
        <v>1</v>
      </c>
      <c r="D26" t="s">
        <v>3939</v>
      </c>
      <c r="H26" t="s">
        <v>70</v>
      </c>
      <c r="J26">
        <v>1</v>
      </c>
      <c r="K26">
        <v>2</v>
      </c>
    </row>
    <row r="27" spans="1:11" x14ac:dyDescent="0.3">
      <c r="A27" t="s">
        <v>3940</v>
      </c>
      <c r="B27" t="s">
        <v>3941</v>
      </c>
      <c r="H27" t="s">
        <v>885</v>
      </c>
      <c r="J27">
        <v>1</v>
      </c>
      <c r="K27">
        <v>4</v>
      </c>
    </row>
    <row r="28" spans="1:11" x14ac:dyDescent="0.3">
      <c r="A28" t="s">
        <v>3942</v>
      </c>
      <c r="B28" t="s">
        <v>3943</v>
      </c>
      <c r="H28" t="s">
        <v>885</v>
      </c>
      <c r="J28">
        <v>1</v>
      </c>
      <c r="K28">
        <v>4</v>
      </c>
    </row>
    <row r="29" spans="1:11" x14ac:dyDescent="0.3">
      <c r="A29" t="s">
        <v>3944</v>
      </c>
      <c r="B29" t="s">
        <v>3945</v>
      </c>
      <c r="D29" t="s">
        <v>477</v>
      </c>
      <c r="H29" t="s">
        <v>85</v>
      </c>
      <c r="J29">
        <v>1</v>
      </c>
      <c r="K29">
        <v>2</v>
      </c>
    </row>
    <row r="30" spans="1:11" x14ac:dyDescent="0.3">
      <c r="A30" t="s">
        <v>3946</v>
      </c>
      <c r="B30" t="s">
        <v>3947</v>
      </c>
      <c r="D30" t="s">
        <v>3948</v>
      </c>
      <c r="H30" t="s">
        <v>70</v>
      </c>
      <c r="J30">
        <v>1</v>
      </c>
      <c r="K30">
        <v>2</v>
      </c>
    </row>
    <row r="31" spans="1:11" x14ac:dyDescent="0.3">
      <c r="A31" t="s">
        <v>3949</v>
      </c>
      <c r="B31" t="s">
        <v>3950</v>
      </c>
      <c r="D31" t="s">
        <v>3951</v>
      </c>
      <c r="H31" t="s">
        <v>70</v>
      </c>
      <c r="J31">
        <v>1</v>
      </c>
      <c r="K31">
        <v>2</v>
      </c>
    </row>
    <row r="32" spans="1:11" x14ac:dyDescent="0.3">
      <c r="A32" t="s">
        <v>3952</v>
      </c>
      <c r="B32" t="s">
        <v>3953</v>
      </c>
      <c r="D32" t="s">
        <v>3954</v>
      </c>
      <c r="H32" t="s">
        <v>885</v>
      </c>
      <c r="J32">
        <v>1</v>
      </c>
      <c r="K32">
        <v>4</v>
      </c>
    </row>
    <row r="33" spans="1:11" x14ac:dyDescent="0.3">
      <c r="A33" t="s">
        <v>3955</v>
      </c>
      <c r="B33" t="s">
        <v>3956</v>
      </c>
      <c r="D33" t="s">
        <v>3954</v>
      </c>
      <c r="H33" t="s">
        <v>885</v>
      </c>
      <c r="J33">
        <v>1</v>
      </c>
      <c r="K33">
        <v>4</v>
      </c>
    </row>
    <row r="34" spans="1:11" x14ac:dyDescent="0.3">
      <c r="A34" t="s">
        <v>3957</v>
      </c>
      <c r="B34" t="s">
        <v>3958</v>
      </c>
      <c r="D34" t="s">
        <v>3954</v>
      </c>
      <c r="H34" t="s">
        <v>885</v>
      </c>
      <c r="J34">
        <v>1</v>
      </c>
      <c r="K34">
        <v>4</v>
      </c>
    </row>
    <row r="35" spans="1:11" x14ac:dyDescent="0.3">
      <c r="A35" t="s">
        <v>3959</v>
      </c>
      <c r="B35" t="s">
        <v>3960</v>
      </c>
      <c r="D35" t="s">
        <v>3954</v>
      </c>
      <c r="H35" t="s">
        <v>885</v>
      </c>
      <c r="J35">
        <v>1</v>
      </c>
      <c r="K35">
        <v>4</v>
      </c>
    </row>
    <row r="36" spans="1:11" x14ac:dyDescent="0.3">
      <c r="A36" t="s">
        <v>3961</v>
      </c>
      <c r="H36" t="s">
        <v>885</v>
      </c>
      <c r="J36">
        <v>1</v>
      </c>
    </row>
    <row r="37" spans="1:11" x14ac:dyDescent="0.3">
      <c r="A37" t="s">
        <v>3962</v>
      </c>
      <c r="B37" t="s">
        <v>3963</v>
      </c>
      <c r="C37">
        <v>1</v>
      </c>
      <c r="D37" t="s">
        <v>3964</v>
      </c>
      <c r="H37" t="s">
        <v>70</v>
      </c>
      <c r="J37">
        <v>1</v>
      </c>
      <c r="K37">
        <v>2</v>
      </c>
    </row>
    <row r="38" spans="1:11" x14ac:dyDescent="0.3">
      <c r="A38" t="s">
        <v>3965</v>
      </c>
      <c r="B38" t="s">
        <v>3966</v>
      </c>
      <c r="C38">
        <v>1</v>
      </c>
      <c r="D38" t="s">
        <v>3967</v>
      </c>
      <c r="H38" t="s">
        <v>85</v>
      </c>
      <c r="J38">
        <v>1</v>
      </c>
      <c r="K38">
        <v>2</v>
      </c>
    </row>
    <row r="39" spans="1:11" x14ac:dyDescent="0.3">
      <c r="A39" t="s">
        <v>3968</v>
      </c>
      <c r="B39" t="s">
        <v>3969</v>
      </c>
      <c r="D39" t="s">
        <v>3970</v>
      </c>
      <c r="H39" t="s">
        <v>85</v>
      </c>
      <c r="J39">
        <v>1</v>
      </c>
      <c r="K39">
        <v>2</v>
      </c>
    </row>
    <row r="40" spans="1:11" x14ac:dyDescent="0.3">
      <c r="A40" t="s">
        <v>3971</v>
      </c>
      <c r="B40" t="s">
        <v>3972</v>
      </c>
      <c r="D40" t="s">
        <v>3973</v>
      </c>
      <c r="H40" t="s">
        <v>885</v>
      </c>
      <c r="J40">
        <v>1</v>
      </c>
      <c r="K40">
        <v>4</v>
      </c>
    </row>
    <row r="41" spans="1:11" x14ac:dyDescent="0.3">
      <c r="A41" t="s">
        <v>3974</v>
      </c>
      <c r="B41" t="s">
        <v>3975</v>
      </c>
      <c r="D41" t="s">
        <v>3976</v>
      </c>
      <c r="H41" t="s">
        <v>85</v>
      </c>
      <c r="J41">
        <v>1</v>
      </c>
      <c r="K41">
        <v>2</v>
      </c>
    </row>
    <row r="42" spans="1:11" x14ac:dyDescent="0.3">
      <c r="A42" t="s">
        <v>3977</v>
      </c>
      <c r="B42" t="s">
        <v>3978</v>
      </c>
      <c r="D42" t="s">
        <v>3979</v>
      </c>
      <c r="H42" t="s">
        <v>85</v>
      </c>
      <c r="J42">
        <v>1</v>
      </c>
      <c r="K42">
        <v>2</v>
      </c>
    </row>
    <row r="43" spans="1:11" x14ac:dyDescent="0.3">
      <c r="A43" t="s">
        <v>3980</v>
      </c>
      <c r="B43" t="s">
        <v>3981</v>
      </c>
      <c r="C43">
        <v>1</v>
      </c>
      <c r="D43" t="s">
        <v>3982</v>
      </c>
      <c r="H43" t="s">
        <v>85</v>
      </c>
      <c r="I43">
        <v>2</v>
      </c>
      <c r="J43">
        <v>1</v>
      </c>
      <c r="K43">
        <v>2</v>
      </c>
    </row>
    <row r="44" spans="1:11" x14ac:dyDescent="0.3">
      <c r="A44" t="s">
        <v>3983</v>
      </c>
      <c r="H44" t="s">
        <v>885</v>
      </c>
      <c r="J44">
        <v>1</v>
      </c>
    </row>
    <row r="45" spans="1:11" x14ac:dyDescent="0.3">
      <c r="A45" t="s">
        <v>3984</v>
      </c>
      <c r="B45" t="s">
        <v>3985</v>
      </c>
      <c r="C45">
        <v>1</v>
      </c>
      <c r="D45" t="s">
        <v>3986</v>
      </c>
      <c r="H45" t="s">
        <v>85</v>
      </c>
      <c r="J45">
        <v>1</v>
      </c>
      <c r="K45">
        <v>2</v>
      </c>
    </row>
    <row r="46" spans="1:11" x14ac:dyDescent="0.3">
      <c r="A46" t="s">
        <v>3987</v>
      </c>
      <c r="B46" t="s">
        <v>3988</v>
      </c>
      <c r="C46">
        <v>1</v>
      </c>
      <c r="D46" t="s">
        <v>3989</v>
      </c>
      <c r="H46" t="s">
        <v>85</v>
      </c>
      <c r="J46">
        <v>1</v>
      </c>
      <c r="K46">
        <v>2</v>
      </c>
    </row>
    <row r="47" spans="1:11" x14ac:dyDescent="0.3">
      <c r="A47" t="s">
        <v>3990</v>
      </c>
      <c r="H47" t="s">
        <v>885</v>
      </c>
      <c r="J47">
        <v>1</v>
      </c>
    </row>
    <row r="48" spans="1:11" x14ac:dyDescent="0.3">
      <c r="A48" t="s">
        <v>3991</v>
      </c>
      <c r="B48" t="s">
        <v>3992</v>
      </c>
      <c r="D48" t="s">
        <v>3993</v>
      </c>
      <c r="H48" t="s">
        <v>70</v>
      </c>
      <c r="J48">
        <v>1</v>
      </c>
      <c r="K48">
        <v>2</v>
      </c>
    </row>
    <row r="49" spans="1:11" x14ac:dyDescent="0.3">
      <c r="A49" t="s">
        <v>3994</v>
      </c>
      <c r="B49" t="s">
        <v>3995</v>
      </c>
      <c r="C49">
        <v>1</v>
      </c>
      <c r="D49" t="s">
        <v>3996</v>
      </c>
      <c r="H49" t="s">
        <v>70</v>
      </c>
      <c r="J49">
        <v>1</v>
      </c>
      <c r="K49">
        <v>2</v>
      </c>
    </row>
    <row r="50" spans="1:11" x14ac:dyDescent="0.3">
      <c r="A50" t="s">
        <v>3997</v>
      </c>
      <c r="B50" t="s">
        <v>3998</v>
      </c>
      <c r="C50">
        <v>1</v>
      </c>
      <c r="D50" t="s">
        <v>3999</v>
      </c>
      <c r="H50" t="s">
        <v>70</v>
      </c>
      <c r="J50">
        <v>1</v>
      </c>
      <c r="K50">
        <v>2</v>
      </c>
    </row>
    <row r="51" spans="1:11" x14ac:dyDescent="0.3">
      <c r="A51" t="s">
        <v>4000</v>
      </c>
      <c r="B51" t="s">
        <v>4001</v>
      </c>
      <c r="C51">
        <v>1</v>
      </c>
      <c r="D51" t="s">
        <v>4002</v>
      </c>
      <c r="H51" t="s">
        <v>85</v>
      </c>
      <c r="J51">
        <v>1</v>
      </c>
      <c r="K51">
        <v>2</v>
      </c>
    </row>
    <row r="52" spans="1:11" x14ac:dyDescent="0.3">
      <c r="A52" t="s">
        <v>4003</v>
      </c>
      <c r="B52" t="s">
        <v>4004</v>
      </c>
      <c r="C52">
        <v>1</v>
      </c>
      <c r="D52" t="s">
        <v>4005</v>
      </c>
      <c r="H52" t="s">
        <v>85</v>
      </c>
      <c r="J52">
        <v>1</v>
      </c>
      <c r="K52">
        <v>2</v>
      </c>
    </row>
    <row r="53" spans="1:11" x14ac:dyDescent="0.3">
      <c r="A53" t="s">
        <v>4006</v>
      </c>
      <c r="B53" t="s">
        <v>4007</v>
      </c>
      <c r="D53" t="s">
        <v>4008</v>
      </c>
      <c r="H53" t="s">
        <v>70</v>
      </c>
      <c r="J53">
        <v>1</v>
      </c>
      <c r="K53">
        <v>2</v>
      </c>
    </row>
    <row r="54" spans="1:11" x14ac:dyDescent="0.3">
      <c r="A54" t="s">
        <v>4009</v>
      </c>
      <c r="B54" t="s">
        <v>4010</v>
      </c>
      <c r="C54">
        <v>1</v>
      </c>
      <c r="D54" t="s">
        <v>4011</v>
      </c>
      <c r="H54" t="s">
        <v>70</v>
      </c>
      <c r="J54">
        <v>1</v>
      </c>
      <c r="K54">
        <v>2</v>
      </c>
    </row>
    <row r="55" spans="1:11" x14ac:dyDescent="0.3">
      <c r="A55" t="s">
        <v>4012</v>
      </c>
      <c r="B55" t="s">
        <v>4013</v>
      </c>
      <c r="C55">
        <v>1</v>
      </c>
      <c r="D55" t="s">
        <v>4014</v>
      </c>
      <c r="H55" t="s">
        <v>70</v>
      </c>
      <c r="I55">
        <v>2</v>
      </c>
      <c r="J55">
        <v>1</v>
      </c>
      <c r="K55">
        <v>2</v>
      </c>
    </row>
    <row r="56" spans="1:11" x14ac:dyDescent="0.3">
      <c r="A56" t="s">
        <v>4015</v>
      </c>
      <c r="B56" t="s">
        <v>4016</v>
      </c>
      <c r="C56">
        <v>1</v>
      </c>
      <c r="D56" t="s">
        <v>4017</v>
      </c>
      <c r="H56" t="s">
        <v>85</v>
      </c>
      <c r="J56">
        <v>1</v>
      </c>
      <c r="K56">
        <v>2</v>
      </c>
    </row>
    <row r="57" spans="1:11" x14ac:dyDescent="0.3">
      <c r="A57" t="s">
        <v>4018</v>
      </c>
      <c r="B57" t="s">
        <v>4019</v>
      </c>
      <c r="C57">
        <v>1</v>
      </c>
      <c r="D57" t="s">
        <v>4020</v>
      </c>
      <c r="H57" t="s">
        <v>85</v>
      </c>
      <c r="J57">
        <v>1</v>
      </c>
      <c r="K57">
        <v>2</v>
      </c>
    </row>
    <row r="58" spans="1:11" x14ac:dyDescent="0.3">
      <c r="A58" t="s">
        <v>4021</v>
      </c>
      <c r="B58" t="s">
        <v>4022</v>
      </c>
      <c r="C58">
        <v>1</v>
      </c>
      <c r="H58" t="s">
        <v>85</v>
      </c>
      <c r="J58">
        <v>1</v>
      </c>
      <c r="K58">
        <v>2</v>
      </c>
    </row>
    <row r="59" spans="1:11" x14ac:dyDescent="0.3">
      <c r="A59" t="s">
        <v>4023</v>
      </c>
      <c r="B59" t="s">
        <v>4024</v>
      </c>
      <c r="C59">
        <v>1</v>
      </c>
      <c r="D59" t="s">
        <v>4025</v>
      </c>
      <c r="H59" t="s">
        <v>253</v>
      </c>
      <c r="J59">
        <v>1</v>
      </c>
      <c r="K59">
        <v>4</v>
      </c>
    </row>
    <row r="60" spans="1:11" x14ac:dyDescent="0.3">
      <c r="A60" t="s">
        <v>4026</v>
      </c>
      <c r="B60" t="s">
        <v>4027</v>
      </c>
      <c r="C60">
        <v>1</v>
      </c>
      <c r="D60" t="s">
        <v>4028</v>
      </c>
      <c r="F60" t="s">
        <v>65</v>
      </c>
      <c r="H60" t="s">
        <v>85</v>
      </c>
      <c r="J60">
        <v>1</v>
      </c>
      <c r="K60">
        <v>2</v>
      </c>
    </row>
    <row r="61" spans="1:11" x14ac:dyDescent="0.3">
      <c r="A61" t="s">
        <v>4029</v>
      </c>
      <c r="B61" t="s">
        <v>4030</v>
      </c>
      <c r="C61">
        <v>1</v>
      </c>
      <c r="D61" t="s">
        <v>4031</v>
      </c>
      <c r="F61" t="s">
        <v>65</v>
      </c>
      <c r="H61" t="s">
        <v>85</v>
      </c>
      <c r="I61">
        <v>2</v>
      </c>
      <c r="J61">
        <v>1</v>
      </c>
      <c r="K61">
        <v>2</v>
      </c>
    </row>
    <row r="62" spans="1:11" x14ac:dyDescent="0.3">
      <c r="A62" t="s">
        <v>4032</v>
      </c>
      <c r="B62" t="s">
        <v>4033</v>
      </c>
      <c r="C62">
        <v>1</v>
      </c>
      <c r="D62" t="s">
        <v>4034</v>
      </c>
      <c r="H62" t="s">
        <v>70</v>
      </c>
      <c r="J62">
        <v>1</v>
      </c>
      <c r="K62">
        <v>2</v>
      </c>
    </row>
    <row r="63" spans="1:11" x14ac:dyDescent="0.3">
      <c r="A63" t="s">
        <v>4035</v>
      </c>
      <c r="B63" t="s">
        <v>4036</v>
      </c>
      <c r="C63">
        <v>1</v>
      </c>
      <c r="D63" t="s">
        <v>4037</v>
      </c>
      <c r="H63" t="s">
        <v>70</v>
      </c>
      <c r="I63">
        <v>2</v>
      </c>
      <c r="J63">
        <v>1</v>
      </c>
      <c r="K63">
        <v>2</v>
      </c>
    </row>
    <row r="64" spans="1:11" x14ac:dyDescent="0.3">
      <c r="A64" t="s">
        <v>4038</v>
      </c>
      <c r="B64" t="s">
        <v>4039</v>
      </c>
      <c r="C64">
        <v>1</v>
      </c>
      <c r="D64" t="s">
        <v>4040</v>
      </c>
      <c r="H64" t="s">
        <v>70</v>
      </c>
      <c r="I64">
        <v>1</v>
      </c>
      <c r="J64">
        <v>1</v>
      </c>
      <c r="K64">
        <v>2</v>
      </c>
    </row>
    <row r="65" spans="1:11" x14ac:dyDescent="0.3">
      <c r="A65" t="s">
        <v>4041</v>
      </c>
      <c r="B65" t="s">
        <v>4042</v>
      </c>
      <c r="C65">
        <v>1</v>
      </c>
      <c r="D65" t="s">
        <v>4043</v>
      </c>
      <c r="H65" t="s">
        <v>70</v>
      </c>
      <c r="I65">
        <v>1</v>
      </c>
      <c r="J65">
        <v>1</v>
      </c>
      <c r="K65">
        <v>2</v>
      </c>
    </row>
    <row r="66" spans="1:11" x14ac:dyDescent="0.3">
      <c r="A66" t="s">
        <v>4044</v>
      </c>
      <c r="B66" t="s">
        <v>4045</v>
      </c>
      <c r="C66">
        <v>1</v>
      </c>
      <c r="D66" t="s">
        <v>4046</v>
      </c>
      <c r="F66" t="s">
        <v>4047</v>
      </c>
      <c r="H66" t="s">
        <v>85</v>
      </c>
      <c r="I66">
        <v>1</v>
      </c>
      <c r="J66">
        <v>1</v>
      </c>
      <c r="K66">
        <v>2</v>
      </c>
    </row>
    <row r="67" spans="1:11" x14ac:dyDescent="0.3">
      <c r="A67" t="s">
        <v>4048</v>
      </c>
      <c r="B67" t="s">
        <v>4049</v>
      </c>
      <c r="C67">
        <v>1</v>
      </c>
      <c r="D67" t="s">
        <v>4050</v>
      </c>
      <c r="H67" t="s">
        <v>70</v>
      </c>
      <c r="J67">
        <v>1</v>
      </c>
      <c r="K67">
        <v>2</v>
      </c>
    </row>
    <row r="68" spans="1:11" x14ac:dyDescent="0.3">
      <c r="A68" t="s">
        <v>4051</v>
      </c>
      <c r="B68" t="s">
        <v>4052</v>
      </c>
      <c r="C68">
        <v>1</v>
      </c>
      <c r="D68" t="s">
        <v>4053</v>
      </c>
      <c r="H68" t="s">
        <v>85</v>
      </c>
      <c r="I68">
        <v>2</v>
      </c>
      <c r="J68">
        <v>1</v>
      </c>
      <c r="K68">
        <v>2</v>
      </c>
    </row>
    <row r="69" spans="1:11" x14ac:dyDescent="0.3">
      <c r="A69" t="s">
        <v>4054</v>
      </c>
      <c r="B69" t="s">
        <v>4055</v>
      </c>
      <c r="C69">
        <v>1</v>
      </c>
      <c r="D69" t="s">
        <v>4056</v>
      </c>
      <c r="H69" t="s">
        <v>85</v>
      </c>
      <c r="I69">
        <v>2</v>
      </c>
      <c r="J69">
        <v>1</v>
      </c>
      <c r="K69">
        <v>2</v>
      </c>
    </row>
    <row r="70" spans="1:11" x14ac:dyDescent="0.3">
      <c r="A70" t="s">
        <v>4057</v>
      </c>
      <c r="B70" t="s">
        <v>4058</v>
      </c>
      <c r="C70">
        <v>1</v>
      </c>
      <c r="D70" t="s">
        <v>4059</v>
      </c>
      <c r="H70" t="s">
        <v>85</v>
      </c>
      <c r="I70">
        <v>2</v>
      </c>
      <c r="J70">
        <v>1</v>
      </c>
      <c r="K70">
        <v>2</v>
      </c>
    </row>
    <row r="71" spans="1:11" x14ac:dyDescent="0.3">
      <c r="A71" t="s">
        <v>4060</v>
      </c>
      <c r="B71" t="s">
        <v>4061</v>
      </c>
      <c r="C71">
        <v>1</v>
      </c>
      <c r="D71" t="s">
        <v>4062</v>
      </c>
      <c r="H71" t="s">
        <v>85</v>
      </c>
      <c r="I71">
        <v>2</v>
      </c>
      <c r="J71">
        <v>1</v>
      </c>
      <c r="K71">
        <v>2</v>
      </c>
    </row>
    <row r="72" spans="1:11" x14ac:dyDescent="0.3">
      <c r="A72" t="s">
        <v>4063</v>
      </c>
      <c r="B72" t="s">
        <v>4064</v>
      </c>
      <c r="C72">
        <v>1</v>
      </c>
      <c r="D72" t="s">
        <v>4065</v>
      </c>
      <c r="H72" t="s">
        <v>85</v>
      </c>
      <c r="I72">
        <v>2</v>
      </c>
      <c r="J72">
        <v>1</v>
      </c>
      <c r="K72">
        <v>2</v>
      </c>
    </row>
    <row r="73" spans="1:11" x14ac:dyDescent="0.3">
      <c r="A73" t="s">
        <v>4066</v>
      </c>
      <c r="B73" t="s">
        <v>4067</v>
      </c>
      <c r="C73">
        <v>1</v>
      </c>
      <c r="D73" t="s">
        <v>4068</v>
      </c>
      <c r="H73" t="s">
        <v>85</v>
      </c>
      <c r="I73">
        <v>2</v>
      </c>
      <c r="J73">
        <v>1</v>
      </c>
      <c r="K73">
        <v>2</v>
      </c>
    </row>
    <row r="74" spans="1:11" x14ac:dyDescent="0.3">
      <c r="A74" t="s">
        <v>4069</v>
      </c>
      <c r="H74" t="s">
        <v>885</v>
      </c>
      <c r="J74">
        <v>1</v>
      </c>
    </row>
    <row r="75" spans="1:11" x14ac:dyDescent="0.3">
      <c r="A75" t="s">
        <v>4070</v>
      </c>
      <c r="B75" t="s">
        <v>4071</v>
      </c>
      <c r="C75">
        <v>1</v>
      </c>
      <c r="D75" t="s">
        <v>4072</v>
      </c>
      <c r="H75" t="s">
        <v>70</v>
      </c>
      <c r="J75">
        <v>1</v>
      </c>
      <c r="K75">
        <v>2</v>
      </c>
    </row>
    <row r="76" spans="1:11" x14ac:dyDescent="0.3">
      <c r="A76" t="s">
        <v>4073</v>
      </c>
      <c r="B76" t="s">
        <v>4074</v>
      </c>
      <c r="C76">
        <v>1</v>
      </c>
      <c r="D76" t="s">
        <v>4075</v>
      </c>
      <c r="H76" t="s">
        <v>70</v>
      </c>
      <c r="I76">
        <v>1</v>
      </c>
      <c r="J76">
        <v>1</v>
      </c>
      <c r="K76">
        <v>2</v>
      </c>
    </row>
    <row r="77" spans="1:11" x14ac:dyDescent="0.3">
      <c r="A77" t="s">
        <v>4076</v>
      </c>
      <c r="B77" t="s">
        <v>4077</v>
      </c>
      <c r="D77" t="s">
        <v>4078</v>
      </c>
      <c r="H77" t="s">
        <v>85</v>
      </c>
      <c r="J77">
        <v>1</v>
      </c>
      <c r="K77">
        <v>2</v>
      </c>
    </row>
    <row r="78" spans="1:11" x14ac:dyDescent="0.3">
      <c r="A78" t="s">
        <v>4079</v>
      </c>
      <c r="B78" t="s">
        <v>4080</v>
      </c>
      <c r="D78" t="s">
        <v>4081</v>
      </c>
      <c r="H78" t="s">
        <v>85</v>
      </c>
      <c r="J78">
        <v>1</v>
      </c>
      <c r="K78">
        <v>2</v>
      </c>
    </row>
    <row r="79" spans="1:11" x14ac:dyDescent="0.3">
      <c r="A79" t="s">
        <v>4082</v>
      </c>
      <c r="B79" t="s">
        <v>4083</v>
      </c>
      <c r="D79" t="s">
        <v>4084</v>
      </c>
      <c r="H79" t="s">
        <v>85</v>
      </c>
      <c r="J79">
        <v>1</v>
      </c>
      <c r="K79">
        <v>2</v>
      </c>
    </row>
    <row r="80" spans="1:11" x14ac:dyDescent="0.3">
      <c r="A80" t="s">
        <v>4085</v>
      </c>
      <c r="B80" t="s">
        <v>4086</v>
      </c>
      <c r="D80" t="s">
        <v>4087</v>
      </c>
      <c r="H80" t="s">
        <v>85</v>
      </c>
      <c r="I80">
        <v>1</v>
      </c>
      <c r="J80">
        <v>1</v>
      </c>
      <c r="K80">
        <v>2</v>
      </c>
    </row>
    <row r="81" spans="1:11" x14ac:dyDescent="0.3">
      <c r="A81" t="s">
        <v>4088</v>
      </c>
      <c r="B81" t="s">
        <v>4089</v>
      </c>
      <c r="C81">
        <v>1</v>
      </c>
      <c r="D81" t="s">
        <v>4090</v>
      </c>
      <c r="H81" t="s">
        <v>70</v>
      </c>
      <c r="J81">
        <v>1</v>
      </c>
      <c r="K81">
        <v>2</v>
      </c>
    </row>
    <row r="82" spans="1:11" x14ac:dyDescent="0.3">
      <c r="A82" t="s">
        <v>4091</v>
      </c>
      <c r="H82" t="s">
        <v>885</v>
      </c>
      <c r="J82">
        <v>1</v>
      </c>
    </row>
    <row r="83" spans="1:11" x14ac:dyDescent="0.3">
      <c r="A83" t="s">
        <v>4092</v>
      </c>
      <c r="B83" t="s">
        <v>4093</v>
      </c>
      <c r="C83">
        <v>1</v>
      </c>
      <c r="D83" t="s">
        <v>4094</v>
      </c>
      <c r="H83" t="s">
        <v>85</v>
      </c>
      <c r="J83">
        <v>1</v>
      </c>
      <c r="K83">
        <v>2</v>
      </c>
    </row>
    <row r="84" spans="1:11" x14ac:dyDescent="0.3">
      <c r="A84" t="s">
        <v>4095</v>
      </c>
      <c r="B84" t="s">
        <v>4096</v>
      </c>
      <c r="C84">
        <v>1</v>
      </c>
      <c r="D84" t="s">
        <v>4097</v>
      </c>
      <c r="H84" t="s">
        <v>85</v>
      </c>
      <c r="J84">
        <v>1</v>
      </c>
      <c r="K84">
        <v>2</v>
      </c>
    </row>
    <row r="85" spans="1:11" x14ac:dyDescent="0.3">
      <c r="A85" t="s">
        <v>4098</v>
      </c>
      <c r="B85" t="s">
        <v>4099</v>
      </c>
      <c r="C85">
        <v>1</v>
      </c>
      <c r="D85" t="s">
        <v>4100</v>
      </c>
      <c r="H85" t="s">
        <v>70</v>
      </c>
      <c r="J85">
        <v>1</v>
      </c>
      <c r="K85">
        <v>2</v>
      </c>
    </row>
    <row r="86" spans="1:11" x14ac:dyDescent="0.3">
      <c r="A86" t="s">
        <v>4101</v>
      </c>
      <c r="B86" t="s">
        <v>4102</v>
      </c>
      <c r="C86">
        <v>1</v>
      </c>
      <c r="D86" t="s">
        <v>4103</v>
      </c>
      <c r="H86" t="s">
        <v>85</v>
      </c>
      <c r="J86">
        <v>1</v>
      </c>
      <c r="K86">
        <v>2</v>
      </c>
    </row>
    <row r="87" spans="1:11" x14ac:dyDescent="0.3">
      <c r="A87" t="s">
        <v>4104</v>
      </c>
      <c r="B87" t="s">
        <v>4105</v>
      </c>
      <c r="C87">
        <v>1</v>
      </c>
      <c r="D87" t="s">
        <v>4106</v>
      </c>
      <c r="H87" t="s">
        <v>85</v>
      </c>
      <c r="I87">
        <v>1</v>
      </c>
      <c r="J87">
        <v>1</v>
      </c>
      <c r="K87">
        <v>2</v>
      </c>
    </row>
    <row r="88" spans="1:11" x14ac:dyDescent="0.3">
      <c r="A88" t="s">
        <v>4107</v>
      </c>
      <c r="B88" t="s">
        <v>4108</v>
      </c>
      <c r="C88">
        <v>1</v>
      </c>
      <c r="H88" t="s">
        <v>85</v>
      </c>
      <c r="J88">
        <v>1</v>
      </c>
      <c r="K88">
        <v>2</v>
      </c>
    </row>
    <row r="89" spans="1:11" x14ac:dyDescent="0.3">
      <c r="A89" t="s">
        <v>4109</v>
      </c>
      <c r="B89" t="s">
        <v>4110</v>
      </c>
      <c r="H89" t="s">
        <v>85</v>
      </c>
      <c r="J89">
        <v>1</v>
      </c>
      <c r="K89">
        <v>2</v>
      </c>
    </row>
    <row r="90" spans="1:11" x14ac:dyDescent="0.3">
      <c r="A90" t="s">
        <v>4111</v>
      </c>
      <c r="B90" t="s">
        <v>4112</v>
      </c>
      <c r="C90">
        <v>1</v>
      </c>
      <c r="H90" t="s">
        <v>85</v>
      </c>
      <c r="J90">
        <v>1</v>
      </c>
      <c r="K90">
        <v>2</v>
      </c>
    </row>
    <row r="91" spans="1:11" x14ac:dyDescent="0.3">
      <c r="A91" t="s">
        <v>4113</v>
      </c>
      <c r="B91" t="s">
        <v>4114</v>
      </c>
      <c r="H91" t="s">
        <v>85</v>
      </c>
      <c r="J91">
        <v>1</v>
      </c>
      <c r="K91">
        <v>2</v>
      </c>
    </row>
    <row r="92" spans="1:11" x14ac:dyDescent="0.3">
      <c r="A92" t="s">
        <v>4115</v>
      </c>
      <c r="B92" t="s">
        <v>4116</v>
      </c>
      <c r="C92">
        <v>1</v>
      </c>
      <c r="H92" t="s">
        <v>85</v>
      </c>
      <c r="I92">
        <v>1</v>
      </c>
      <c r="J92">
        <v>1</v>
      </c>
      <c r="K92">
        <v>2</v>
      </c>
    </row>
    <row r="93" spans="1:11" x14ac:dyDescent="0.3">
      <c r="A93" t="s">
        <v>4117</v>
      </c>
      <c r="B93" t="s">
        <v>4118</v>
      </c>
      <c r="H93" t="s">
        <v>85</v>
      </c>
      <c r="J93">
        <v>1</v>
      </c>
      <c r="K93">
        <v>2</v>
      </c>
    </row>
    <row r="94" spans="1:11" x14ac:dyDescent="0.3">
      <c r="A94" t="s">
        <v>4119</v>
      </c>
      <c r="B94" t="s">
        <v>4120</v>
      </c>
      <c r="H94" t="s">
        <v>85</v>
      </c>
      <c r="J94">
        <v>1</v>
      </c>
      <c r="K94">
        <v>2</v>
      </c>
    </row>
    <row r="95" spans="1:11" x14ac:dyDescent="0.3">
      <c r="A95" t="s">
        <v>4121</v>
      </c>
      <c r="B95" t="s">
        <v>4122</v>
      </c>
      <c r="H95" t="s">
        <v>85</v>
      </c>
      <c r="J95">
        <v>1</v>
      </c>
      <c r="K95">
        <v>2</v>
      </c>
    </row>
    <row r="96" spans="1:11" x14ac:dyDescent="0.3">
      <c r="A96" t="s">
        <v>4123</v>
      </c>
      <c r="B96" t="s">
        <v>4124</v>
      </c>
      <c r="H96" t="s">
        <v>85</v>
      </c>
      <c r="J96">
        <v>1</v>
      </c>
      <c r="K96">
        <v>2</v>
      </c>
    </row>
    <row r="97" spans="1:11" x14ac:dyDescent="0.3">
      <c r="A97" t="s">
        <v>4125</v>
      </c>
      <c r="B97" t="s">
        <v>4126</v>
      </c>
      <c r="H97" t="s">
        <v>85</v>
      </c>
      <c r="J97">
        <v>1</v>
      </c>
      <c r="K97">
        <v>2</v>
      </c>
    </row>
    <row r="98" spans="1:11" x14ac:dyDescent="0.3">
      <c r="A98" t="s">
        <v>4127</v>
      </c>
      <c r="B98" t="s">
        <v>4128</v>
      </c>
      <c r="D98" t="s">
        <v>4129</v>
      </c>
      <c r="H98" t="s">
        <v>85</v>
      </c>
      <c r="J98">
        <v>1</v>
      </c>
      <c r="K98">
        <v>2</v>
      </c>
    </row>
    <row r="99" spans="1:11" x14ac:dyDescent="0.3">
      <c r="A99" t="s">
        <v>4130</v>
      </c>
      <c r="B99" t="s">
        <v>4131</v>
      </c>
      <c r="C99">
        <v>1</v>
      </c>
      <c r="D99" t="s">
        <v>4132</v>
      </c>
      <c r="H99" t="s">
        <v>70</v>
      </c>
      <c r="J99">
        <v>1</v>
      </c>
      <c r="K99">
        <v>2</v>
      </c>
    </row>
    <row r="100" spans="1:11" x14ac:dyDescent="0.3">
      <c r="A100" t="s">
        <v>4133</v>
      </c>
      <c r="H100" t="s">
        <v>885</v>
      </c>
      <c r="J100">
        <v>1</v>
      </c>
    </row>
    <row r="101" spans="1:11" x14ac:dyDescent="0.3">
      <c r="A101" t="s">
        <v>4134</v>
      </c>
      <c r="B101" t="s">
        <v>4135</v>
      </c>
      <c r="C101">
        <v>1</v>
      </c>
      <c r="D101" t="s">
        <v>4136</v>
      </c>
      <c r="H101" t="s">
        <v>85</v>
      </c>
      <c r="I101">
        <v>4</v>
      </c>
      <c r="J101">
        <v>1</v>
      </c>
      <c r="K101">
        <v>2</v>
      </c>
    </row>
    <row r="102" spans="1:11" x14ac:dyDescent="0.3">
      <c r="A102" t="s">
        <v>4137</v>
      </c>
      <c r="B102" t="s">
        <v>4138</v>
      </c>
      <c r="C102">
        <v>1</v>
      </c>
      <c r="D102" t="s">
        <v>4139</v>
      </c>
      <c r="H102" t="s">
        <v>70</v>
      </c>
      <c r="J102">
        <v>1</v>
      </c>
      <c r="K102">
        <v>2</v>
      </c>
    </row>
    <row r="103" spans="1:11" x14ac:dyDescent="0.3">
      <c r="A103" t="s">
        <v>4140</v>
      </c>
      <c r="B103" t="s">
        <v>4141</v>
      </c>
      <c r="C103">
        <v>1</v>
      </c>
      <c r="D103" t="s">
        <v>4142</v>
      </c>
      <c r="H103" t="s">
        <v>70</v>
      </c>
      <c r="J103">
        <v>1</v>
      </c>
      <c r="K103">
        <v>2</v>
      </c>
    </row>
    <row r="104" spans="1:11" x14ac:dyDescent="0.3">
      <c r="A104" t="s">
        <v>4143</v>
      </c>
      <c r="B104" t="s">
        <v>4144</v>
      </c>
      <c r="C104">
        <v>1</v>
      </c>
      <c r="D104" t="s">
        <v>4145</v>
      </c>
      <c r="H104" t="s">
        <v>70</v>
      </c>
      <c r="J104">
        <v>1</v>
      </c>
      <c r="K104">
        <v>2</v>
      </c>
    </row>
    <row r="105" spans="1:11" x14ac:dyDescent="0.3">
      <c r="A105" t="s">
        <v>4146</v>
      </c>
      <c r="B105" t="s">
        <v>4147</v>
      </c>
      <c r="C105">
        <v>1</v>
      </c>
      <c r="D105" t="s">
        <v>4148</v>
      </c>
      <c r="H105" t="s">
        <v>70</v>
      </c>
      <c r="J105">
        <v>1</v>
      </c>
      <c r="K105">
        <v>2</v>
      </c>
    </row>
    <row r="106" spans="1:11" x14ac:dyDescent="0.3">
      <c r="A106" t="s">
        <v>4149</v>
      </c>
      <c r="H106" t="s">
        <v>885</v>
      </c>
      <c r="J106">
        <v>1</v>
      </c>
    </row>
    <row r="107" spans="1:11" x14ac:dyDescent="0.3">
      <c r="A107" t="s">
        <v>4150</v>
      </c>
      <c r="B107" t="s">
        <v>4151</v>
      </c>
      <c r="C107">
        <v>1</v>
      </c>
      <c r="D107" t="s">
        <v>4152</v>
      </c>
      <c r="H107" t="s">
        <v>85</v>
      </c>
      <c r="I107">
        <v>4</v>
      </c>
      <c r="J107">
        <v>1</v>
      </c>
      <c r="K107">
        <v>2</v>
      </c>
    </row>
    <row r="108" spans="1:11" x14ac:dyDescent="0.3">
      <c r="A108" t="s">
        <v>4153</v>
      </c>
      <c r="B108" t="s">
        <v>4154</v>
      </c>
      <c r="C108">
        <v>1</v>
      </c>
      <c r="H108" t="s">
        <v>85</v>
      </c>
      <c r="I108">
        <v>2</v>
      </c>
      <c r="J108">
        <v>1</v>
      </c>
      <c r="K108">
        <v>2</v>
      </c>
    </row>
    <row r="109" spans="1:11" x14ac:dyDescent="0.3">
      <c r="A109" t="s">
        <v>4155</v>
      </c>
      <c r="B109" t="s">
        <v>4156</v>
      </c>
      <c r="C109">
        <v>1</v>
      </c>
      <c r="H109" t="s">
        <v>85</v>
      </c>
      <c r="I109">
        <v>4</v>
      </c>
      <c r="J109">
        <v>1</v>
      </c>
      <c r="K109">
        <v>2</v>
      </c>
    </row>
    <row r="110" spans="1:11" x14ac:dyDescent="0.3">
      <c r="A110" t="s">
        <v>4157</v>
      </c>
      <c r="B110" t="s">
        <v>4158</v>
      </c>
      <c r="C110">
        <v>1</v>
      </c>
      <c r="H110" t="s">
        <v>85</v>
      </c>
      <c r="I110">
        <v>4</v>
      </c>
      <c r="J110">
        <v>1</v>
      </c>
      <c r="K110">
        <v>2</v>
      </c>
    </row>
    <row r="111" spans="1:11" x14ac:dyDescent="0.3">
      <c r="A111" t="s">
        <v>4159</v>
      </c>
      <c r="B111" t="s">
        <v>4160</v>
      </c>
      <c r="C111">
        <v>1</v>
      </c>
      <c r="H111" t="s">
        <v>85</v>
      </c>
      <c r="I111">
        <v>3</v>
      </c>
      <c r="J111">
        <v>1</v>
      </c>
      <c r="K111">
        <v>2</v>
      </c>
    </row>
    <row r="112" spans="1:11" x14ac:dyDescent="0.3">
      <c r="A112" t="s">
        <v>4161</v>
      </c>
      <c r="B112" t="s">
        <v>4162</v>
      </c>
      <c r="C112">
        <v>1</v>
      </c>
      <c r="H112" t="s">
        <v>85</v>
      </c>
      <c r="I112">
        <v>2</v>
      </c>
      <c r="J112">
        <v>1</v>
      </c>
      <c r="K112">
        <v>2</v>
      </c>
    </row>
    <row r="113" spans="1:11" x14ac:dyDescent="0.3">
      <c r="A113" t="s">
        <v>4163</v>
      </c>
      <c r="B113" t="s">
        <v>4164</v>
      </c>
      <c r="C113">
        <v>1</v>
      </c>
      <c r="H113" t="s">
        <v>70</v>
      </c>
      <c r="I113">
        <v>2</v>
      </c>
      <c r="J113">
        <v>1</v>
      </c>
      <c r="K113">
        <v>2</v>
      </c>
    </row>
    <row r="114" spans="1:11" x14ac:dyDescent="0.3">
      <c r="A114" t="s">
        <v>4165</v>
      </c>
      <c r="B114" t="s">
        <v>4166</v>
      </c>
      <c r="C114">
        <v>1</v>
      </c>
      <c r="H114" t="s">
        <v>85</v>
      </c>
      <c r="I114">
        <v>2</v>
      </c>
      <c r="J114">
        <v>1</v>
      </c>
      <c r="K114">
        <v>2</v>
      </c>
    </row>
    <row r="115" spans="1:11" x14ac:dyDescent="0.3">
      <c r="A115" t="s">
        <v>4167</v>
      </c>
      <c r="B115" t="s">
        <v>4168</v>
      </c>
      <c r="C115">
        <v>1</v>
      </c>
      <c r="H115" t="s">
        <v>85</v>
      </c>
      <c r="I115">
        <v>4</v>
      </c>
      <c r="J115">
        <v>1</v>
      </c>
      <c r="K115">
        <v>2</v>
      </c>
    </row>
    <row r="116" spans="1:11" x14ac:dyDescent="0.3">
      <c r="A116" t="s">
        <v>4169</v>
      </c>
      <c r="B116" t="s">
        <v>4170</v>
      </c>
      <c r="C116">
        <v>1</v>
      </c>
      <c r="H116" t="s">
        <v>85</v>
      </c>
      <c r="I116">
        <v>4</v>
      </c>
      <c r="J116">
        <v>1</v>
      </c>
      <c r="K116">
        <v>2</v>
      </c>
    </row>
    <row r="117" spans="1:11" x14ac:dyDescent="0.3">
      <c r="A117" t="s">
        <v>4171</v>
      </c>
      <c r="B117" t="s">
        <v>4172</v>
      </c>
      <c r="C117">
        <v>1</v>
      </c>
      <c r="H117" t="s">
        <v>85</v>
      </c>
      <c r="I117">
        <v>3</v>
      </c>
      <c r="J117">
        <v>1</v>
      </c>
      <c r="K117">
        <v>2</v>
      </c>
    </row>
    <row r="118" spans="1:11" x14ac:dyDescent="0.3">
      <c r="A118" t="s">
        <v>4173</v>
      </c>
      <c r="B118" t="s">
        <v>4174</v>
      </c>
      <c r="C118">
        <v>1</v>
      </c>
      <c r="H118" t="s">
        <v>85</v>
      </c>
      <c r="I118">
        <v>3</v>
      </c>
      <c r="J118">
        <v>1</v>
      </c>
      <c r="K118">
        <v>2</v>
      </c>
    </row>
    <row r="119" spans="1:11" x14ac:dyDescent="0.3">
      <c r="A119" t="s">
        <v>4175</v>
      </c>
      <c r="B119" t="s">
        <v>4176</v>
      </c>
      <c r="C119">
        <v>1</v>
      </c>
      <c r="H119" t="s">
        <v>70</v>
      </c>
      <c r="I119">
        <v>3</v>
      </c>
      <c r="J119">
        <v>1</v>
      </c>
      <c r="K119">
        <v>2</v>
      </c>
    </row>
    <row r="120" spans="1:11" x14ac:dyDescent="0.3">
      <c r="A120" t="s">
        <v>4177</v>
      </c>
      <c r="B120" t="s">
        <v>4178</v>
      </c>
      <c r="C120">
        <v>1</v>
      </c>
      <c r="D120" t="s">
        <v>4179</v>
      </c>
      <c r="H120" t="s">
        <v>85</v>
      </c>
      <c r="I120">
        <v>2</v>
      </c>
      <c r="J120">
        <v>1</v>
      </c>
      <c r="K120">
        <v>2</v>
      </c>
    </row>
    <row r="121" spans="1:11" x14ac:dyDescent="0.3">
      <c r="A121" t="s">
        <v>4180</v>
      </c>
      <c r="B121" t="s">
        <v>4181</v>
      </c>
      <c r="C121">
        <v>1</v>
      </c>
      <c r="D121" t="s">
        <v>4182</v>
      </c>
      <c r="H121" t="s">
        <v>85</v>
      </c>
      <c r="I121">
        <v>4</v>
      </c>
      <c r="J121">
        <v>1</v>
      </c>
      <c r="K121">
        <v>2</v>
      </c>
    </row>
    <row r="122" spans="1:11" x14ac:dyDescent="0.3">
      <c r="A122" t="s">
        <v>4183</v>
      </c>
      <c r="B122" t="s">
        <v>4184</v>
      </c>
      <c r="C122">
        <v>1</v>
      </c>
      <c r="D122" t="s">
        <v>4185</v>
      </c>
      <c r="H122" t="s">
        <v>85</v>
      </c>
      <c r="I122">
        <v>3</v>
      </c>
      <c r="J122">
        <v>1</v>
      </c>
      <c r="K122">
        <v>2</v>
      </c>
    </row>
    <row r="123" spans="1:11" x14ac:dyDescent="0.3">
      <c r="A123" t="s">
        <v>4186</v>
      </c>
      <c r="B123" t="s">
        <v>4187</v>
      </c>
      <c r="C123">
        <v>1</v>
      </c>
      <c r="D123" t="s">
        <v>4188</v>
      </c>
      <c r="H123" t="s">
        <v>70</v>
      </c>
      <c r="I123">
        <v>3</v>
      </c>
      <c r="J123">
        <v>1</v>
      </c>
      <c r="K123">
        <v>2</v>
      </c>
    </row>
    <row r="124" spans="1:11" x14ac:dyDescent="0.3">
      <c r="A124" t="s">
        <v>4189</v>
      </c>
      <c r="B124" t="s">
        <v>4190</v>
      </c>
      <c r="C124">
        <v>1</v>
      </c>
      <c r="H124" t="s">
        <v>85</v>
      </c>
      <c r="I124">
        <v>2</v>
      </c>
      <c r="J124">
        <v>1</v>
      </c>
      <c r="K124">
        <v>2</v>
      </c>
    </row>
    <row r="125" spans="1:11" x14ac:dyDescent="0.3">
      <c r="A125" t="s">
        <v>4191</v>
      </c>
      <c r="B125" t="s">
        <v>4192</v>
      </c>
      <c r="C125">
        <v>1</v>
      </c>
      <c r="H125" t="s">
        <v>85</v>
      </c>
      <c r="I125">
        <v>4</v>
      </c>
      <c r="J125">
        <v>1</v>
      </c>
      <c r="K125">
        <v>2</v>
      </c>
    </row>
    <row r="126" spans="1:11" x14ac:dyDescent="0.3">
      <c r="A126" t="s">
        <v>4193</v>
      </c>
      <c r="B126" t="s">
        <v>4194</v>
      </c>
      <c r="C126">
        <v>1</v>
      </c>
      <c r="H126" t="s">
        <v>85</v>
      </c>
      <c r="I126">
        <v>4</v>
      </c>
      <c r="J126">
        <v>1</v>
      </c>
      <c r="K126">
        <v>2</v>
      </c>
    </row>
    <row r="127" spans="1:11" x14ac:dyDescent="0.3">
      <c r="A127" t="s">
        <v>4195</v>
      </c>
      <c r="B127" t="s">
        <v>4196</v>
      </c>
      <c r="C127">
        <v>1</v>
      </c>
      <c r="H127" t="s">
        <v>85</v>
      </c>
      <c r="I127">
        <v>3</v>
      </c>
      <c r="J127">
        <v>1</v>
      </c>
      <c r="K127">
        <v>2</v>
      </c>
    </row>
    <row r="128" spans="1:11" x14ac:dyDescent="0.3">
      <c r="A128" t="s">
        <v>4197</v>
      </c>
      <c r="B128" t="s">
        <v>4198</v>
      </c>
      <c r="C128">
        <v>1</v>
      </c>
      <c r="H128" t="s">
        <v>85</v>
      </c>
      <c r="I128">
        <v>2</v>
      </c>
      <c r="J128">
        <v>1</v>
      </c>
      <c r="K128">
        <v>2</v>
      </c>
    </row>
    <row r="129" spans="1:11" x14ac:dyDescent="0.3">
      <c r="A129" t="s">
        <v>4199</v>
      </c>
      <c r="B129" t="s">
        <v>4200</v>
      </c>
      <c r="C129">
        <v>1</v>
      </c>
      <c r="H129" t="s">
        <v>70</v>
      </c>
      <c r="I129">
        <v>2</v>
      </c>
      <c r="J129">
        <v>1</v>
      </c>
      <c r="K129">
        <v>2</v>
      </c>
    </row>
    <row r="130" spans="1:11" x14ac:dyDescent="0.3">
      <c r="A130" t="s">
        <v>4201</v>
      </c>
      <c r="H130" t="s">
        <v>885</v>
      </c>
      <c r="J130">
        <v>1</v>
      </c>
    </row>
    <row r="131" spans="1:11" x14ac:dyDescent="0.3">
      <c r="A131" t="s">
        <v>4202</v>
      </c>
      <c r="B131" t="s">
        <v>4203</v>
      </c>
      <c r="C131">
        <v>1</v>
      </c>
      <c r="D131" t="s">
        <v>4204</v>
      </c>
      <c r="H131" t="s">
        <v>70</v>
      </c>
      <c r="I131">
        <v>4</v>
      </c>
      <c r="J131">
        <v>1</v>
      </c>
      <c r="K131">
        <v>2</v>
      </c>
    </row>
    <row r="132" spans="1:11" x14ac:dyDescent="0.3">
      <c r="A132" t="s">
        <v>4205</v>
      </c>
      <c r="B132" t="s">
        <v>4206</v>
      </c>
      <c r="C132">
        <v>1</v>
      </c>
      <c r="D132" t="s">
        <v>4207</v>
      </c>
      <c r="H132" t="s">
        <v>70</v>
      </c>
      <c r="J132">
        <v>1</v>
      </c>
      <c r="K132">
        <v>2</v>
      </c>
    </row>
    <row r="133" spans="1:11" x14ac:dyDescent="0.3">
      <c r="A133" t="s">
        <v>4208</v>
      </c>
      <c r="B133" t="s">
        <v>4209</v>
      </c>
      <c r="C133">
        <v>1</v>
      </c>
      <c r="D133" t="s">
        <v>4210</v>
      </c>
      <c r="H133" t="s">
        <v>70</v>
      </c>
      <c r="I133">
        <v>4</v>
      </c>
      <c r="J133">
        <v>1</v>
      </c>
      <c r="K133">
        <v>2</v>
      </c>
    </row>
    <row r="134" spans="1:11" x14ac:dyDescent="0.3">
      <c r="A134" t="s">
        <v>4211</v>
      </c>
      <c r="B134" t="s">
        <v>4212</v>
      </c>
      <c r="C134">
        <v>1</v>
      </c>
      <c r="D134" t="s">
        <v>4213</v>
      </c>
      <c r="H134" t="s">
        <v>70</v>
      </c>
      <c r="J134">
        <v>1</v>
      </c>
      <c r="K134">
        <v>2</v>
      </c>
    </row>
    <row r="135" spans="1:11" x14ac:dyDescent="0.3">
      <c r="A135" t="s">
        <v>4214</v>
      </c>
      <c r="B135" t="s">
        <v>4215</v>
      </c>
      <c r="C135">
        <v>1</v>
      </c>
      <c r="D135" t="s">
        <v>4216</v>
      </c>
      <c r="H135" t="s">
        <v>85</v>
      </c>
      <c r="I135">
        <v>5</v>
      </c>
      <c r="J135">
        <v>1</v>
      </c>
      <c r="K135">
        <v>2</v>
      </c>
    </row>
    <row r="136" spans="1:11" x14ac:dyDescent="0.3">
      <c r="A136" t="s">
        <v>4217</v>
      </c>
      <c r="B136" t="s">
        <v>4218</v>
      </c>
      <c r="C136">
        <v>1</v>
      </c>
      <c r="D136" t="s">
        <v>4219</v>
      </c>
      <c r="H136" t="s">
        <v>85</v>
      </c>
      <c r="I136">
        <v>5</v>
      </c>
      <c r="J136">
        <v>1</v>
      </c>
      <c r="K136">
        <v>2</v>
      </c>
    </row>
    <row r="137" spans="1:11" x14ac:dyDescent="0.3">
      <c r="A137" t="s">
        <v>4220</v>
      </c>
      <c r="B137" t="s">
        <v>4221</v>
      </c>
      <c r="C137">
        <v>1</v>
      </c>
      <c r="D137" t="s">
        <v>4222</v>
      </c>
      <c r="H137" t="s">
        <v>85</v>
      </c>
      <c r="J137">
        <v>1</v>
      </c>
      <c r="K137">
        <v>2</v>
      </c>
    </row>
    <row r="138" spans="1:11" x14ac:dyDescent="0.3">
      <c r="A138" t="s">
        <v>4223</v>
      </c>
      <c r="B138" t="s">
        <v>4224</v>
      </c>
      <c r="C138">
        <v>1</v>
      </c>
      <c r="D138" t="s">
        <v>4225</v>
      </c>
      <c r="H138" t="s">
        <v>70</v>
      </c>
      <c r="I138">
        <v>4</v>
      </c>
      <c r="J138">
        <v>1</v>
      </c>
      <c r="K138">
        <v>2</v>
      </c>
    </row>
    <row r="139" spans="1:11" x14ac:dyDescent="0.3">
      <c r="A139" t="s">
        <v>4226</v>
      </c>
      <c r="B139" t="s">
        <v>4227</v>
      </c>
      <c r="C139">
        <v>1</v>
      </c>
      <c r="D139" t="s">
        <v>4228</v>
      </c>
      <c r="H139" t="s">
        <v>70</v>
      </c>
      <c r="J139">
        <v>1</v>
      </c>
      <c r="K139">
        <v>2</v>
      </c>
    </row>
    <row r="140" spans="1:11" x14ac:dyDescent="0.3">
      <c r="A140" t="s">
        <v>4229</v>
      </c>
      <c r="B140" t="s">
        <v>4230</v>
      </c>
      <c r="D140" t="s">
        <v>4231</v>
      </c>
      <c r="H140" t="s">
        <v>70</v>
      </c>
      <c r="I140">
        <v>2</v>
      </c>
      <c r="J140">
        <v>1</v>
      </c>
      <c r="K140">
        <v>2</v>
      </c>
    </row>
    <row r="141" spans="1:11" x14ac:dyDescent="0.3">
      <c r="A141" t="s">
        <v>4232</v>
      </c>
      <c r="B141" t="s">
        <v>4233</v>
      </c>
      <c r="D141" t="s">
        <v>4234</v>
      </c>
      <c r="H141" t="s">
        <v>70</v>
      </c>
      <c r="I141">
        <v>2</v>
      </c>
      <c r="J141">
        <v>1</v>
      </c>
      <c r="K141">
        <v>2</v>
      </c>
    </row>
    <row r="142" spans="1:11" x14ac:dyDescent="0.3">
      <c r="A142" t="s">
        <v>4235</v>
      </c>
      <c r="B142" t="s">
        <v>4236</v>
      </c>
      <c r="C142">
        <v>1</v>
      </c>
      <c r="H142" t="s">
        <v>253</v>
      </c>
      <c r="J142">
        <v>1</v>
      </c>
      <c r="K142">
        <v>4</v>
      </c>
    </row>
    <row r="143" spans="1:11" x14ac:dyDescent="0.3">
      <c r="A143" t="s">
        <v>4237</v>
      </c>
      <c r="B143" t="s">
        <v>4238</v>
      </c>
      <c r="C143">
        <v>1</v>
      </c>
      <c r="H143" t="s">
        <v>253</v>
      </c>
      <c r="J143">
        <v>1</v>
      </c>
      <c r="K143">
        <v>4</v>
      </c>
    </row>
    <row r="144" spans="1:11" x14ac:dyDescent="0.3">
      <c r="A144" t="s">
        <v>4239</v>
      </c>
      <c r="B144" t="s">
        <v>4240</v>
      </c>
      <c r="C144">
        <v>1</v>
      </c>
      <c r="H144" t="s">
        <v>253</v>
      </c>
      <c r="J144">
        <v>1</v>
      </c>
      <c r="K144">
        <v>4</v>
      </c>
    </row>
    <row r="145" spans="1:11" x14ac:dyDescent="0.3">
      <c r="A145" t="s">
        <v>4241</v>
      </c>
      <c r="B145" t="s">
        <v>4242</v>
      </c>
      <c r="C145">
        <v>1</v>
      </c>
      <c r="H145" t="s">
        <v>253</v>
      </c>
      <c r="J145">
        <v>1</v>
      </c>
      <c r="K145">
        <v>4</v>
      </c>
    </row>
    <row r="146" spans="1:11" x14ac:dyDescent="0.3">
      <c r="A146" t="s">
        <v>4243</v>
      </c>
      <c r="B146" t="s">
        <v>4244</v>
      </c>
      <c r="C146">
        <v>1</v>
      </c>
      <c r="H146" t="s">
        <v>85</v>
      </c>
      <c r="J146">
        <v>1</v>
      </c>
      <c r="K146">
        <v>2</v>
      </c>
    </row>
    <row r="147" spans="1:11" x14ac:dyDescent="0.3">
      <c r="A147" t="s">
        <v>4245</v>
      </c>
      <c r="B147" t="s">
        <v>4246</v>
      </c>
      <c r="H147" t="s">
        <v>85</v>
      </c>
      <c r="J147">
        <v>1</v>
      </c>
      <c r="K147">
        <v>2</v>
      </c>
    </row>
    <row r="148" spans="1:11" x14ac:dyDescent="0.3">
      <c r="A148" t="s">
        <v>4247</v>
      </c>
      <c r="B148" t="s">
        <v>4248</v>
      </c>
      <c r="H148" t="s">
        <v>70</v>
      </c>
      <c r="I148">
        <v>2</v>
      </c>
      <c r="J148">
        <v>1</v>
      </c>
      <c r="K148">
        <v>2</v>
      </c>
    </row>
    <row r="149" spans="1:11" x14ac:dyDescent="0.3">
      <c r="A149" t="s">
        <v>4249</v>
      </c>
      <c r="B149" t="s">
        <v>4250</v>
      </c>
      <c r="C149">
        <v>1</v>
      </c>
      <c r="D149" t="s">
        <v>4251</v>
      </c>
      <c r="H149" t="s">
        <v>85</v>
      </c>
      <c r="J149">
        <v>1</v>
      </c>
      <c r="K149">
        <v>2</v>
      </c>
    </row>
    <row r="150" spans="1:11" x14ac:dyDescent="0.3">
      <c r="A150" t="s">
        <v>4252</v>
      </c>
      <c r="B150" t="s">
        <v>4253</v>
      </c>
      <c r="C150">
        <v>1</v>
      </c>
      <c r="D150" t="s">
        <v>4254</v>
      </c>
      <c r="H150" t="s">
        <v>85</v>
      </c>
      <c r="J150">
        <v>1</v>
      </c>
      <c r="K150">
        <v>2</v>
      </c>
    </row>
    <row r="151" spans="1:11" x14ac:dyDescent="0.3">
      <c r="A151" t="s">
        <v>4255</v>
      </c>
      <c r="B151" t="s">
        <v>4256</v>
      </c>
      <c r="C151">
        <v>1</v>
      </c>
      <c r="H151" t="s">
        <v>885</v>
      </c>
      <c r="J151">
        <v>1</v>
      </c>
      <c r="K151">
        <v>4</v>
      </c>
    </row>
    <row r="152" spans="1:11" x14ac:dyDescent="0.3">
      <c r="A152" t="s">
        <v>4257</v>
      </c>
      <c r="B152" t="s">
        <v>4258</v>
      </c>
      <c r="C152">
        <v>1</v>
      </c>
      <c r="D152" t="s">
        <v>4259</v>
      </c>
      <c r="H152" t="s">
        <v>85</v>
      </c>
      <c r="J152">
        <v>1</v>
      </c>
      <c r="K152">
        <v>2</v>
      </c>
    </row>
    <row r="153" spans="1:11" x14ac:dyDescent="0.3">
      <c r="A153" t="s">
        <v>4260</v>
      </c>
      <c r="B153" t="s">
        <v>4261</v>
      </c>
      <c r="C153">
        <v>1</v>
      </c>
      <c r="D153" t="s">
        <v>4262</v>
      </c>
      <c r="H153" t="s">
        <v>85</v>
      </c>
      <c r="J153">
        <v>1</v>
      </c>
      <c r="K153">
        <v>2</v>
      </c>
    </row>
    <row r="154" spans="1:11" x14ac:dyDescent="0.3">
      <c r="A154" t="s">
        <v>4263</v>
      </c>
      <c r="H154" t="s">
        <v>885</v>
      </c>
      <c r="J154">
        <v>1</v>
      </c>
    </row>
    <row r="155" spans="1:11" x14ac:dyDescent="0.3">
      <c r="A155" t="s">
        <v>4264</v>
      </c>
      <c r="B155" t="s">
        <v>4265</v>
      </c>
      <c r="C155">
        <v>1</v>
      </c>
      <c r="H155" t="s">
        <v>70</v>
      </c>
      <c r="J155">
        <v>1</v>
      </c>
      <c r="K155">
        <v>2</v>
      </c>
    </row>
    <row r="156" spans="1:11" x14ac:dyDescent="0.3">
      <c r="A156" t="s">
        <v>4266</v>
      </c>
      <c r="B156" t="s">
        <v>4267</v>
      </c>
      <c r="C156">
        <v>1</v>
      </c>
      <c r="H156" t="s">
        <v>85</v>
      </c>
      <c r="I156">
        <v>2</v>
      </c>
      <c r="J156">
        <v>1</v>
      </c>
      <c r="K156">
        <v>2</v>
      </c>
    </row>
    <row r="157" spans="1:11" x14ac:dyDescent="0.3">
      <c r="A157" t="s">
        <v>4268</v>
      </c>
      <c r="B157" t="s">
        <v>4269</v>
      </c>
      <c r="C157">
        <v>1</v>
      </c>
      <c r="H157" t="s">
        <v>85</v>
      </c>
      <c r="J157">
        <v>1</v>
      </c>
      <c r="K157">
        <v>2</v>
      </c>
    </row>
    <row r="158" spans="1:11" x14ac:dyDescent="0.3">
      <c r="A158" t="s">
        <v>4270</v>
      </c>
      <c r="B158" t="s">
        <v>4271</v>
      </c>
      <c r="C158">
        <v>1</v>
      </c>
      <c r="H158" t="s">
        <v>85</v>
      </c>
      <c r="J158">
        <v>1</v>
      </c>
      <c r="K158">
        <v>2</v>
      </c>
    </row>
    <row r="159" spans="1:11" x14ac:dyDescent="0.3">
      <c r="A159" t="s">
        <v>4272</v>
      </c>
      <c r="B159" t="s">
        <v>4273</v>
      </c>
      <c r="C159">
        <v>1</v>
      </c>
      <c r="H159" t="s">
        <v>85</v>
      </c>
      <c r="J159">
        <v>1</v>
      </c>
      <c r="K159">
        <v>2</v>
      </c>
    </row>
    <row r="160" spans="1:11" x14ac:dyDescent="0.3">
      <c r="A160" t="s">
        <v>4274</v>
      </c>
      <c r="B160" t="s">
        <v>4275</v>
      </c>
      <c r="C160">
        <v>1</v>
      </c>
      <c r="H160" t="s">
        <v>85</v>
      </c>
      <c r="J160">
        <v>1</v>
      </c>
      <c r="K160">
        <v>2</v>
      </c>
    </row>
    <row r="161" spans="1:11" x14ac:dyDescent="0.3">
      <c r="A161" t="s">
        <v>4276</v>
      </c>
      <c r="B161" t="s">
        <v>4277</v>
      </c>
      <c r="C161">
        <v>1</v>
      </c>
      <c r="H161" t="s">
        <v>85</v>
      </c>
      <c r="J161">
        <v>1</v>
      </c>
      <c r="K161">
        <v>2</v>
      </c>
    </row>
    <row r="162" spans="1:11" x14ac:dyDescent="0.3">
      <c r="A162" t="s">
        <v>4278</v>
      </c>
      <c r="B162" t="s">
        <v>4279</v>
      </c>
      <c r="C162">
        <v>1</v>
      </c>
      <c r="H162" t="s">
        <v>85</v>
      </c>
      <c r="I162">
        <v>2</v>
      </c>
      <c r="J162">
        <v>1</v>
      </c>
      <c r="K162">
        <v>2</v>
      </c>
    </row>
    <row r="163" spans="1:11" x14ac:dyDescent="0.3">
      <c r="A163" t="s">
        <v>4280</v>
      </c>
      <c r="B163" t="s">
        <v>4281</v>
      </c>
      <c r="C163">
        <v>1</v>
      </c>
      <c r="H163" t="s">
        <v>85</v>
      </c>
      <c r="I163">
        <v>1</v>
      </c>
      <c r="J163">
        <v>1</v>
      </c>
      <c r="K163">
        <v>2</v>
      </c>
    </row>
    <row r="164" spans="1:11" x14ac:dyDescent="0.3">
      <c r="A164" t="s">
        <v>4282</v>
      </c>
      <c r="B164" t="s">
        <v>4283</v>
      </c>
      <c r="C164">
        <v>1</v>
      </c>
      <c r="H164" t="s">
        <v>85</v>
      </c>
      <c r="I164">
        <v>2</v>
      </c>
      <c r="J164">
        <v>1</v>
      </c>
      <c r="K164">
        <v>2</v>
      </c>
    </row>
    <row r="165" spans="1:11" x14ac:dyDescent="0.3">
      <c r="A165" t="s">
        <v>4284</v>
      </c>
      <c r="B165" t="s">
        <v>4285</v>
      </c>
      <c r="C165">
        <v>1</v>
      </c>
      <c r="F165" t="s">
        <v>94</v>
      </c>
      <c r="H165" t="s">
        <v>70</v>
      </c>
      <c r="I165">
        <v>2</v>
      </c>
      <c r="J165">
        <v>1</v>
      </c>
      <c r="K165">
        <v>2</v>
      </c>
    </row>
    <row r="166" spans="1:11" x14ac:dyDescent="0.3">
      <c r="A166" t="s">
        <v>4286</v>
      </c>
      <c r="B166" t="s">
        <v>4287</v>
      </c>
      <c r="C166">
        <v>1</v>
      </c>
      <c r="F166" t="s">
        <v>4288</v>
      </c>
      <c r="H166" t="s">
        <v>70</v>
      </c>
      <c r="J166">
        <v>1</v>
      </c>
      <c r="K166">
        <v>2</v>
      </c>
    </row>
    <row r="167" spans="1:11" x14ac:dyDescent="0.3">
      <c r="A167" t="s">
        <v>4289</v>
      </c>
      <c r="H167" t="s">
        <v>885</v>
      </c>
      <c r="J167">
        <v>1</v>
      </c>
    </row>
    <row r="168" spans="1:11" x14ac:dyDescent="0.3">
      <c r="A168" t="s">
        <v>4290</v>
      </c>
      <c r="B168" t="s">
        <v>4291</v>
      </c>
      <c r="C168">
        <v>1</v>
      </c>
      <c r="F168" t="s">
        <v>94</v>
      </c>
      <c r="H168" t="s">
        <v>70</v>
      </c>
      <c r="I168">
        <v>2</v>
      </c>
      <c r="J168">
        <v>1</v>
      </c>
      <c r="K168">
        <v>2</v>
      </c>
    </row>
    <row r="169" spans="1:11" x14ac:dyDescent="0.3">
      <c r="A169" t="s">
        <v>4292</v>
      </c>
      <c r="H169" t="s">
        <v>885</v>
      </c>
      <c r="J169">
        <v>1</v>
      </c>
    </row>
    <row r="170" spans="1:11" x14ac:dyDescent="0.3">
      <c r="A170" t="s">
        <v>4293</v>
      </c>
      <c r="B170" t="s">
        <v>4294</v>
      </c>
      <c r="H170" t="s">
        <v>85</v>
      </c>
      <c r="J170">
        <v>1</v>
      </c>
      <c r="K170">
        <v>2</v>
      </c>
    </row>
    <row r="171" spans="1:11" x14ac:dyDescent="0.3">
      <c r="A171" t="s">
        <v>4295</v>
      </c>
      <c r="B171" t="s">
        <v>4296</v>
      </c>
      <c r="H171" t="s">
        <v>85</v>
      </c>
      <c r="J171">
        <v>1</v>
      </c>
      <c r="K171">
        <v>2</v>
      </c>
    </row>
    <row r="172" spans="1:11" x14ac:dyDescent="0.3">
      <c r="A172" t="s">
        <v>4297</v>
      </c>
      <c r="B172" t="s">
        <v>4298</v>
      </c>
      <c r="H172" t="s">
        <v>85</v>
      </c>
      <c r="J172">
        <v>1</v>
      </c>
      <c r="K172">
        <v>2</v>
      </c>
    </row>
    <row r="173" spans="1:11" x14ac:dyDescent="0.3">
      <c r="A173" t="s">
        <v>4299</v>
      </c>
      <c r="B173" t="s">
        <v>4300</v>
      </c>
      <c r="H173" t="s">
        <v>85</v>
      </c>
      <c r="J173">
        <v>1</v>
      </c>
      <c r="K173">
        <v>2</v>
      </c>
    </row>
    <row r="174" spans="1:11" x14ac:dyDescent="0.3">
      <c r="A174" t="s">
        <v>4301</v>
      </c>
      <c r="B174" t="s">
        <v>4302</v>
      </c>
      <c r="H174" t="s">
        <v>85</v>
      </c>
      <c r="J174">
        <v>1</v>
      </c>
      <c r="K174">
        <v>2</v>
      </c>
    </row>
    <row r="175" spans="1:11" x14ac:dyDescent="0.3">
      <c r="A175" t="s">
        <v>4303</v>
      </c>
      <c r="B175" t="s">
        <v>4304</v>
      </c>
      <c r="H175" t="s">
        <v>85</v>
      </c>
      <c r="J175">
        <v>1</v>
      </c>
      <c r="K175">
        <v>2</v>
      </c>
    </row>
    <row r="176" spans="1:11" x14ac:dyDescent="0.3">
      <c r="A176" t="s">
        <v>4305</v>
      </c>
      <c r="B176" t="s">
        <v>4306</v>
      </c>
      <c r="H176" t="s">
        <v>85</v>
      </c>
      <c r="J176">
        <v>1</v>
      </c>
      <c r="K176">
        <v>2</v>
      </c>
    </row>
    <row r="177" spans="1:11" x14ac:dyDescent="0.3">
      <c r="A177" t="s">
        <v>4307</v>
      </c>
      <c r="B177" t="s">
        <v>4308</v>
      </c>
      <c r="H177" t="s">
        <v>85</v>
      </c>
      <c r="J177">
        <v>1</v>
      </c>
      <c r="K177">
        <v>2</v>
      </c>
    </row>
    <row r="178" spans="1:11" x14ac:dyDescent="0.3">
      <c r="A178" t="s">
        <v>4309</v>
      </c>
      <c r="B178" t="s">
        <v>4310</v>
      </c>
      <c r="H178" t="s">
        <v>85</v>
      </c>
      <c r="J178">
        <v>1</v>
      </c>
      <c r="K178">
        <v>2</v>
      </c>
    </row>
    <row r="179" spans="1:11" x14ac:dyDescent="0.3">
      <c r="A179" t="s">
        <v>4311</v>
      </c>
      <c r="B179" t="s">
        <v>4312</v>
      </c>
      <c r="H179" t="s">
        <v>85</v>
      </c>
      <c r="J179">
        <v>1</v>
      </c>
      <c r="K179">
        <v>2</v>
      </c>
    </row>
    <row r="180" spans="1:11" x14ac:dyDescent="0.3">
      <c r="A180" t="s">
        <v>4313</v>
      </c>
      <c r="B180" t="s">
        <v>4314</v>
      </c>
      <c r="H180" t="s">
        <v>85</v>
      </c>
      <c r="J180">
        <v>1</v>
      </c>
      <c r="K180">
        <v>2</v>
      </c>
    </row>
    <row r="181" spans="1:11" x14ac:dyDescent="0.3">
      <c r="A181" t="s">
        <v>4315</v>
      </c>
      <c r="B181" t="s">
        <v>4316</v>
      </c>
      <c r="H181" t="s">
        <v>85</v>
      </c>
      <c r="J181">
        <v>1</v>
      </c>
      <c r="K181">
        <v>2</v>
      </c>
    </row>
    <row r="182" spans="1:11" x14ac:dyDescent="0.3">
      <c r="A182" t="s">
        <v>4317</v>
      </c>
      <c r="B182" t="s">
        <v>4318</v>
      </c>
      <c r="H182" t="s">
        <v>85</v>
      </c>
      <c r="J182">
        <v>1</v>
      </c>
      <c r="K182">
        <v>2</v>
      </c>
    </row>
    <row r="183" spans="1:11" x14ac:dyDescent="0.3">
      <c r="A183" t="s">
        <v>4319</v>
      </c>
      <c r="B183" t="s">
        <v>4320</v>
      </c>
      <c r="H183" t="s">
        <v>85</v>
      </c>
      <c r="J183">
        <v>1</v>
      </c>
      <c r="K183">
        <v>2</v>
      </c>
    </row>
    <row r="184" spans="1:11" x14ac:dyDescent="0.3">
      <c r="A184" t="s">
        <v>4321</v>
      </c>
      <c r="B184" t="s">
        <v>4322</v>
      </c>
      <c r="H184" t="s">
        <v>85</v>
      </c>
      <c r="J184">
        <v>1</v>
      </c>
      <c r="K184">
        <v>2</v>
      </c>
    </row>
    <row r="185" spans="1:11" x14ac:dyDescent="0.3">
      <c r="A185" t="s">
        <v>4323</v>
      </c>
      <c r="B185" t="s">
        <v>4324</v>
      </c>
      <c r="H185" t="s">
        <v>85</v>
      </c>
      <c r="J185">
        <v>1</v>
      </c>
      <c r="K185">
        <v>2</v>
      </c>
    </row>
    <row r="186" spans="1:11" x14ac:dyDescent="0.3">
      <c r="A186" t="s">
        <v>4325</v>
      </c>
      <c r="B186" t="s">
        <v>4326</v>
      </c>
      <c r="H186" t="s">
        <v>85</v>
      </c>
      <c r="J186">
        <v>1</v>
      </c>
      <c r="K186">
        <v>2</v>
      </c>
    </row>
    <row r="187" spans="1:11" x14ac:dyDescent="0.3">
      <c r="A187" t="s">
        <v>4327</v>
      </c>
      <c r="B187" t="s">
        <v>4328</v>
      </c>
      <c r="H187" t="s">
        <v>85</v>
      </c>
      <c r="J187">
        <v>1</v>
      </c>
      <c r="K187">
        <v>2</v>
      </c>
    </row>
    <row r="188" spans="1:11" x14ac:dyDescent="0.3">
      <c r="A188" t="s">
        <v>4329</v>
      </c>
      <c r="B188" t="s">
        <v>4330</v>
      </c>
      <c r="H188" t="s">
        <v>85</v>
      </c>
      <c r="J188">
        <v>1</v>
      </c>
      <c r="K188">
        <v>2</v>
      </c>
    </row>
    <row r="189" spans="1:11" x14ac:dyDescent="0.3">
      <c r="A189" t="s">
        <v>4331</v>
      </c>
      <c r="B189" t="s">
        <v>4332</v>
      </c>
      <c r="H189" t="s">
        <v>85</v>
      </c>
      <c r="J189">
        <v>1</v>
      </c>
      <c r="K189">
        <v>2</v>
      </c>
    </row>
    <row r="190" spans="1:11" x14ac:dyDescent="0.3">
      <c r="A190" t="s">
        <v>4333</v>
      </c>
      <c r="H190" t="s">
        <v>885</v>
      </c>
      <c r="J190">
        <v>1</v>
      </c>
    </row>
    <row r="191" spans="1:11" x14ac:dyDescent="0.3">
      <c r="A191" t="s">
        <v>4334</v>
      </c>
      <c r="B191" t="s">
        <v>4335</v>
      </c>
      <c r="C191">
        <v>1</v>
      </c>
      <c r="D191" t="s">
        <v>4336</v>
      </c>
      <c r="H191" t="s">
        <v>70</v>
      </c>
      <c r="J191">
        <v>1</v>
      </c>
      <c r="K191">
        <v>2</v>
      </c>
    </row>
    <row r="192" spans="1:11" x14ac:dyDescent="0.3">
      <c r="A192" t="s">
        <v>4337</v>
      </c>
      <c r="B192" t="s">
        <v>4338</v>
      </c>
      <c r="C192">
        <v>1</v>
      </c>
      <c r="D192" t="s">
        <v>4339</v>
      </c>
      <c r="H192" t="s">
        <v>70</v>
      </c>
      <c r="J192">
        <v>1</v>
      </c>
      <c r="K192">
        <v>2</v>
      </c>
    </row>
    <row r="193" spans="1:11" x14ac:dyDescent="0.3">
      <c r="A193" t="s">
        <v>4340</v>
      </c>
      <c r="B193" t="s">
        <v>4341</v>
      </c>
      <c r="C193">
        <v>1</v>
      </c>
      <c r="D193" t="s">
        <v>4342</v>
      </c>
      <c r="F193" t="s">
        <v>4343</v>
      </c>
      <c r="H193" t="s">
        <v>70</v>
      </c>
      <c r="I193">
        <v>2</v>
      </c>
      <c r="J193">
        <v>1</v>
      </c>
      <c r="K193">
        <v>2</v>
      </c>
    </row>
    <row r="194" spans="1:11" x14ac:dyDescent="0.3">
      <c r="A194" t="s">
        <v>4344</v>
      </c>
      <c r="B194" t="s">
        <v>4345</v>
      </c>
      <c r="C194">
        <v>1</v>
      </c>
      <c r="D194" t="s">
        <v>4346</v>
      </c>
      <c r="F194" t="s">
        <v>65</v>
      </c>
      <c r="H194" t="s">
        <v>70</v>
      </c>
      <c r="I194">
        <v>1</v>
      </c>
      <c r="J194">
        <v>1</v>
      </c>
      <c r="K194">
        <v>2</v>
      </c>
    </row>
    <row r="195" spans="1:11" x14ac:dyDescent="0.3">
      <c r="A195" t="s">
        <v>4347</v>
      </c>
      <c r="B195" t="s">
        <v>4348</v>
      </c>
      <c r="C195">
        <v>1</v>
      </c>
      <c r="D195" t="s">
        <v>4349</v>
      </c>
      <c r="F195" t="s">
        <v>94</v>
      </c>
      <c r="H195" t="s">
        <v>70</v>
      </c>
      <c r="I195">
        <v>1</v>
      </c>
      <c r="J195">
        <v>1</v>
      </c>
      <c r="K195">
        <v>2</v>
      </c>
    </row>
    <row r="196" spans="1:11" x14ac:dyDescent="0.3">
      <c r="A196" t="s">
        <v>4350</v>
      </c>
      <c r="B196" t="s">
        <v>4351</v>
      </c>
      <c r="C196">
        <v>1</v>
      </c>
      <c r="D196" t="s">
        <v>4352</v>
      </c>
      <c r="F196" t="s">
        <v>94</v>
      </c>
      <c r="H196" t="s">
        <v>70</v>
      </c>
      <c r="I196">
        <v>1</v>
      </c>
      <c r="J196">
        <v>1</v>
      </c>
      <c r="K196">
        <v>2</v>
      </c>
    </row>
    <row r="197" spans="1:11" x14ac:dyDescent="0.3">
      <c r="A197" t="s">
        <v>4353</v>
      </c>
      <c r="B197" t="s">
        <v>4354</v>
      </c>
      <c r="C197">
        <v>1</v>
      </c>
      <c r="D197" t="s">
        <v>4355</v>
      </c>
      <c r="H197" t="s">
        <v>70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D11" sqref="D11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16" t="s">
        <v>0</v>
      </c>
      <c r="B1" s="16" t="s">
        <v>52</v>
      </c>
      <c r="C1" s="16" t="s">
        <v>566</v>
      </c>
      <c r="D1" s="16" t="s">
        <v>53</v>
      </c>
      <c r="E1" s="16" t="s">
        <v>54</v>
      </c>
      <c r="F1" s="16" t="s">
        <v>56</v>
      </c>
      <c r="G1" s="16" t="s">
        <v>57</v>
      </c>
      <c r="H1" s="16" t="s">
        <v>60</v>
      </c>
      <c r="I1" s="16" t="s">
        <v>3870</v>
      </c>
      <c r="J1" s="16" t="s">
        <v>568</v>
      </c>
      <c r="K1" s="16" t="s">
        <v>3871</v>
      </c>
    </row>
    <row r="2" spans="1:11" x14ac:dyDescent="0.3">
      <c r="A2" t="s">
        <v>3872</v>
      </c>
      <c r="H2" t="s">
        <v>885</v>
      </c>
      <c r="J2">
        <v>1</v>
      </c>
    </row>
    <row r="3" spans="1:11" x14ac:dyDescent="0.3">
      <c r="A3" t="s">
        <v>3873</v>
      </c>
      <c r="B3" t="s">
        <v>3874</v>
      </c>
      <c r="D3" t="s">
        <v>3875</v>
      </c>
      <c r="H3" t="s">
        <v>70</v>
      </c>
      <c r="J3">
        <v>1</v>
      </c>
      <c r="K3">
        <v>2</v>
      </c>
    </row>
    <row r="4" spans="1:11" x14ac:dyDescent="0.3">
      <c r="A4" t="s">
        <v>3876</v>
      </c>
      <c r="B4" t="s">
        <v>3877</v>
      </c>
      <c r="D4" t="s">
        <v>3878</v>
      </c>
      <c r="H4" t="s">
        <v>85</v>
      </c>
      <c r="J4">
        <v>1</v>
      </c>
      <c r="K4">
        <v>2</v>
      </c>
    </row>
    <row r="5" spans="1:11" x14ac:dyDescent="0.3">
      <c r="A5" t="s">
        <v>3885</v>
      </c>
      <c r="B5" t="s">
        <v>3886</v>
      </c>
      <c r="D5" t="s">
        <v>3887</v>
      </c>
      <c r="H5" t="s">
        <v>885</v>
      </c>
      <c r="J5">
        <v>1</v>
      </c>
      <c r="K5">
        <v>4</v>
      </c>
    </row>
    <row r="6" spans="1:11" x14ac:dyDescent="0.3">
      <c r="A6" t="s">
        <v>3888</v>
      </c>
      <c r="B6" t="s">
        <v>3889</v>
      </c>
      <c r="C6">
        <v>1</v>
      </c>
      <c r="D6" t="s">
        <v>3890</v>
      </c>
      <c r="H6" t="s">
        <v>885</v>
      </c>
      <c r="J6">
        <v>1</v>
      </c>
      <c r="K6">
        <v>4</v>
      </c>
    </row>
    <row r="7" spans="1:11" x14ac:dyDescent="0.3">
      <c r="A7" t="s">
        <v>3891</v>
      </c>
      <c r="B7" t="s">
        <v>3892</v>
      </c>
      <c r="D7" t="s">
        <v>3893</v>
      </c>
      <c r="H7" t="s">
        <v>885</v>
      </c>
      <c r="J7">
        <v>1</v>
      </c>
      <c r="K7">
        <v>4</v>
      </c>
    </row>
    <row r="8" spans="1:11" x14ac:dyDescent="0.3">
      <c r="A8" t="s">
        <v>3894</v>
      </c>
      <c r="H8" t="s">
        <v>885</v>
      </c>
      <c r="J8">
        <v>1</v>
      </c>
    </row>
    <row r="9" spans="1:11" x14ac:dyDescent="0.3">
      <c r="A9" t="s">
        <v>3895</v>
      </c>
      <c r="B9" t="s">
        <v>3896</v>
      </c>
      <c r="D9" t="s">
        <v>3897</v>
      </c>
      <c r="F9" t="s">
        <v>3898</v>
      </c>
      <c r="H9" t="s">
        <v>70</v>
      </c>
      <c r="I9">
        <v>1</v>
      </c>
      <c r="J9">
        <v>1</v>
      </c>
      <c r="K9">
        <v>2</v>
      </c>
    </row>
    <row r="10" spans="1:11" x14ac:dyDescent="0.3">
      <c r="A10" t="s">
        <v>3899</v>
      </c>
      <c r="B10" t="s">
        <v>3900</v>
      </c>
      <c r="D10" t="s">
        <v>3901</v>
      </c>
      <c r="F10" t="s">
        <v>94</v>
      </c>
      <c r="H10" t="s">
        <v>85</v>
      </c>
      <c r="I10">
        <v>1</v>
      </c>
      <c r="J10">
        <v>1</v>
      </c>
      <c r="K10">
        <v>2</v>
      </c>
    </row>
    <row r="11" spans="1:11" x14ac:dyDescent="0.3">
      <c r="A11" t="s">
        <v>3902</v>
      </c>
      <c r="B11" t="s">
        <v>3903</v>
      </c>
      <c r="D11" t="s">
        <v>3904</v>
      </c>
      <c r="F11" t="s">
        <v>3905</v>
      </c>
      <c r="H11" t="s">
        <v>70</v>
      </c>
      <c r="I11">
        <v>2</v>
      </c>
      <c r="J11">
        <v>1</v>
      </c>
      <c r="K11">
        <v>2</v>
      </c>
    </row>
    <row r="12" spans="1:11" x14ac:dyDescent="0.3">
      <c r="A12" t="s">
        <v>3906</v>
      </c>
      <c r="B12" t="s">
        <v>3907</v>
      </c>
      <c r="D12" t="s">
        <v>3908</v>
      </c>
      <c r="F12" t="s">
        <v>3909</v>
      </c>
      <c r="H12" t="s">
        <v>85</v>
      </c>
      <c r="I12">
        <v>3</v>
      </c>
      <c r="J12">
        <v>1</v>
      </c>
      <c r="K12">
        <v>2</v>
      </c>
    </row>
    <row r="13" spans="1:11" x14ac:dyDescent="0.3">
      <c r="A13" t="s">
        <v>3910</v>
      </c>
      <c r="H13" t="s">
        <v>885</v>
      </c>
      <c r="J13">
        <v>1</v>
      </c>
    </row>
    <row r="14" spans="1:11" x14ac:dyDescent="0.3">
      <c r="A14" t="s">
        <v>3911</v>
      </c>
      <c r="B14" t="s">
        <v>3912</v>
      </c>
      <c r="D14" t="s">
        <v>3913</v>
      </c>
      <c r="F14" t="s">
        <v>3909</v>
      </c>
      <c r="H14" t="s">
        <v>85</v>
      </c>
      <c r="I14">
        <v>1</v>
      </c>
      <c r="J14">
        <v>1</v>
      </c>
      <c r="K14">
        <v>2</v>
      </c>
    </row>
    <row r="15" spans="1:11" x14ac:dyDescent="0.3">
      <c r="A15" t="s">
        <v>3914</v>
      </c>
      <c r="B15" t="s">
        <v>3915</v>
      </c>
      <c r="D15" t="s">
        <v>3107</v>
      </c>
      <c r="F15" t="s">
        <v>3916</v>
      </c>
      <c r="H15" t="s">
        <v>85</v>
      </c>
      <c r="J15">
        <v>1</v>
      </c>
      <c r="K15">
        <v>2</v>
      </c>
    </row>
    <row r="16" spans="1:11" x14ac:dyDescent="0.3">
      <c r="A16" t="s">
        <v>3917</v>
      </c>
      <c r="B16" t="s">
        <v>3918</v>
      </c>
      <c r="D16" t="s">
        <v>3919</v>
      </c>
      <c r="F16" t="s">
        <v>3916</v>
      </c>
      <c r="H16" t="s">
        <v>85</v>
      </c>
      <c r="J16">
        <v>1</v>
      </c>
      <c r="K16">
        <v>2</v>
      </c>
    </row>
    <row r="17" spans="1:11" x14ac:dyDescent="0.3">
      <c r="A17" t="s">
        <v>3920</v>
      </c>
      <c r="B17" t="s">
        <v>3921</v>
      </c>
      <c r="D17" t="s">
        <v>3922</v>
      </c>
      <c r="H17" t="s">
        <v>85</v>
      </c>
      <c r="J17">
        <v>1</v>
      </c>
      <c r="K17">
        <v>2</v>
      </c>
    </row>
    <row r="18" spans="1:11" x14ac:dyDescent="0.3">
      <c r="A18" t="s">
        <v>3923</v>
      </c>
      <c r="B18" t="s">
        <v>3924</v>
      </c>
      <c r="C18">
        <v>1</v>
      </c>
      <c r="D18" t="s">
        <v>3925</v>
      </c>
      <c r="H18" t="s">
        <v>85</v>
      </c>
      <c r="J18">
        <v>1</v>
      </c>
      <c r="K18">
        <v>2</v>
      </c>
    </row>
    <row r="19" spans="1:11" x14ac:dyDescent="0.3">
      <c r="A19" t="s">
        <v>3926</v>
      </c>
      <c r="B19" t="s">
        <v>3927</v>
      </c>
      <c r="D19" t="s">
        <v>3928</v>
      </c>
      <c r="H19" t="s">
        <v>85</v>
      </c>
      <c r="J19">
        <v>1</v>
      </c>
      <c r="K19">
        <v>2</v>
      </c>
    </row>
    <row r="20" spans="1:11" x14ac:dyDescent="0.3">
      <c r="A20" t="s">
        <v>3929</v>
      </c>
      <c r="H20" t="s">
        <v>885</v>
      </c>
      <c r="J20">
        <v>1</v>
      </c>
    </row>
    <row r="21" spans="1:11" x14ac:dyDescent="0.3">
      <c r="A21" t="s">
        <v>3930</v>
      </c>
      <c r="B21" t="s">
        <v>3931</v>
      </c>
      <c r="C21">
        <v>1</v>
      </c>
      <c r="D21" t="s">
        <v>3932</v>
      </c>
      <c r="H21" t="s">
        <v>70</v>
      </c>
      <c r="J21">
        <v>1</v>
      </c>
      <c r="K21">
        <v>2</v>
      </c>
    </row>
    <row r="22" spans="1:11" x14ac:dyDescent="0.3">
      <c r="A22" t="s">
        <v>3933</v>
      </c>
      <c r="B22" t="s">
        <v>3934</v>
      </c>
      <c r="H22" t="s">
        <v>85</v>
      </c>
      <c r="J22">
        <v>1</v>
      </c>
      <c r="K22">
        <v>2</v>
      </c>
    </row>
    <row r="23" spans="1:11" x14ac:dyDescent="0.3">
      <c r="A23" t="s">
        <v>3935</v>
      </c>
      <c r="B23" t="s">
        <v>3936</v>
      </c>
      <c r="H23" t="s">
        <v>85</v>
      </c>
      <c r="J23">
        <v>1</v>
      </c>
      <c r="K23">
        <v>2</v>
      </c>
    </row>
    <row r="24" spans="1:11" x14ac:dyDescent="0.3">
      <c r="A24" t="s">
        <v>3937</v>
      </c>
      <c r="B24" t="s">
        <v>3938</v>
      </c>
      <c r="C24">
        <v>1</v>
      </c>
      <c r="D24" t="s">
        <v>3939</v>
      </c>
      <c r="H24" t="s">
        <v>70</v>
      </c>
      <c r="J24">
        <v>1</v>
      </c>
      <c r="K24">
        <v>2</v>
      </c>
    </row>
    <row r="25" spans="1:11" x14ac:dyDescent="0.3">
      <c r="A25" t="s">
        <v>3940</v>
      </c>
      <c r="B25" t="s">
        <v>3941</v>
      </c>
      <c r="H25" t="s">
        <v>885</v>
      </c>
      <c r="J25">
        <v>1</v>
      </c>
      <c r="K25">
        <v>4</v>
      </c>
    </row>
    <row r="26" spans="1:11" x14ac:dyDescent="0.3">
      <c r="A26" t="s">
        <v>3942</v>
      </c>
      <c r="B26" t="s">
        <v>3943</v>
      </c>
      <c r="H26" t="s">
        <v>885</v>
      </c>
      <c r="J26">
        <v>1</v>
      </c>
      <c r="K26">
        <v>4</v>
      </c>
    </row>
    <row r="27" spans="1:11" x14ac:dyDescent="0.3">
      <c r="A27" t="s">
        <v>3944</v>
      </c>
      <c r="B27" t="s">
        <v>3945</v>
      </c>
      <c r="D27" t="s">
        <v>477</v>
      </c>
      <c r="H27" t="s">
        <v>85</v>
      </c>
      <c r="J27">
        <v>1</v>
      </c>
      <c r="K27">
        <v>2</v>
      </c>
    </row>
    <row r="28" spans="1:11" x14ac:dyDescent="0.3">
      <c r="A28" t="s">
        <v>3946</v>
      </c>
      <c r="B28" t="s">
        <v>3947</v>
      </c>
      <c r="D28" t="s">
        <v>3948</v>
      </c>
      <c r="H28" t="s">
        <v>70</v>
      </c>
      <c r="J28">
        <v>1</v>
      </c>
      <c r="K28">
        <v>2</v>
      </c>
    </row>
    <row r="29" spans="1:11" x14ac:dyDescent="0.3">
      <c r="A29" t="s">
        <v>3949</v>
      </c>
      <c r="B29" t="s">
        <v>3950</v>
      </c>
      <c r="D29" t="s">
        <v>3951</v>
      </c>
      <c r="H29" t="s">
        <v>70</v>
      </c>
      <c r="J29">
        <v>1</v>
      </c>
      <c r="K29">
        <v>2</v>
      </c>
    </row>
    <row r="30" spans="1:11" x14ac:dyDescent="0.3">
      <c r="A30" t="s">
        <v>3952</v>
      </c>
      <c r="B30" t="s">
        <v>3953</v>
      </c>
      <c r="D30" t="s">
        <v>3954</v>
      </c>
      <c r="H30" t="s">
        <v>885</v>
      </c>
      <c r="J30">
        <v>1</v>
      </c>
      <c r="K30">
        <v>4</v>
      </c>
    </row>
    <row r="31" spans="1:11" x14ac:dyDescent="0.3">
      <c r="A31" t="s">
        <v>3955</v>
      </c>
      <c r="B31" t="s">
        <v>3956</v>
      </c>
      <c r="D31" t="s">
        <v>3954</v>
      </c>
      <c r="H31" t="s">
        <v>885</v>
      </c>
      <c r="J31">
        <v>1</v>
      </c>
      <c r="K31">
        <v>4</v>
      </c>
    </row>
    <row r="32" spans="1:11" x14ac:dyDescent="0.3">
      <c r="A32" t="s">
        <v>3957</v>
      </c>
      <c r="B32" t="s">
        <v>3958</v>
      </c>
      <c r="D32" t="s">
        <v>3954</v>
      </c>
      <c r="H32" t="s">
        <v>885</v>
      </c>
      <c r="J32">
        <v>1</v>
      </c>
      <c r="K32">
        <v>4</v>
      </c>
    </row>
    <row r="33" spans="1:11" x14ac:dyDescent="0.3">
      <c r="A33" t="s">
        <v>3959</v>
      </c>
      <c r="B33" t="s">
        <v>3960</v>
      </c>
      <c r="D33" t="s">
        <v>3954</v>
      </c>
      <c r="H33" t="s">
        <v>885</v>
      </c>
      <c r="J33">
        <v>1</v>
      </c>
      <c r="K33">
        <v>4</v>
      </c>
    </row>
    <row r="34" spans="1:11" x14ac:dyDescent="0.3">
      <c r="A34" t="s">
        <v>3961</v>
      </c>
      <c r="H34" t="s">
        <v>885</v>
      </c>
      <c r="J34">
        <v>1</v>
      </c>
    </row>
    <row r="35" spans="1:11" x14ac:dyDescent="0.3">
      <c r="A35" t="s">
        <v>3962</v>
      </c>
      <c r="B35" t="s">
        <v>3963</v>
      </c>
      <c r="C35">
        <v>1</v>
      </c>
      <c r="D35" t="s">
        <v>3964</v>
      </c>
      <c r="H35" t="s">
        <v>70</v>
      </c>
      <c r="J35">
        <v>1</v>
      </c>
      <c r="K35">
        <v>2</v>
      </c>
    </row>
    <row r="36" spans="1:11" x14ac:dyDescent="0.3">
      <c r="A36" t="s">
        <v>3965</v>
      </c>
      <c r="B36" t="s">
        <v>3966</v>
      </c>
      <c r="C36">
        <v>1</v>
      </c>
      <c r="D36" t="s">
        <v>3967</v>
      </c>
      <c r="H36" t="s">
        <v>85</v>
      </c>
      <c r="J36">
        <v>1</v>
      </c>
      <c r="K36">
        <v>2</v>
      </c>
    </row>
    <row r="37" spans="1:11" x14ac:dyDescent="0.3">
      <c r="A37" t="s">
        <v>3968</v>
      </c>
      <c r="B37" t="s">
        <v>3969</v>
      </c>
      <c r="D37" t="s">
        <v>3970</v>
      </c>
      <c r="H37" t="s">
        <v>85</v>
      </c>
      <c r="J37">
        <v>1</v>
      </c>
      <c r="K37">
        <v>2</v>
      </c>
    </row>
    <row r="38" spans="1:11" x14ac:dyDescent="0.3">
      <c r="A38" t="s">
        <v>3971</v>
      </c>
      <c r="B38" t="s">
        <v>3972</v>
      </c>
      <c r="D38" t="s">
        <v>3973</v>
      </c>
      <c r="H38" t="s">
        <v>885</v>
      </c>
      <c r="J38">
        <v>1</v>
      </c>
      <c r="K38">
        <v>4</v>
      </c>
    </row>
    <row r="39" spans="1:11" x14ac:dyDescent="0.3">
      <c r="A39" t="s">
        <v>3974</v>
      </c>
      <c r="B39" t="s">
        <v>3975</v>
      </c>
      <c r="D39" t="s">
        <v>3976</v>
      </c>
      <c r="H39" t="s">
        <v>85</v>
      </c>
      <c r="J39">
        <v>1</v>
      </c>
      <c r="K39">
        <v>2</v>
      </c>
    </row>
    <row r="40" spans="1:11" x14ac:dyDescent="0.3">
      <c r="A40" t="s">
        <v>3977</v>
      </c>
      <c r="B40" t="s">
        <v>3978</v>
      </c>
      <c r="D40" t="s">
        <v>3979</v>
      </c>
      <c r="H40" t="s">
        <v>85</v>
      </c>
      <c r="J40">
        <v>1</v>
      </c>
      <c r="K40">
        <v>2</v>
      </c>
    </row>
    <row r="41" spans="1:11" x14ac:dyDescent="0.3">
      <c r="A41" t="s">
        <v>3980</v>
      </c>
      <c r="B41" t="s">
        <v>3981</v>
      </c>
      <c r="C41">
        <v>1</v>
      </c>
      <c r="D41" t="s">
        <v>3982</v>
      </c>
      <c r="H41" t="s">
        <v>85</v>
      </c>
      <c r="I41">
        <v>2</v>
      </c>
      <c r="J41">
        <v>1</v>
      </c>
      <c r="K41">
        <v>2</v>
      </c>
    </row>
    <row r="42" spans="1:11" x14ac:dyDescent="0.3">
      <c r="A42" t="s">
        <v>3983</v>
      </c>
      <c r="H42" t="s">
        <v>885</v>
      </c>
      <c r="J42">
        <v>1</v>
      </c>
    </row>
    <row r="43" spans="1:11" x14ac:dyDescent="0.3">
      <c r="A43" t="s">
        <v>3984</v>
      </c>
      <c r="B43" t="s">
        <v>3985</v>
      </c>
      <c r="C43">
        <v>1</v>
      </c>
      <c r="D43" t="s">
        <v>3986</v>
      </c>
      <c r="H43" t="s">
        <v>85</v>
      </c>
      <c r="J43">
        <v>1</v>
      </c>
      <c r="K43">
        <v>2</v>
      </c>
    </row>
    <row r="44" spans="1:11" x14ac:dyDescent="0.3">
      <c r="A44" t="s">
        <v>3987</v>
      </c>
      <c r="B44" t="s">
        <v>3988</v>
      </c>
      <c r="C44">
        <v>1</v>
      </c>
      <c r="D44" t="s">
        <v>3989</v>
      </c>
      <c r="H44" t="s">
        <v>85</v>
      </c>
      <c r="J44">
        <v>1</v>
      </c>
      <c r="K44">
        <v>2</v>
      </c>
    </row>
    <row r="45" spans="1:11" x14ac:dyDescent="0.3">
      <c r="A45" t="s">
        <v>3990</v>
      </c>
      <c r="H45" t="s">
        <v>885</v>
      </c>
      <c r="J45">
        <v>1</v>
      </c>
    </row>
    <row r="46" spans="1:11" x14ac:dyDescent="0.3">
      <c r="A46" t="s">
        <v>3991</v>
      </c>
      <c r="B46" t="s">
        <v>3992</v>
      </c>
      <c r="D46" t="s">
        <v>3993</v>
      </c>
      <c r="H46" t="s">
        <v>70</v>
      </c>
      <c r="J46">
        <v>1</v>
      </c>
      <c r="K46">
        <v>2</v>
      </c>
    </row>
    <row r="47" spans="1:11" x14ac:dyDescent="0.3">
      <c r="A47" t="s">
        <v>3994</v>
      </c>
      <c r="B47" t="s">
        <v>3995</v>
      </c>
      <c r="C47">
        <v>1</v>
      </c>
      <c r="D47" t="s">
        <v>3996</v>
      </c>
      <c r="H47" t="s">
        <v>70</v>
      </c>
      <c r="J47">
        <v>1</v>
      </c>
      <c r="K47">
        <v>2</v>
      </c>
    </row>
    <row r="48" spans="1:11" x14ac:dyDescent="0.3">
      <c r="A48" t="s">
        <v>3997</v>
      </c>
      <c r="B48" t="s">
        <v>3998</v>
      </c>
      <c r="C48">
        <v>1</v>
      </c>
      <c r="D48" t="s">
        <v>3999</v>
      </c>
      <c r="H48" t="s">
        <v>70</v>
      </c>
      <c r="J48">
        <v>1</v>
      </c>
      <c r="K48">
        <v>2</v>
      </c>
    </row>
    <row r="49" spans="1:11" x14ac:dyDescent="0.3">
      <c r="A49" t="s">
        <v>4000</v>
      </c>
      <c r="B49" t="s">
        <v>4001</v>
      </c>
      <c r="C49">
        <v>1</v>
      </c>
      <c r="D49" t="s">
        <v>4002</v>
      </c>
      <c r="H49" t="s">
        <v>85</v>
      </c>
      <c r="J49">
        <v>1</v>
      </c>
      <c r="K49">
        <v>2</v>
      </c>
    </row>
    <row r="50" spans="1:11" x14ac:dyDescent="0.3">
      <c r="A50" t="s">
        <v>4003</v>
      </c>
      <c r="B50" t="s">
        <v>4004</v>
      </c>
      <c r="C50">
        <v>1</v>
      </c>
      <c r="D50" t="s">
        <v>4005</v>
      </c>
      <c r="H50" t="s">
        <v>85</v>
      </c>
      <c r="J50">
        <v>1</v>
      </c>
      <c r="K50">
        <v>2</v>
      </c>
    </row>
    <row r="51" spans="1:11" x14ac:dyDescent="0.3">
      <c r="A51" t="s">
        <v>4006</v>
      </c>
      <c r="B51" t="s">
        <v>4007</v>
      </c>
      <c r="D51" t="s">
        <v>4008</v>
      </c>
      <c r="H51" t="s">
        <v>70</v>
      </c>
      <c r="J51">
        <v>1</v>
      </c>
      <c r="K51">
        <v>2</v>
      </c>
    </row>
    <row r="52" spans="1:11" x14ac:dyDescent="0.3">
      <c r="A52" t="s">
        <v>4009</v>
      </c>
      <c r="B52" t="s">
        <v>4010</v>
      </c>
      <c r="C52">
        <v>1</v>
      </c>
      <c r="D52" t="s">
        <v>4011</v>
      </c>
      <c r="H52" t="s">
        <v>70</v>
      </c>
      <c r="J52">
        <v>1</v>
      </c>
      <c r="K52">
        <v>2</v>
      </c>
    </row>
    <row r="53" spans="1:11" x14ac:dyDescent="0.3">
      <c r="A53" t="s">
        <v>4012</v>
      </c>
      <c r="B53" t="s">
        <v>4013</v>
      </c>
      <c r="C53">
        <v>1</v>
      </c>
      <c r="D53" t="s">
        <v>4014</v>
      </c>
      <c r="H53" t="s">
        <v>70</v>
      </c>
      <c r="I53">
        <v>2</v>
      </c>
      <c r="J53">
        <v>1</v>
      </c>
      <c r="K53">
        <v>2</v>
      </c>
    </row>
    <row r="54" spans="1:11" x14ac:dyDescent="0.3">
      <c r="A54" t="s">
        <v>4015</v>
      </c>
      <c r="B54" t="s">
        <v>4016</v>
      </c>
      <c r="C54">
        <v>1</v>
      </c>
      <c r="D54" t="s">
        <v>4017</v>
      </c>
      <c r="H54" t="s">
        <v>85</v>
      </c>
      <c r="J54">
        <v>1</v>
      </c>
      <c r="K54">
        <v>2</v>
      </c>
    </row>
    <row r="55" spans="1:11" x14ac:dyDescent="0.3">
      <c r="A55" t="s">
        <v>4018</v>
      </c>
      <c r="B55" t="s">
        <v>4019</v>
      </c>
      <c r="C55">
        <v>1</v>
      </c>
      <c r="D55" t="s">
        <v>4020</v>
      </c>
      <c r="H55" t="s">
        <v>85</v>
      </c>
      <c r="J55">
        <v>1</v>
      </c>
      <c r="K55">
        <v>2</v>
      </c>
    </row>
    <row r="56" spans="1:11" x14ac:dyDescent="0.3">
      <c r="A56" t="s">
        <v>4021</v>
      </c>
      <c r="B56" t="s">
        <v>4022</v>
      </c>
      <c r="C56">
        <v>1</v>
      </c>
      <c r="H56" t="s">
        <v>85</v>
      </c>
      <c r="J56">
        <v>1</v>
      </c>
      <c r="K56">
        <v>2</v>
      </c>
    </row>
    <row r="57" spans="1:11" x14ac:dyDescent="0.3">
      <c r="A57" t="s">
        <v>4023</v>
      </c>
      <c r="B57" t="s">
        <v>4024</v>
      </c>
      <c r="C57">
        <v>1</v>
      </c>
      <c r="D57" t="s">
        <v>4025</v>
      </c>
      <c r="H57" t="s">
        <v>253</v>
      </c>
      <c r="J57">
        <v>1</v>
      </c>
      <c r="K57">
        <v>4</v>
      </c>
    </row>
    <row r="58" spans="1:11" x14ac:dyDescent="0.3">
      <c r="A58" t="s">
        <v>4026</v>
      </c>
      <c r="B58" t="s">
        <v>4027</v>
      </c>
      <c r="C58">
        <v>1</v>
      </c>
      <c r="D58" t="s">
        <v>4028</v>
      </c>
      <c r="F58" t="s">
        <v>65</v>
      </c>
      <c r="H58" t="s">
        <v>85</v>
      </c>
      <c r="J58">
        <v>1</v>
      </c>
      <c r="K58">
        <v>2</v>
      </c>
    </row>
    <row r="59" spans="1:11" x14ac:dyDescent="0.3">
      <c r="A59" t="s">
        <v>4029</v>
      </c>
      <c r="B59" t="s">
        <v>4030</v>
      </c>
      <c r="C59">
        <v>1</v>
      </c>
      <c r="D59" t="s">
        <v>4031</v>
      </c>
      <c r="F59" t="s">
        <v>65</v>
      </c>
      <c r="H59" t="s">
        <v>85</v>
      </c>
      <c r="I59">
        <v>2</v>
      </c>
      <c r="J59">
        <v>1</v>
      </c>
      <c r="K59">
        <v>2</v>
      </c>
    </row>
    <row r="60" spans="1:11" x14ac:dyDescent="0.3">
      <c r="A60" t="s">
        <v>4032</v>
      </c>
      <c r="B60" t="s">
        <v>4033</v>
      </c>
      <c r="C60">
        <v>1</v>
      </c>
      <c r="D60" t="s">
        <v>4034</v>
      </c>
      <c r="H60" t="s">
        <v>70</v>
      </c>
      <c r="J60">
        <v>1</v>
      </c>
      <c r="K60">
        <v>2</v>
      </c>
    </row>
    <row r="61" spans="1:11" x14ac:dyDescent="0.3">
      <c r="A61" t="s">
        <v>4035</v>
      </c>
      <c r="B61" t="s">
        <v>4036</v>
      </c>
      <c r="C61">
        <v>1</v>
      </c>
      <c r="D61" t="s">
        <v>4037</v>
      </c>
      <c r="H61" t="s">
        <v>70</v>
      </c>
      <c r="I61">
        <v>2</v>
      </c>
      <c r="J61">
        <v>1</v>
      </c>
      <c r="K61">
        <v>2</v>
      </c>
    </row>
    <row r="62" spans="1:11" x14ac:dyDescent="0.3">
      <c r="A62" t="s">
        <v>4038</v>
      </c>
      <c r="B62" t="s">
        <v>4039</v>
      </c>
      <c r="C62">
        <v>1</v>
      </c>
      <c r="D62" t="s">
        <v>4040</v>
      </c>
      <c r="H62" t="s">
        <v>70</v>
      </c>
      <c r="I62">
        <v>1</v>
      </c>
      <c r="J62">
        <v>1</v>
      </c>
      <c r="K62">
        <v>2</v>
      </c>
    </row>
    <row r="63" spans="1:11" x14ac:dyDescent="0.3">
      <c r="A63" t="s">
        <v>4041</v>
      </c>
      <c r="B63" t="s">
        <v>4042</v>
      </c>
      <c r="C63">
        <v>1</v>
      </c>
      <c r="D63" t="s">
        <v>4043</v>
      </c>
      <c r="H63" t="s">
        <v>70</v>
      </c>
      <c r="I63">
        <v>1</v>
      </c>
      <c r="J63">
        <v>1</v>
      </c>
      <c r="K63">
        <v>2</v>
      </c>
    </row>
    <row r="64" spans="1:11" x14ac:dyDescent="0.3">
      <c r="A64" t="s">
        <v>4044</v>
      </c>
      <c r="B64" t="s">
        <v>4045</v>
      </c>
      <c r="C64">
        <v>1</v>
      </c>
      <c r="D64" t="s">
        <v>4046</v>
      </c>
      <c r="F64" t="s">
        <v>4047</v>
      </c>
      <c r="H64" t="s">
        <v>85</v>
      </c>
      <c r="I64">
        <v>1</v>
      </c>
      <c r="J64">
        <v>1</v>
      </c>
      <c r="K64">
        <v>2</v>
      </c>
    </row>
    <row r="65" spans="1:11" x14ac:dyDescent="0.3">
      <c r="A65" t="s">
        <v>4048</v>
      </c>
      <c r="B65" t="s">
        <v>4049</v>
      </c>
      <c r="C65">
        <v>1</v>
      </c>
      <c r="D65" t="s">
        <v>4050</v>
      </c>
      <c r="H65" t="s">
        <v>70</v>
      </c>
      <c r="J65">
        <v>1</v>
      </c>
      <c r="K65">
        <v>2</v>
      </c>
    </row>
    <row r="66" spans="1:11" x14ac:dyDescent="0.3">
      <c r="A66" t="s">
        <v>4051</v>
      </c>
      <c r="B66" t="s">
        <v>4052</v>
      </c>
      <c r="C66">
        <v>1</v>
      </c>
      <c r="D66" t="s">
        <v>4053</v>
      </c>
      <c r="H66" t="s">
        <v>85</v>
      </c>
      <c r="I66">
        <v>2</v>
      </c>
      <c r="J66">
        <v>1</v>
      </c>
      <c r="K66">
        <v>2</v>
      </c>
    </row>
    <row r="67" spans="1:11" x14ac:dyDescent="0.3">
      <c r="A67" t="s">
        <v>4054</v>
      </c>
      <c r="B67" t="s">
        <v>4055</v>
      </c>
      <c r="C67">
        <v>1</v>
      </c>
      <c r="D67" t="s">
        <v>4056</v>
      </c>
      <c r="H67" t="s">
        <v>85</v>
      </c>
      <c r="I67">
        <v>2</v>
      </c>
      <c r="J67">
        <v>1</v>
      </c>
      <c r="K67">
        <v>2</v>
      </c>
    </row>
    <row r="68" spans="1:11" x14ac:dyDescent="0.3">
      <c r="A68" t="s">
        <v>4057</v>
      </c>
      <c r="B68" t="s">
        <v>4058</v>
      </c>
      <c r="C68">
        <v>1</v>
      </c>
      <c r="D68" t="s">
        <v>4059</v>
      </c>
      <c r="H68" t="s">
        <v>85</v>
      </c>
      <c r="I68">
        <v>2</v>
      </c>
      <c r="J68">
        <v>1</v>
      </c>
      <c r="K68">
        <v>2</v>
      </c>
    </row>
    <row r="69" spans="1:11" x14ac:dyDescent="0.3">
      <c r="A69" t="s">
        <v>4060</v>
      </c>
      <c r="B69" t="s">
        <v>4061</v>
      </c>
      <c r="C69">
        <v>1</v>
      </c>
      <c r="D69" t="s">
        <v>4062</v>
      </c>
      <c r="H69" t="s">
        <v>85</v>
      </c>
      <c r="I69">
        <v>2</v>
      </c>
      <c r="J69">
        <v>1</v>
      </c>
      <c r="K69">
        <v>2</v>
      </c>
    </row>
    <row r="70" spans="1:11" x14ac:dyDescent="0.3">
      <c r="A70" t="s">
        <v>4063</v>
      </c>
      <c r="B70" t="s">
        <v>4064</v>
      </c>
      <c r="C70">
        <v>1</v>
      </c>
      <c r="D70" t="s">
        <v>4065</v>
      </c>
      <c r="H70" t="s">
        <v>85</v>
      </c>
      <c r="I70">
        <v>2</v>
      </c>
      <c r="J70">
        <v>1</v>
      </c>
      <c r="K70">
        <v>2</v>
      </c>
    </row>
    <row r="71" spans="1:11" x14ac:dyDescent="0.3">
      <c r="A71" t="s">
        <v>4066</v>
      </c>
      <c r="B71" t="s">
        <v>4067</v>
      </c>
      <c r="C71">
        <v>1</v>
      </c>
      <c r="D71" t="s">
        <v>4068</v>
      </c>
      <c r="H71" t="s">
        <v>85</v>
      </c>
      <c r="I71">
        <v>2</v>
      </c>
      <c r="J71">
        <v>1</v>
      </c>
      <c r="K71">
        <v>2</v>
      </c>
    </row>
    <row r="72" spans="1:11" x14ac:dyDescent="0.3">
      <c r="A72" t="s">
        <v>4091</v>
      </c>
      <c r="H72" t="s">
        <v>885</v>
      </c>
      <c r="J72">
        <v>1</v>
      </c>
    </row>
    <row r="73" spans="1:11" x14ac:dyDescent="0.3">
      <c r="A73" t="s">
        <v>4092</v>
      </c>
      <c r="B73" t="s">
        <v>4093</v>
      </c>
      <c r="C73">
        <v>1</v>
      </c>
      <c r="D73" t="s">
        <v>4094</v>
      </c>
      <c r="H73" t="s">
        <v>85</v>
      </c>
      <c r="J73">
        <v>1</v>
      </c>
      <c r="K73">
        <v>2</v>
      </c>
    </row>
    <row r="74" spans="1:11" x14ac:dyDescent="0.3">
      <c r="A74" t="s">
        <v>4095</v>
      </c>
      <c r="B74" t="s">
        <v>4096</v>
      </c>
      <c r="C74">
        <v>1</v>
      </c>
      <c r="D74" t="s">
        <v>4097</v>
      </c>
      <c r="H74" t="s">
        <v>85</v>
      </c>
      <c r="J74">
        <v>1</v>
      </c>
      <c r="K74">
        <v>2</v>
      </c>
    </row>
    <row r="75" spans="1:11" x14ac:dyDescent="0.3">
      <c r="A75" t="s">
        <v>4098</v>
      </c>
      <c r="B75" t="s">
        <v>4099</v>
      </c>
      <c r="C75">
        <v>1</v>
      </c>
      <c r="D75" t="s">
        <v>4100</v>
      </c>
      <c r="H75" t="s">
        <v>70</v>
      </c>
      <c r="J75">
        <v>1</v>
      </c>
      <c r="K75">
        <v>2</v>
      </c>
    </row>
    <row r="76" spans="1:11" x14ac:dyDescent="0.3">
      <c r="A76" t="s">
        <v>4101</v>
      </c>
      <c r="B76" t="s">
        <v>4102</v>
      </c>
      <c r="C76">
        <v>1</v>
      </c>
      <c r="D76" t="s">
        <v>4103</v>
      </c>
      <c r="H76" t="s">
        <v>85</v>
      </c>
      <c r="J76">
        <v>1</v>
      </c>
      <c r="K76">
        <v>2</v>
      </c>
    </row>
    <row r="77" spans="1:11" x14ac:dyDescent="0.3">
      <c r="A77" t="s">
        <v>4104</v>
      </c>
      <c r="B77" t="s">
        <v>4105</v>
      </c>
      <c r="C77">
        <v>1</v>
      </c>
      <c r="D77" t="s">
        <v>4106</v>
      </c>
      <c r="H77" t="s">
        <v>85</v>
      </c>
      <c r="I77">
        <v>1</v>
      </c>
      <c r="J77">
        <v>1</v>
      </c>
      <c r="K77">
        <v>2</v>
      </c>
    </row>
    <row r="78" spans="1:11" x14ac:dyDescent="0.3">
      <c r="A78" t="s">
        <v>4107</v>
      </c>
      <c r="B78" t="s">
        <v>4108</v>
      </c>
      <c r="C78">
        <v>1</v>
      </c>
      <c r="H78" t="s">
        <v>85</v>
      </c>
      <c r="J78">
        <v>1</v>
      </c>
      <c r="K78">
        <v>2</v>
      </c>
    </row>
    <row r="79" spans="1:11" x14ac:dyDescent="0.3">
      <c r="A79" t="s">
        <v>4109</v>
      </c>
      <c r="B79" t="s">
        <v>4110</v>
      </c>
      <c r="H79" t="s">
        <v>85</v>
      </c>
      <c r="J79">
        <v>1</v>
      </c>
      <c r="K79">
        <v>2</v>
      </c>
    </row>
    <row r="80" spans="1:11" x14ac:dyDescent="0.3">
      <c r="A80" t="s">
        <v>4111</v>
      </c>
      <c r="B80" t="s">
        <v>4112</v>
      </c>
      <c r="C80">
        <v>1</v>
      </c>
      <c r="H80" t="s">
        <v>85</v>
      </c>
      <c r="J80">
        <v>1</v>
      </c>
      <c r="K80">
        <v>2</v>
      </c>
    </row>
    <row r="81" spans="1:11" x14ac:dyDescent="0.3">
      <c r="A81" t="s">
        <v>4113</v>
      </c>
      <c r="B81" t="s">
        <v>4114</v>
      </c>
      <c r="H81" t="s">
        <v>85</v>
      </c>
      <c r="J81">
        <v>1</v>
      </c>
      <c r="K81">
        <v>2</v>
      </c>
    </row>
    <row r="82" spans="1:11" x14ac:dyDescent="0.3">
      <c r="A82" t="s">
        <v>4115</v>
      </c>
      <c r="B82" t="s">
        <v>4116</v>
      </c>
      <c r="C82">
        <v>1</v>
      </c>
      <c r="H82" t="s">
        <v>85</v>
      </c>
      <c r="I82">
        <v>1</v>
      </c>
      <c r="J82">
        <v>1</v>
      </c>
      <c r="K82">
        <v>2</v>
      </c>
    </row>
    <row r="83" spans="1:11" x14ac:dyDescent="0.3">
      <c r="A83" t="s">
        <v>4117</v>
      </c>
      <c r="B83" t="s">
        <v>4118</v>
      </c>
      <c r="H83" t="s">
        <v>85</v>
      </c>
      <c r="J83">
        <v>1</v>
      </c>
      <c r="K83">
        <v>2</v>
      </c>
    </row>
    <row r="84" spans="1:11" x14ac:dyDescent="0.3">
      <c r="A84" t="s">
        <v>4119</v>
      </c>
      <c r="B84" t="s">
        <v>4120</v>
      </c>
      <c r="H84" t="s">
        <v>85</v>
      </c>
      <c r="J84">
        <v>1</v>
      </c>
      <c r="K84">
        <v>2</v>
      </c>
    </row>
    <row r="85" spans="1:11" x14ac:dyDescent="0.3">
      <c r="A85" t="s">
        <v>4121</v>
      </c>
      <c r="B85" t="s">
        <v>4122</v>
      </c>
      <c r="H85" t="s">
        <v>85</v>
      </c>
      <c r="J85">
        <v>1</v>
      </c>
      <c r="K85">
        <v>2</v>
      </c>
    </row>
    <row r="86" spans="1:11" x14ac:dyDescent="0.3">
      <c r="A86" t="s">
        <v>4123</v>
      </c>
      <c r="B86" t="s">
        <v>4124</v>
      </c>
      <c r="H86" t="s">
        <v>85</v>
      </c>
      <c r="J86">
        <v>1</v>
      </c>
      <c r="K86">
        <v>2</v>
      </c>
    </row>
    <row r="87" spans="1:11" x14ac:dyDescent="0.3">
      <c r="A87" t="s">
        <v>4125</v>
      </c>
      <c r="B87" t="s">
        <v>4126</v>
      </c>
      <c r="H87" t="s">
        <v>85</v>
      </c>
      <c r="J87">
        <v>1</v>
      </c>
      <c r="K87">
        <v>2</v>
      </c>
    </row>
    <row r="88" spans="1:11" x14ac:dyDescent="0.3">
      <c r="A88" t="s">
        <v>4133</v>
      </c>
      <c r="H88" t="s">
        <v>885</v>
      </c>
      <c r="J88">
        <v>1</v>
      </c>
    </row>
    <row r="89" spans="1:11" x14ac:dyDescent="0.3">
      <c r="A89" t="s">
        <v>4134</v>
      </c>
      <c r="B89" t="s">
        <v>4135</v>
      </c>
      <c r="C89">
        <v>1</v>
      </c>
      <c r="D89" t="s">
        <v>4136</v>
      </c>
      <c r="H89" t="s">
        <v>85</v>
      </c>
      <c r="I89">
        <v>4</v>
      </c>
      <c r="J89">
        <v>1</v>
      </c>
      <c r="K89">
        <v>2</v>
      </c>
    </row>
    <row r="90" spans="1:11" x14ac:dyDescent="0.3">
      <c r="A90" t="s">
        <v>4137</v>
      </c>
      <c r="B90" t="s">
        <v>4138</v>
      </c>
      <c r="C90">
        <v>1</v>
      </c>
      <c r="D90" t="s">
        <v>4139</v>
      </c>
      <c r="H90" t="s">
        <v>70</v>
      </c>
      <c r="J90">
        <v>1</v>
      </c>
      <c r="K90">
        <v>2</v>
      </c>
    </row>
    <row r="91" spans="1:11" x14ac:dyDescent="0.3">
      <c r="A91" t="s">
        <v>4149</v>
      </c>
      <c r="H91" t="s">
        <v>885</v>
      </c>
      <c r="J91">
        <v>1</v>
      </c>
    </row>
    <row r="92" spans="1:11" x14ac:dyDescent="0.3">
      <c r="A92" t="s">
        <v>4150</v>
      </c>
      <c r="B92" t="s">
        <v>4151</v>
      </c>
      <c r="C92">
        <v>1</v>
      </c>
      <c r="D92" t="s">
        <v>4152</v>
      </c>
      <c r="H92" t="s">
        <v>85</v>
      </c>
      <c r="I92">
        <v>4</v>
      </c>
      <c r="J92">
        <v>1</v>
      </c>
      <c r="K92">
        <v>2</v>
      </c>
    </row>
    <row r="93" spans="1:11" x14ac:dyDescent="0.3">
      <c r="A93" t="s">
        <v>4153</v>
      </c>
      <c r="B93" t="s">
        <v>4154</v>
      </c>
      <c r="C93">
        <v>1</v>
      </c>
      <c r="H93" t="s">
        <v>85</v>
      </c>
      <c r="I93">
        <v>2</v>
      </c>
      <c r="J93">
        <v>1</v>
      </c>
      <c r="K93">
        <v>2</v>
      </c>
    </row>
    <row r="94" spans="1:11" x14ac:dyDescent="0.3">
      <c r="A94" t="s">
        <v>4155</v>
      </c>
      <c r="B94" t="s">
        <v>4156</v>
      </c>
      <c r="C94">
        <v>1</v>
      </c>
      <c r="H94" t="s">
        <v>85</v>
      </c>
      <c r="I94">
        <v>4</v>
      </c>
      <c r="J94">
        <v>1</v>
      </c>
      <c r="K94">
        <v>2</v>
      </c>
    </row>
    <row r="95" spans="1:11" x14ac:dyDescent="0.3">
      <c r="A95" t="s">
        <v>4157</v>
      </c>
      <c r="B95" t="s">
        <v>4158</v>
      </c>
      <c r="C95">
        <v>1</v>
      </c>
      <c r="H95" t="s">
        <v>85</v>
      </c>
      <c r="I95">
        <v>4</v>
      </c>
      <c r="J95">
        <v>1</v>
      </c>
      <c r="K95">
        <v>2</v>
      </c>
    </row>
    <row r="96" spans="1:11" x14ac:dyDescent="0.3">
      <c r="A96" t="s">
        <v>4159</v>
      </c>
      <c r="B96" t="s">
        <v>4160</v>
      </c>
      <c r="C96">
        <v>1</v>
      </c>
      <c r="H96" t="s">
        <v>85</v>
      </c>
      <c r="I96">
        <v>3</v>
      </c>
      <c r="J96">
        <v>1</v>
      </c>
      <c r="K96">
        <v>2</v>
      </c>
    </row>
    <row r="97" spans="1:11" x14ac:dyDescent="0.3">
      <c r="A97" t="s">
        <v>4161</v>
      </c>
      <c r="B97" t="s">
        <v>4162</v>
      </c>
      <c r="C97">
        <v>1</v>
      </c>
      <c r="H97" t="s">
        <v>85</v>
      </c>
      <c r="I97">
        <v>2</v>
      </c>
      <c r="J97">
        <v>1</v>
      </c>
      <c r="K97">
        <v>2</v>
      </c>
    </row>
    <row r="98" spans="1:11" x14ac:dyDescent="0.3">
      <c r="A98" t="s">
        <v>4163</v>
      </c>
      <c r="B98" t="s">
        <v>4164</v>
      </c>
      <c r="C98">
        <v>1</v>
      </c>
      <c r="H98" t="s">
        <v>70</v>
      </c>
      <c r="I98">
        <v>2</v>
      </c>
      <c r="J98">
        <v>1</v>
      </c>
      <c r="K98">
        <v>2</v>
      </c>
    </row>
    <row r="99" spans="1:11" x14ac:dyDescent="0.3">
      <c r="A99" t="s">
        <v>4165</v>
      </c>
      <c r="B99" t="s">
        <v>4166</v>
      </c>
      <c r="C99">
        <v>1</v>
      </c>
      <c r="H99" t="s">
        <v>85</v>
      </c>
      <c r="I99">
        <v>2</v>
      </c>
      <c r="J99">
        <v>1</v>
      </c>
      <c r="K99">
        <v>2</v>
      </c>
    </row>
    <row r="100" spans="1:11" x14ac:dyDescent="0.3">
      <c r="A100" t="s">
        <v>4167</v>
      </c>
      <c r="B100" t="s">
        <v>4168</v>
      </c>
      <c r="C100">
        <v>1</v>
      </c>
      <c r="H100" t="s">
        <v>85</v>
      </c>
      <c r="I100">
        <v>4</v>
      </c>
      <c r="J100">
        <v>1</v>
      </c>
      <c r="K100">
        <v>2</v>
      </c>
    </row>
    <row r="101" spans="1:11" x14ac:dyDescent="0.3">
      <c r="A101" t="s">
        <v>4169</v>
      </c>
      <c r="B101" t="s">
        <v>4170</v>
      </c>
      <c r="C101">
        <v>1</v>
      </c>
      <c r="H101" t="s">
        <v>85</v>
      </c>
      <c r="I101">
        <v>4</v>
      </c>
      <c r="J101">
        <v>1</v>
      </c>
      <c r="K101">
        <v>2</v>
      </c>
    </row>
    <row r="102" spans="1:11" x14ac:dyDescent="0.3">
      <c r="A102" t="s">
        <v>4171</v>
      </c>
      <c r="B102" t="s">
        <v>4172</v>
      </c>
      <c r="C102">
        <v>1</v>
      </c>
      <c r="H102" t="s">
        <v>85</v>
      </c>
      <c r="I102">
        <v>3</v>
      </c>
      <c r="J102">
        <v>1</v>
      </c>
      <c r="K102">
        <v>2</v>
      </c>
    </row>
    <row r="103" spans="1:11" x14ac:dyDescent="0.3">
      <c r="A103" t="s">
        <v>4173</v>
      </c>
      <c r="B103" t="s">
        <v>4174</v>
      </c>
      <c r="C103">
        <v>1</v>
      </c>
      <c r="H103" t="s">
        <v>85</v>
      </c>
      <c r="I103">
        <v>3</v>
      </c>
      <c r="J103">
        <v>1</v>
      </c>
      <c r="K103">
        <v>2</v>
      </c>
    </row>
    <row r="104" spans="1:11" x14ac:dyDescent="0.3">
      <c r="A104" t="s">
        <v>4175</v>
      </c>
      <c r="B104" t="s">
        <v>4176</v>
      </c>
      <c r="C104">
        <v>1</v>
      </c>
      <c r="H104" t="s">
        <v>70</v>
      </c>
      <c r="I104">
        <v>3</v>
      </c>
      <c r="J104">
        <v>1</v>
      </c>
      <c r="K104">
        <v>2</v>
      </c>
    </row>
    <row r="105" spans="1:11" x14ac:dyDescent="0.3">
      <c r="A105" t="s">
        <v>4177</v>
      </c>
      <c r="B105" t="s">
        <v>4178</v>
      </c>
      <c r="C105">
        <v>1</v>
      </c>
      <c r="D105" t="s">
        <v>4179</v>
      </c>
      <c r="H105" t="s">
        <v>85</v>
      </c>
      <c r="I105">
        <v>2</v>
      </c>
      <c r="J105">
        <v>1</v>
      </c>
      <c r="K105">
        <v>2</v>
      </c>
    </row>
    <row r="106" spans="1:11" x14ac:dyDescent="0.3">
      <c r="A106" t="s">
        <v>4180</v>
      </c>
      <c r="B106" t="s">
        <v>4181</v>
      </c>
      <c r="C106">
        <v>1</v>
      </c>
      <c r="D106" t="s">
        <v>4182</v>
      </c>
      <c r="H106" t="s">
        <v>85</v>
      </c>
      <c r="I106">
        <v>4</v>
      </c>
      <c r="J106">
        <v>1</v>
      </c>
      <c r="K106">
        <v>2</v>
      </c>
    </row>
    <row r="107" spans="1:11" x14ac:dyDescent="0.3">
      <c r="A107" t="s">
        <v>4183</v>
      </c>
      <c r="B107" t="s">
        <v>4184</v>
      </c>
      <c r="C107">
        <v>1</v>
      </c>
      <c r="D107" t="s">
        <v>4185</v>
      </c>
      <c r="H107" t="s">
        <v>85</v>
      </c>
      <c r="I107">
        <v>3</v>
      </c>
      <c r="J107">
        <v>1</v>
      </c>
      <c r="K107">
        <v>2</v>
      </c>
    </row>
    <row r="108" spans="1:11" x14ac:dyDescent="0.3">
      <c r="A108" t="s">
        <v>4186</v>
      </c>
      <c r="B108" t="s">
        <v>4187</v>
      </c>
      <c r="C108">
        <v>1</v>
      </c>
      <c r="D108" t="s">
        <v>4188</v>
      </c>
      <c r="H108" t="s">
        <v>70</v>
      </c>
      <c r="I108">
        <v>3</v>
      </c>
      <c r="J108">
        <v>1</v>
      </c>
      <c r="K108">
        <v>2</v>
      </c>
    </row>
    <row r="109" spans="1:11" x14ac:dyDescent="0.3">
      <c r="A109" t="s">
        <v>4189</v>
      </c>
      <c r="B109" t="s">
        <v>4190</v>
      </c>
      <c r="C109">
        <v>1</v>
      </c>
      <c r="H109" t="s">
        <v>85</v>
      </c>
      <c r="I109">
        <v>2</v>
      </c>
      <c r="J109">
        <v>1</v>
      </c>
      <c r="K109">
        <v>2</v>
      </c>
    </row>
    <row r="110" spans="1:11" x14ac:dyDescent="0.3">
      <c r="A110" t="s">
        <v>4191</v>
      </c>
      <c r="B110" t="s">
        <v>4192</v>
      </c>
      <c r="C110">
        <v>1</v>
      </c>
      <c r="H110" t="s">
        <v>85</v>
      </c>
      <c r="I110">
        <v>4</v>
      </c>
      <c r="J110">
        <v>1</v>
      </c>
      <c r="K110">
        <v>2</v>
      </c>
    </row>
    <row r="111" spans="1:11" x14ac:dyDescent="0.3">
      <c r="A111" t="s">
        <v>4193</v>
      </c>
      <c r="B111" t="s">
        <v>4194</v>
      </c>
      <c r="C111">
        <v>1</v>
      </c>
      <c r="H111" t="s">
        <v>85</v>
      </c>
      <c r="I111">
        <v>4</v>
      </c>
      <c r="J111">
        <v>1</v>
      </c>
      <c r="K111">
        <v>2</v>
      </c>
    </row>
    <row r="112" spans="1:11" x14ac:dyDescent="0.3">
      <c r="A112" t="s">
        <v>4195</v>
      </c>
      <c r="B112" t="s">
        <v>4196</v>
      </c>
      <c r="C112">
        <v>1</v>
      </c>
      <c r="H112" t="s">
        <v>85</v>
      </c>
      <c r="I112">
        <v>3</v>
      </c>
      <c r="J112">
        <v>1</v>
      </c>
      <c r="K112">
        <v>2</v>
      </c>
    </row>
    <row r="113" spans="1:11" x14ac:dyDescent="0.3">
      <c r="A113" t="s">
        <v>4197</v>
      </c>
      <c r="B113" t="s">
        <v>4198</v>
      </c>
      <c r="C113">
        <v>1</v>
      </c>
      <c r="H113" t="s">
        <v>85</v>
      </c>
      <c r="I113">
        <v>2</v>
      </c>
      <c r="J113">
        <v>1</v>
      </c>
      <c r="K113">
        <v>2</v>
      </c>
    </row>
    <row r="114" spans="1:11" x14ac:dyDescent="0.3">
      <c r="A114" t="s">
        <v>4199</v>
      </c>
      <c r="B114" t="s">
        <v>4200</v>
      </c>
      <c r="C114">
        <v>1</v>
      </c>
      <c r="H114" t="s">
        <v>70</v>
      </c>
      <c r="I114">
        <v>2</v>
      </c>
      <c r="J114">
        <v>1</v>
      </c>
      <c r="K114">
        <v>2</v>
      </c>
    </row>
    <row r="115" spans="1:11" x14ac:dyDescent="0.3">
      <c r="A115" t="s">
        <v>4201</v>
      </c>
      <c r="H115" t="s">
        <v>885</v>
      </c>
      <c r="J115">
        <v>1</v>
      </c>
    </row>
    <row r="116" spans="1:11" x14ac:dyDescent="0.3">
      <c r="A116" t="s">
        <v>4202</v>
      </c>
      <c r="B116" t="s">
        <v>4203</v>
      </c>
      <c r="C116">
        <v>1</v>
      </c>
      <c r="D116" t="s">
        <v>4204</v>
      </c>
      <c r="H116" t="s">
        <v>70</v>
      </c>
      <c r="I116">
        <v>4</v>
      </c>
      <c r="J116">
        <v>1</v>
      </c>
      <c r="K116">
        <v>2</v>
      </c>
    </row>
    <row r="117" spans="1:11" x14ac:dyDescent="0.3">
      <c r="A117" t="s">
        <v>4205</v>
      </c>
      <c r="B117" t="s">
        <v>4206</v>
      </c>
      <c r="C117">
        <v>1</v>
      </c>
      <c r="D117" t="s">
        <v>4207</v>
      </c>
      <c r="H117" t="s">
        <v>70</v>
      </c>
      <c r="J117">
        <v>1</v>
      </c>
      <c r="K117">
        <v>2</v>
      </c>
    </row>
    <row r="118" spans="1:11" x14ac:dyDescent="0.3">
      <c r="A118" t="s">
        <v>4208</v>
      </c>
      <c r="B118" t="s">
        <v>4209</v>
      </c>
      <c r="C118">
        <v>1</v>
      </c>
      <c r="D118" t="s">
        <v>4210</v>
      </c>
      <c r="H118" t="s">
        <v>70</v>
      </c>
      <c r="I118">
        <v>4</v>
      </c>
      <c r="J118">
        <v>1</v>
      </c>
      <c r="K118">
        <v>2</v>
      </c>
    </row>
    <row r="119" spans="1:11" x14ac:dyDescent="0.3">
      <c r="A119" t="s">
        <v>4211</v>
      </c>
      <c r="B119" t="s">
        <v>4212</v>
      </c>
      <c r="C119">
        <v>1</v>
      </c>
      <c r="D119" t="s">
        <v>4213</v>
      </c>
      <c r="H119" t="s">
        <v>70</v>
      </c>
      <c r="J119">
        <v>1</v>
      </c>
      <c r="K119">
        <v>2</v>
      </c>
    </row>
    <row r="120" spans="1:11" x14ac:dyDescent="0.3">
      <c r="A120" t="s">
        <v>4214</v>
      </c>
      <c r="B120" t="s">
        <v>4215</v>
      </c>
      <c r="C120">
        <v>1</v>
      </c>
      <c r="D120" t="s">
        <v>4216</v>
      </c>
      <c r="H120" t="s">
        <v>85</v>
      </c>
      <c r="I120">
        <v>5</v>
      </c>
      <c r="J120">
        <v>1</v>
      </c>
      <c r="K120">
        <v>2</v>
      </c>
    </row>
    <row r="121" spans="1:11" x14ac:dyDescent="0.3">
      <c r="A121" t="s">
        <v>4217</v>
      </c>
      <c r="B121" t="s">
        <v>4218</v>
      </c>
      <c r="C121">
        <v>1</v>
      </c>
      <c r="D121" t="s">
        <v>4219</v>
      </c>
      <c r="H121" t="s">
        <v>85</v>
      </c>
      <c r="I121">
        <v>5</v>
      </c>
      <c r="J121">
        <v>1</v>
      </c>
      <c r="K121">
        <v>2</v>
      </c>
    </row>
    <row r="122" spans="1:11" x14ac:dyDescent="0.3">
      <c r="A122" t="s">
        <v>4220</v>
      </c>
      <c r="B122" t="s">
        <v>4221</v>
      </c>
      <c r="C122">
        <v>1</v>
      </c>
      <c r="D122" t="s">
        <v>4222</v>
      </c>
      <c r="H122" t="s">
        <v>85</v>
      </c>
      <c r="J122">
        <v>1</v>
      </c>
      <c r="K122">
        <v>2</v>
      </c>
    </row>
    <row r="123" spans="1:11" x14ac:dyDescent="0.3">
      <c r="A123" t="s">
        <v>4223</v>
      </c>
      <c r="B123" t="s">
        <v>4224</v>
      </c>
      <c r="C123">
        <v>1</v>
      </c>
      <c r="D123" t="s">
        <v>4225</v>
      </c>
      <c r="H123" t="s">
        <v>70</v>
      </c>
      <c r="I123">
        <v>4</v>
      </c>
      <c r="J123">
        <v>1</v>
      </c>
      <c r="K123">
        <v>2</v>
      </c>
    </row>
    <row r="124" spans="1:11" x14ac:dyDescent="0.3">
      <c r="A124" t="s">
        <v>4226</v>
      </c>
      <c r="B124" t="s">
        <v>4227</v>
      </c>
      <c r="C124">
        <v>1</v>
      </c>
      <c r="D124" t="s">
        <v>4228</v>
      </c>
      <c r="H124" t="s">
        <v>70</v>
      </c>
      <c r="J124">
        <v>1</v>
      </c>
      <c r="K124">
        <v>2</v>
      </c>
    </row>
    <row r="125" spans="1:11" x14ac:dyDescent="0.3">
      <c r="A125" t="s">
        <v>4229</v>
      </c>
      <c r="B125" t="s">
        <v>4230</v>
      </c>
      <c r="D125" t="s">
        <v>4231</v>
      </c>
      <c r="H125" t="s">
        <v>70</v>
      </c>
      <c r="I125">
        <v>2</v>
      </c>
      <c r="J125">
        <v>1</v>
      </c>
      <c r="K125">
        <v>2</v>
      </c>
    </row>
    <row r="126" spans="1:11" x14ac:dyDescent="0.3">
      <c r="A126" t="s">
        <v>4232</v>
      </c>
      <c r="B126" t="s">
        <v>4233</v>
      </c>
      <c r="D126" t="s">
        <v>4234</v>
      </c>
      <c r="H126" t="s">
        <v>70</v>
      </c>
      <c r="I126">
        <v>2</v>
      </c>
      <c r="J126">
        <v>1</v>
      </c>
      <c r="K126">
        <v>2</v>
      </c>
    </row>
    <row r="127" spans="1:11" x14ac:dyDescent="0.3">
      <c r="A127" t="s">
        <v>4235</v>
      </c>
      <c r="B127" t="s">
        <v>4236</v>
      </c>
      <c r="C127">
        <v>1</v>
      </c>
      <c r="H127" t="s">
        <v>253</v>
      </c>
      <c r="J127">
        <v>1</v>
      </c>
      <c r="K127">
        <v>4</v>
      </c>
    </row>
    <row r="128" spans="1:11" x14ac:dyDescent="0.3">
      <c r="A128" t="s">
        <v>4237</v>
      </c>
      <c r="B128" t="s">
        <v>4238</v>
      </c>
      <c r="C128">
        <v>1</v>
      </c>
      <c r="H128" t="s">
        <v>253</v>
      </c>
      <c r="J128">
        <v>1</v>
      </c>
      <c r="K128">
        <v>4</v>
      </c>
    </row>
    <row r="129" spans="1:11" x14ac:dyDescent="0.3">
      <c r="A129" t="s">
        <v>4239</v>
      </c>
      <c r="B129" t="s">
        <v>4240</v>
      </c>
      <c r="C129">
        <v>1</v>
      </c>
      <c r="H129" t="s">
        <v>253</v>
      </c>
      <c r="J129">
        <v>1</v>
      </c>
      <c r="K129">
        <v>4</v>
      </c>
    </row>
    <row r="130" spans="1:11" x14ac:dyDescent="0.3">
      <c r="A130" t="s">
        <v>4241</v>
      </c>
      <c r="B130" t="s">
        <v>4242</v>
      </c>
      <c r="C130">
        <v>1</v>
      </c>
      <c r="H130" t="s">
        <v>253</v>
      </c>
      <c r="J130">
        <v>1</v>
      </c>
      <c r="K130">
        <v>4</v>
      </c>
    </row>
    <row r="131" spans="1:11" x14ac:dyDescent="0.3">
      <c r="A131" t="s">
        <v>4243</v>
      </c>
      <c r="B131" t="s">
        <v>4244</v>
      </c>
      <c r="C131">
        <v>1</v>
      </c>
      <c r="H131" t="s">
        <v>85</v>
      </c>
      <c r="J131">
        <v>1</v>
      </c>
      <c r="K131">
        <v>2</v>
      </c>
    </row>
    <row r="132" spans="1:11" x14ac:dyDescent="0.3">
      <c r="A132" t="s">
        <v>4245</v>
      </c>
      <c r="B132" t="s">
        <v>4246</v>
      </c>
      <c r="H132" t="s">
        <v>85</v>
      </c>
      <c r="J132">
        <v>1</v>
      </c>
      <c r="K132">
        <v>2</v>
      </c>
    </row>
    <row r="133" spans="1:11" x14ac:dyDescent="0.3">
      <c r="A133" t="s">
        <v>4247</v>
      </c>
      <c r="B133" t="s">
        <v>4248</v>
      </c>
      <c r="H133" t="s">
        <v>70</v>
      </c>
      <c r="I133">
        <v>2</v>
      </c>
      <c r="J133">
        <v>1</v>
      </c>
      <c r="K133">
        <v>2</v>
      </c>
    </row>
    <row r="134" spans="1:11" x14ac:dyDescent="0.3">
      <c r="A134" t="s">
        <v>4263</v>
      </c>
      <c r="H134" t="s">
        <v>885</v>
      </c>
      <c r="J134">
        <v>1</v>
      </c>
    </row>
    <row r="135" spans="1:11" x14ac:dyDescent="0.3">
      <c r="A135" t="s">
        <v>4264</v>
      </c>
      <c r="B135" t="s">
        <v>4265</v>
      </c>
      <c r="C135">
        <v>1</v>
      </c>
      <c r="H135" t="s">
        <v>70</v>
      </c>
      <c r="J135">
        <v>1</v>
      </c>
      <c r="K135">
        <v>2</v>
      </c>
    </row>
    <row r="136" spans="1:11" x14ac:dyDescent="0.3">
      <c r="A136" t="s">
        <v>4266</v>
      </c>
      <c r="B136" t="s">
        <v>4267</v>
      </c>
      <c r="C136">
        <v>1</v>
      </c>
      <c r="H136" t="s">
        <v>85</v>
      </c>
      <c r="I136">
        <v>2</v>
      </c>
      <c r="J136">
        <v>1</v>
      </c>
      <c r="K136">
        <v>2</v>
      </c>
    </row>
    <row r="137" spans="1:11" x14ac:dyDescent="0.3">
      <c r="A137" t="s">
        <v>4268</v>
      </c>
      <c r="B137" t="s">
        <v>4269</v>
      </c>
      <c r="C137">
        <v>1</v>
      </c>
      <c r="H137" t="s">
        <v>85</v>
      </c>
      <c r="J137">
        <v>1</v>
      </c>
      <c r="K137">
        <v>2</v>
      </c>
    </row>
    <row r="138" spans="1:11" x14ac:dyDescent="0.3">
      <c r="A138" t="s">
        <v>4270</v>
      </c>
      <c r="B138" t="s">
        <v>4271</v>
      </c>
      <c r="C138">
        <v>1</v>
      </c>
      <c r="H138" t="s">
        <v>85</v>
      </c>
      <c r="J138">
        <v>1</v>
      </c>
      <c r="K138">
        <v>2</v>
      </c>
    </row>
    <row r="139" spans="1:11" x14ac:dyDescent="0.3">
      <c r="A139" t="s">
        <v>4272</v>
      </c>
      <c r="B139" t="s">
        <v>4273</v>
      </c>
      <c r="C139">
        <v>1</v>
      </c>
      <c r="H139" t="s">
        <v>85</v>
      </c>
      <c r="J139">
        <v>1</v>
      </c>
      <c r="K139">
        <v>2</v>
      </c>
    </row>
    <row r="140" spans="1:11" x14ac:dyDescent="0.3">
      <c r="A140" t="s">
        <v>4274</v>
      </c>
      <c r="B140" t="s">
        <v>4275</v>
      </c>
      <c r="C140">
        <v>1</v>
      </c>
      <c r="H140" t="s">
        <v>85</v>
      </c>
      <c r="J140">
        <v>1</v>
      </c>
      <c r="K140">
        <v>2</v>
      </c>
    </row>
    <row r="141" spans="1:11" x14ac:dyDescent="0.3">
      <c r="A141" t="s">
        <v>4276</v>
      </c>
      <c r="B141" t="s">
        <v>4277</v>
      </c>
      <c r="C141">
        <v>1</v>
      </c>
      <c r="H141" t="s">
        <v>85</v>
      </c>
      <c r="J141">
        <v>1</v>
      </c>
      <c r="K141">
        <v>2</v>
      </c>
    </row>
    <row r="142" spans="1:11" x14ac:dyDescent="0.3">
      <c r="A142" t="s">
        <v>4278</v>
      </c>
      <c r="B142" t="s">
        <v>4279</v>
      </c>
      <c r="C142">
        <v>1</v>
      </c>
      <c r="H142" t="s">
        <v>85</v>
      </c>
      <c r="I142">
        <v>2</v>
      </c>
      <c r="J142">
        <v>1</v>
      </c>
      <c r="K142">
        <v>2</v>
      </c>
    </row>
    <row r="143" spans="1:11" x14ac:dyDescent="0.3">
      <c r="A143" t="s">
        <v>4280</v>
      </c>
      <c r="B143" t="s">
        <v>4281</v>
      </c>
      <c r="C143">
        <v>1</v>
      </c>
      <c r="H143" t="s">
        <v>85</v>
      </c>
      <c r="I143">
        <v>1</v>
      </c>
      <c r="J143">
        <v>1</v>
      </c>
      <c r="K143">
        <v>2</v>
      </c>
    </row>
    <row r="144" spans="1:11" x14ac:dyDescent="0.3">
      <c r="A144" t="s">
        <v>4282</v>
      </c>
      <c r="B144" t="s">
        <v>4283</v>
      </c>
      <c r="C144">
        <v>1</v>
      </c>
      <c r="H144" t="s">
        <v>85</v>
      </c>
      <c r="I144">
        <v>2</v>
      </c>
      <c r="J144">
        <v>1</v>
      </c>
      <c r="K144">
        <v>2</v>
      </c>
    </row>
    <row r="145" spans="1:11" x14ac:dyDescent="0.3">
      <c r="A145" t="s">
        <v>4284</v>
      </c>
      <c r="B145" t="s">
        <v>4285</v>
      </c>
      <c r="C145">
        <v>1</v>
      </c>
      <c r="F145" t="s">
        <v>94</v>
      </c>
      <c r="H145" t="s">
        <v>70</v>
      </c>
      <c r="I145">
        <v>2</v>
      </c>
      <c r="J145">
        <v>1</v>
      </c>
      <c r="K145">
        <v>2</v>
      </c>
    </row>
    <row r="146" spans="1:11" x14ac:dyDescent="0.3">
      <c r="A146" t="s">
        <v>4286</v>
      </c>
      <c r="B146" t="s">
        <v>4287</v>
      </c>
      <c r="C146">
        <v>1</v>
      </c>
      <c r="F146" t="s">
        <v>4288</v>
      </c>
      <c r="H146" t="s">
        <v>70</v>
      </c>
      <c r="J146">
        <v>1</v>
      </c>
      <c r="K146">
        <v>2</v>
      </c>
    </row>
    <row r="147" spans="1:11" x14ac:dyDescent="0.3">
      <c r="A147" t="s">
        <v>4289</v>
      </c>
      <c r="H147" t="s">
        <v>885</v>
      </c>
      <c r="J147">
        <v>1</v>
      </c>
    </row>
    <row r="148" spans="1:11" x14ac:dyDescent="0.3">
      <c r="A148" t="s">
        <v>4290</v>
      </c>
      <c r="B148" t="s">
        <v>4291</v>
      </c>
      <c r="C148">
        <v>1</v>
      </c>
      <c r="F148" t="s">
        <v>94</v>
      </c>
      <c r="H148" t="s">
        <v>70</v>
      </c>
      <c r="I148">
        <v>2</v>
      </c>
      <c r="J148">
        <v>1</v>
      </c>
      <c r="K148">
        <v>2</v>
      </c>
    </row>
    <row r="149" spans="1:11" x14ac:dyDescent="0.3">
      <c r="A149" t="s">
        <v>4292</v>
      </c>
      <c r="H149" t="s">
        <v>885</v>
      </c>
      <c r="J149">
        <v>1</v>
      </c>
    </row>
    <row r="150" spans="1:11" x14ac:dyDescent="0.3">
      <c r="A150" t="s">
        <v>4293</v>
      </c>
      <c r="B150" t="s">
        <v>4294</v>
      </c>
      <c r="H150" t="s">
        <v>85</v>
      </c>
      <c r="J150">
        <v>1</v>
      </c>
      <c r="K150">
        <v>2</v>
      </c>
    </row>
    <row r="151" spans="1:11" x14ac:dyDescent="0.3">
      <c r="A151" t="s">
        <v>4295</v>
      </c>
      <c r="B151" t="s">
        <v>4296</v>
      </c>
      <c r="H151" t="s">
        <v>85</v>
      </c>
      <c r="J151">
        <v>1</v>
      </c>
      <c r="K151">
        <v>2</v>
      </c>
    </row>
    <row r="152" spans="1:11" x14ac:dyDescent="0.3">
      <c r="A152" t="s">
        <v>4297</v>
      </c>
      <c r="B152" t="s">
        <v>4298</v>
      </c>
      <c r="H152" t="s">
        <v>85</v>
      </c>
      <c r="J152">
        <v>1</v>
      </c>
      <c r="K152">
        <v>2</v>
      </c>
    </row>
    <row r="153" spans="1:11" x14ac:dyDescent="0.3">
      <c r="A153" t="s">
        <v>4299</v>
      </c>
      <c r="B153" t="s">
        <v>4300</v>
      </c>
      <c r="H153" t="s">
        <v>85</v>
      </c>
      <c r="J153">
        <v>1</v>
      </c>
      <c r="K153">
        <v>2</v>
      </c>
    </row>
    <row r="154" spans="1:11" x14ac:dyDescent="0.3">
      <c r="A154" t="s">
        <v>4301</v>
      </c>
      <c r="B154" t="s">
        <v>4302</v>
      </c>
      <c r="H154" t="s">
        <v>85</v>
      </c>
      <c r="J154">
        <v>1</v>
      </c>
      <c r="K154">
        <v>2</v>
      </c>
    </row>
    <row r="155" spans="1:11" x14ac:dyDescent="0.3">
      <c r="A155" t="s">
        <v>4303</v>
      </c>
      <c r="B155" t="s">
        <v>4304</v>
      </c>
      <c r="H155" t="s">
        <v>85</v>
      </c>
      <c r="J155">
        <v>1</v>
      </c>
      <c r="K155">
        <v>2</v>
      </c>
    </row>
    <row r="156" spans="1:11" x14ac:dyDescent="0.3">
      <c r="A156" t="s">
        <v>4305</v>
      </c>
      <c r="B156" t="s">
        <v>4306</v>
      </c>
      <c r="H156" t="s">
        <v>85</v>
      </c>
      <c r="J156">
        <v>1</v>
      </c>
      <c r="K156">
        <v>2</v>
      </c>
    </row>
    <row r="157" spans="1:11" x14ac:dyDescent="0.3">
      <c r="A157" t="s">
        <v>4307</v>
      </c>
      <c r="B157" t="s">
        <v>4308</v>
      </c>
      <c r="H157" t="s">
        <v>85</v>
      </c>
      <c r="J157">
        <v>1</v>
      </c>
      <c r="K157">
        <v>2</v>
      </c>
    </row>
    <row r="158" spans="1:11" x14ac:dyDescent="0.3">
      <c r="A158" t="s">
        <v>4309</v>
      </c>
      <c r="B158" t="s">
        <v>4310</v>
      </c>
      <c r="H158" t="s">
        <v>85</v>
      </c>
      <c r="J158">
        <v>1</v>
      </c>
      <c r="K158">
        <v>2</v>
      </c>
    </row>
    <row r="159" spans="1:11" x14ac:dyDescent="0.3">
      <c r="A159" t="s">
        <v>4311</v>
      </c>
      <c r="B159" t="s">
        <v>4312</v>
      </c>
      <c r="H159" t="s">
        <v>85</v>
      </c>
      <c r="J159">
        <v>1</v>
      </c>
      <c r="K159">
        <v>2</v>
      </c>
    </row>
    <row r="160" spans="1:11" x14ac:dyDescent="0.3">
      <c r="A160" t="s">
        <v>4313</v>
      </c>
      <c r="B160" t="s">
        <v>4314</v>
      </c>
      <c r="H160" t="s">
        <v>85</v>
      </c>
      <c r="J160">
        <v>1</v>
      </c>
      <c r="K160">
        <v>2</v>
      </c>
    </row>
    <row r="161" spans="1:11" x14ac:dyDescent="0.3">
      <c r="A161" t="s">
        <v>4315</v>
      </c>
      <c r="B161" t="s">
        <v>4316</v>
      </c>
      <c r="H161" t="s">
        <v>85</v>
      </c>
      <c r="J161">
        <v>1</v>
      </c>
      <c r="K161">
        <v>2</v>
      </c>
    </row>
    <row r="162" spans="1:11" x14ac:dyDescent="0.3">
      <c r="A162" t="s">
        <v>4317</v>
      </c>
      <c r="B162" t="s">
        <v>4318</v>
      </c>
      <c r="H162" t="s">
        <v>85</v>
      </c>
      <c r="J162">
        <v>1</v>
      </c>
      <c r="K162">
        <v>2</v>
      </c>
    </row>
    <row r="163" spans="1:11" x14ac:dyDescent="0.3">
      <c r="A163" t="s">
        <v>4319</v>
      </c>
      <c r="B163" t="s">
        <v>4320</v>
      </c>
      <c r="H163" t="s">
        <v>85</v>
      </c>
      <c r="J163">
        <v>1</v>
      </c>
      <c r="K163">
        <v>2</v>
      </c>
    </row>
    <row r="164" spans="1:11" x14ac:dyDescent="0.3">
      <c r="A164" t="s">
        <v>4321</v>
      </c>
      <c r="B164" t="s">
        <v>4322</v>
      </c>
      <c r="H164" t="s">
        <v>85</v>
      </c>
      <c r="J164">
        <v>1</v>
      </c>
      <c r="K164">
        <v>2</v>
      </c>
    </row>
    <row r="165" spans="1:11" x14ac:dyDescent="0.3">
      <c r="A165" t="s">
        <v>4323</v>
      </c>
      <c r="B165" t="s">
        <v>4324</v>
      </c>
      <c r="H165" t="s">
        <v>85</v>
      </c>
      <c r="J165">
        <v>1</v>
      </c>
      <c r="K165">
        <v>2</v>
      </c>
    </row>
    <row r="166" spans="1:11" x14ac:dyDescent="0.3">
      <c r="A166" t="s">
        <v>4325</v>
      </c>
      <c r="B166" t="s">
        <v>4326</v>
      </c>
      <c r="H166" t="s">
        <v>85</v>
      </c>
      <c r="J166">
        <v>1</v>
      </c>
      <c r="K166">
        <v>2</v>
      </c>
    </row>
    <row r="167" spans="1:11" x14ac:dyDescent="0.3">
      <c r="A167" t="s">
        <v>4327</v>
      </c>
      <c r="B167" t="s">
        <v>4328</v>
      </c>
      <c r="H167" t="s">
        <v>85</v>
      </c>
      <c r="J167">
        <v>1</v>
      </c>
      <c r="K167">
        <v>2</v>
      </c>
    </row>
    <row r="168" spans="1:11" x14ac:dyDescent="0.3">
      <c r="A168" t="s">
        <v>4329</v>
      </c>
      <c r="B168" t="s">
        <v>4330</v>
      </c>
      <c r="H168" t="s">
        <v>85</v>
      </c>
      <c r="J168">
        <v>1</v>
      </c>
      <c r="K168">
        <v>2</v>
      </c>
    </row>
    <row r="169" spans="1:11" x14ac:dyDescent="0.3">
      <c r="A169" t="s">
        <v>4331</v>
      </c>
      <c r="B169" t="s">
        <v>4332</v>
      </c>
      <c r="H169" t="s">
        <v>85</v>
      </c>
      <c r="J169">
        <v>1</v>
      </c>
      <c r="K169">
        <v>2</v>
      </c>
    </row>
    <row r="170" spans="1:11" x14ac:dyDescent="0.3">
      <c r="A170" t="s">
        <v>4333</v>
      </c>
      <c r="H170" t="s">
        <v>885</v>
      </c>
      <c r="J170">
        <v>1</v>
      </c>
    </row>
    <row r="171" spans="1:11" x14ac:dyDescent="0.3">
      <c r="A171" t="s">
        <v>4334</v>
      </c>
      <c r="B171" t="s">
        <v>4335</v>
      </c>
      <c r="C171">
        <v>1</v>
      </c>
      <c r="D171" t="s">
        <v>4336</v>
      </c>
      <c r="H171" t="s">
        <v>70</v>
      </c>
      <c r="J171">
        <v>1</v>
      </c>
      <c r="K171">
        <v>2</v>
      </c>
    </row>
    <row r="172" spans="1:11" x14ac:dyDescent="0.3">
      <c r="A172" t="s">
        <v>4337</v>
      </c>
      <c r="B172" t="s">
        <v>4338</v>
      </c>
      <c r="C172">
        <v>1</v>
      </c>
      <c r="D172" t="s">
        <v>4339</v>
      </c>
      <c r="H172" t="s">
        <v>70</v>
      </c>
      <c r="J172">
        <v>1</v>
      </c>
      <c r="K172">
        <v>2</v>
      </c>
    </row>
    <row r="173" spans="1:11" x14ac:dyDescent="0.3">
      <c r="A173" t="s">
        <v>4340</v>
      </c>
      <c r="B173" t="s">
        <v>4341</v>
      </c>
      <c r="C173">
        <v>1</v>
      </c>
      <c r="D173" t="s">
        <v>4342</v>
      </c>
      <c r="F173" t="s">
        <v>4343</v>
      </c>
      <c r="H173" t="s">
        <v>70</v>
      </c>
      <c r="I173">
        <v>2</v>
      </c>
      <c r="J173">
        <v>1</v>
      </c>
      <c r="K173">
        <v>2</v>
      </c>
    </row>
    <row r="174" spans="1:11" x14ac:dyDescent="0.3">
      <c r="A174" t="s">
        <v>4344</v>
      </c>
      <c r="B174" t="s">
        <v>4345</v>
      </c>
      <c r="C174">
        <v>1</v>
      </c>
      <c r="D174" t="s">
        <v>4346</v>
      </c>
      <c r="F174" t="s">
        <v>65</v>
      </c>
      <c r="H174" t="s">
        <v>70</v>
      </c>
      <c r="I174">
        <v>1</v>
      </c>
      <c r="J174">
        <v>1</v>
      </c>
      <c r="K174">
        <v>2</v>
      </c>
    </row>
    <row r="175" spans="1:11" x14ac:dyDescent="0.3">
      <c r="A175" t="s">
        <v>4347</v>
      </c>
      <c r="B175" t="s">
        <v>4348</v>
      </c>
      <c r="C175">
        <v>1</v>
      </c>
      <c r="D175" t="s">
        <v>4349</v>
      </c>
      <c r="F175" t="s">
        <v>94</v>
      </c>
      <c r="H175" t="s">
        <v>70</v>
      </c>
      <c r="I175">
        <v>1</v>
      </c>
      <c r="J175">
        <v>1</v>
      </c>
      <c r="K175">
        <v>2</v>
      </c>
    </row>
    <row r="176" spans="1:11" x14ac:dyDescent="0.3">
      <c r="A176" t="s">
        <v>4350</v>
      </c>
      <c r="B176" t="s">
        <v>4351</v>
      </c>
      <c r="C176">
        <v>1</v>
      </c>
      <c r="D176" t="s">
        <v>4352</v>
      </c>
      <c r="F176" t="s">
        <v>94</v>
      </c>
      <c r="H176" t="s">
        <v>70</v>
      </c>
      <c r="I176">
        <v>1</v>
      </c>
      <c r="J176">
        <v>1</v>
      </c>
      <c r="K176">
        <v>2</v>
      </c>
    </row>
    <row r="177" spans="1:11" x14ac:dyDescent="0.3">
      <c r="A177" t="s">
        <v>4353</v>
      </c>
      <c r="B177" t="s">
        <v>4354</v>
      </c>
      <c r="C177">
        <v>1</v>
      </c>
      <c r="D177" t="s">
        <v>4355</v>
      </c>
      <c r="H177" t="s">
        <v>70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nodes</vt:lpstr>
      <vt:lpstr>КВУ_ТТС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49</cp:revision>
  <dcterms:created xsi:type="dcterms:W3CDTF">2022-03-03T08:13:55Z</dcterms:created>
  <dcterms:modified xsi:type="dcterms:W3CDTF">2022-09-13T20:33:05Z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