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D:\VUONG\VUONG2024\GIAO BSC\THANG 12-2024\BAN HANH V2\"/>
    </mc:Choice>
  </mc:AlternateContent>
  <bookViews>
    <workbookView xWindow="-120" yWindow="-120" windowWidth="20730" windowHeight="11160" tabRatio="881" activeTab="6"/>
  </bookViews>
  <sheets>
    <sheet name="LINE BH_CSKH" sheetId="66" r:id="rId1"/>
    <sheet name="LINE_QLĐL_DN123" sheetId="59" r:id="rId2"/>
    <sheet name="AM Chuyên bán" sheetId="75" r:id="rId3"/>
    <sheet name="PGD PT LINE" sheetId="72" r:id="rId4"/>
    <sheet name="PGD PT LINE+CSKH" sheetId="71" r:id="rId5"/>
    <sheet name="NV CSKH" sheetId="74" r:id="rId6"/>
    <sheet name="NV-SBH" sheetId="73" r:id="rId7"/>
  </sheets>
  <externalReferences>
    <externalReference r:id="rId8"/>
    <externalReference r:id="rId9"/>
    <externalReference r:id="rId10"/>
    <externalReference r:id="rId11"/>
    <externalReference r:id="rId12"/>
  </externalReferences>
  <definedNames>
    <definedName name="_xlnm._FilterDatabase" localSheetId="2" hidden="1">'AM Chuyên bán'!$A$10:$N$17</definedName>
    <definedName name="_xlnm._FilterDatabase" localSheetId="0" hidden="1">'LINE BH_CSKH'!$A$11:$L$51</definedName>
    <definedName name="_xlnm._FilterDatabase" localSheetId="1" hidden="1">LINE_QLĐL_DN123!$H$10:$I$38</definedName>
    <definedName name="_xlnm.Print_Area" localSheetId="2">'AM Chuyên bán'!$A$1:$G$17</definedName>
    <definedName name="_xlnm.Print_Area" localSheetId="0">'LINE BH_CSKH'!$A$1:$G$52</definedName>
    <definedName name="_xlnm.Print_Area" localSheetId="1">LINE_QLĐL_DN123!$A$1:$G$40</definedName>
    <definedName name="_xlnm.Print_Area" localSheetId="5">'NV CSKH'!$A$1:$G$23</definedName>
    <definedName name="_xlnm.Print_Area" localSheetId="6">'NV-SBH'!$A$1:$G$27</definedName>
    <definedName name="_xlnm.Print_Area" localSheetId="3">'PGD PT LINE'!$A$1:$G$31</definedName>
    <definedName name="_xlnm.Print_Area" localSheetId="4">'PGD PT LINE+CSKH'!$A$1:$G$34</definedName>
  </definedNames>
  <calcPr calcId="162913"/>
</workbook>
</file>

<file path=xl/calcChain.xml><?xml version="1.0" encoding="utf-8"?>
<calcChain xmlns="http://schemas.openxmlformats.org/spreadsheetml/2006/main">
  <c r="M25" i="71" l="1"/>
  <c r="M16" i="74" l="1"/>
  <c r="H25" i="66" l="1"/>
  <c r="M25" i="66" s="1"/>
  <c r="M12" i="73" l="1"/>
  <c r="M14" i="74"/>
  <c r="M13" i="74"/>
  <c r="M26" i="71"/>
  <c r="M24" i="71"/>
  <c r="M22" i="71"/>
  <c r="M21" i="71"/>
  <c r="M20" i="71"/>
  <c r="M18" i="71"/>
  <c r="M17" i="71"/>
  <c r="M16" i="71"/>
  <c r="M15" i="71"/>
  <c r="M14" i="71"/>
  <c r="M13" i="71"/>
  <c r="M23" i="72"/>
  <c r="M22" i="72"/>
  <c r="M21" i="72"/>
  <c r="M20" i="72"/>
  <c r="M19" i="72"/>
  <c r="M18" i="72"/>
  <c r="M17" i="72"/>
  <c r="M15" i="72"/>
  <c r="M14" i="72"/>
  <c r="M13" i="72"/>
  <c r="M12" i="72"/>
  <c r="M14" i="75"/>
  <c r="M34" i="59"/>
  <c r="M33" i="59"/>
  <c r="M31" i="59"/>
  <c r="M29" i="59"/>
  <c r="M28" i="59"/>
  <c r="M27" i="59"/>
  <c r="M19" i="59"/>
  <c r="M18" i="59"/>
  <c r="M16" i="59"/>
  <c r="M15" i="59"/>
  <c r="M13" i="59"/>
  <c r="M12" i="59"/>
  <c r="M44" i="66"/>
  <c r="M43" i="66"/>
  <c r="M42" i="66"/>
  <c r="M41" i="66"/>
  <c r="M40" i="66"/>
  <c r="M39" i="66"/>
  <c r="M38" i="66"/>
  <c r="M36" i="66"/>
  <c r="M35" i="66"/>
  <c r="M34" i="66"/>
  <c r="M33" i="66"/>
  <c r="M24" i="66"/>
  <c r="M23" i="66"/>
  <c r="M22" i="66"/>
  <c r="M21" i="66"/>
  <c r="M20" i="66"/>
  <c r="M19" i="66"/>
  <c r="M18" i="66"/>
  <c r="M17" i="66"/>
  <c r="M15" i="66"/>
  <c r="M14" i="66"/>
  <c r="M13" i="66"/>
  <c r="F17" i="75" l="1"/>
  <c r="H16" i="75"/>
  <c r="I16" i="75" s="1"/>
  <c r="H12" i="75"/>
  <c r="M12" i="75" s="1"/>
  <c r="F19" i="74" l="1"/>
  <c r="H18" i="74"/>
  <c r="F23" i="73" l="1"/>
  <c r="H22" i="73"/>
  <c r="H21" i="73"/>
  <c r="F15" i="73"/>
  <c r="H14" i="73"/>
  <c r="H10" i="73"/>
  <c r="F29" i="71" l="1"/>
  <c r="C20" i="71" l="1"/>
  <c r="C14" i="71"/>
  <c r="C13" i="71"/>
  <c r="C16" i="59"/>
  <c r="C38" i="66"/>
  <c r="C34" i="66"/>
  <c r="C33" i="66"/>
  <c r="F37" i="59" l="1"/>
  <c r="F26" i="72"/>
  <c r="C12" i="59" l="1"/>
  <c r="C27" i="59" s="1"/>
  <c r="F47" i="66" l="1"/>
  <c r="F22" i="59" l="1"/>
  <c r="F28" i="66" l="1"/>
</calcChain>
</file>

<file path=xl/sharedStrings.xml><?xml version="1.0" encoding="utf-8"?>
<sst xmlns="http://schemas.openxmlformats.org/spreadsheetml/2006/main" count="1039" uniqueCount="222">
  <si>
    <t>TỔNG CÔNG TY 
DỊCH VỤ VIỄN THÔNG</t>
  </si>
  <si>
    <t>CỘNG HÒA XÃ HỘI CHỦ NGHĨA VIỆT NAM</t>
  </si>
  <si>
    <t>TRUNG TÂM 
KINH DOANH VNPT TP.HCM</t>
  </si>
  <si>
    <t>Độc lập - Tự do - Hạnh phúc</t>
  </si>
  <si>
    <t>STT</t>
  </si>
  <si>
    <t>MỤC TIÊU (KPOs)</t>
  </si>
  <si>
    <t>THƯỚC ĐO (KPIs)</t>
  </si>
  <si>
    <t xml:space="preserve">CHỈ TIÊU </t>
  </si>
  <si>
    <t>Hệ số BSC</t>
  </si>
  <si>
    <t>ĐVT</t>
  </si>
  <si>
    <t>Triệu đồng</t>
  </si>
  <si>
    <t>%</t>
  </si>
  <si>
    <t>Chỉ tiêu bắt buộc</t>
  </si>
  <si>
    <t>Ghi chú:</t>
  </si>
  <si>
    <t>Theo chỉ tiêu giao</t>
  </si>
  <si>
    <t>Mức độ tuân thủ quy trình, quy định, phối hợp công tác của TTKD</t>
  </si>
  <si>
    <t>Thực hiện theo danh mục giám sát của Trung tâm Kinh doanh</t>
  </si>
  <si>
    <t>II</t>
  </si>
  <si>
    <t>Thực hiện 100% theo đúng quy định của TTKD
- Danh mục giám sát do TTKD ban hành.
- Kết quả đánh giá theo nội dung giám sát sẽ được các P.CN đề xuất Lãnh đạo TTKD duyệt.</t>
  </si>
  <si>
    <t>Đánh giá điểm cộng/ trừ.
Ngoài danh mục giám sát của TTKD, AM/TL cần tuân thủ chất lượng theo tiêu chí TCT. Nếu các tiêu chí đánh giá &lt; 60 điểm, cá nhân bị trừ 3% BSC</t>
  </si>
  <si>
    <t>TỶ TRỌNG</t>
  </si>
  <si>
    <t xml:space="preserve">    TỔNG CÔNG TY 
DỊCH VỤ VIỄN THÔNG</t>
  </si>
  <si>
    <t>Số lượng hợp đồng</t>
  </si>
  <si>
    <t>Công tác đối soát và thanh toán cho đại lý</t>
  </si>
  <si>
    <t>Tổng cộng</t>
  </si>
  <si>
    <t>HCM_CL_DAILY_001</t>
  </si>
  <si>
    <t>KPI_HRM_OLD</t>
  </si>
  <si>
    <t>ĐV/ CÁ NHÂN PHỤ TRÁCH CHỈ TIÊU</t>
  </si>
  <si>
    <t>SỐ LIỆU GIAO</t>
  </si>
  <si>
    <t>KQ THỰC HIỆN</t>
  </si>
  <si>
    <t>KTNV</t>
  </si>
  <si>
    <t>ĐV</t>
  </si>
  <si>
    <t>ĐH</t>
  </si>
  <si>
    <t>I</t>
  </si>
  <si>
    <t>III</t>
  </si>
  <si>
    <t>NVC</t>
  </si>
  <si>
    <t>Theo chỉ tiêu kế hoạch giao</t>
  </si>
  <si>
    <t>Tỷ lệ thuyết phục khách hàng dịch vụ VNPT CA-IVAN gia hạn trả cước trước thành công tháng
T</t>
  </si>
  <si>
    <t>HCM_CL_GSDMUC_001</t>
  </si>
  <si>
    <t>HCM_TB_GIAHA_024</t>
  </si>
  <si>
    <t>Tỷ lệ thuyết phục khách hàng gia hạn trả cước trước thành công tháng T Dịch vụ Tên Miền</t>
  </si>
  <si>
    <t>HCM_TB_GIAHA_026</t>
  </si>
  <si>
    <t>BẢNG GIAO MỤC TIÊU BSC CÁC VTCV CỦA CÁC LINE BÁN HÀNG- CSKH</t>
  </si>
  <si>
    <t>Doanh thu thực hiện các chương trình bán hàng DVS trọng điểm</t>
  </si>
  <si>
    <t>Doanh thu lũy kế các chương trình bán hàng, gồm:
+ Chương trình Hạ tầng số.
+ Chương trình Quản trị doanh nghiệp.
+ Chương trình Giáo dục số.
- Chỉ tiêu giao là doanh thu lũy kế, theo số giao các chương trình bán hàng đã ban hành.
- KQTH là Tổng doanh thu (gói) Phát triển mới lũy kế từ tháng 1 tới tháng n.
Điều kiện ghi nhận theo quy định hiện hành từ tập thể đến cá nhân: Thuê bao ghi nhận là thuê bao phát triển mới trong tháng đã nghiệm thu bàn giao và còn hoạt động.</t>
  </si>
  <si>
    <t>Theo số kế hoạch giao</t>
  </si>
  <si>
    <t>Tổng doanh thu phát triển mới các dịch vụ trong năm</t>
  </si>
  <si>
    <t>Công tác phát triển mới Đại lý mới đồng thời có phát sinh doanh thu trong tháng phát triển</t>
  </si>
  <si>
    <t>Tỷ lệ GHTT thành công tháng T (KQTH) = Tổng số lượng thuê bao gia hạn thành công tại tháng T tính đến ngày cuối tháng T / Tổng số lượng thuê bao được giao trong tháng T (Trong đó: cộng số lượng PTM cùng mã số thuế trên tập TB GHTT được giao có cập nhật mã TB hết hạn trên Onebss)
Lưu ý: Trong trường hợp khách hàng đồng ý gia hạn và thanh toán tiền nhưng nhân viên không gia hạn dẫn tới việc khách hàng khiếu nại thì trừ 10% BSC.</t>
  </si>
  <si>
    <t>Các chỉ tiêu đánh giá nhiệm vụ</t>
  </si>
  <si>
    <t>Các chương trình trọng điểm</t>
  </si>
  <si>
    <t>Doanh thu lũy kế chương trình bán hàng dịch vụ Quản trị doanh nghiệp.
- Chỉ tiêu giao là doanh thu lũy kế, theo số giao chương trình bán hàng đã ban hành.
- KQTH là Tổng doanh thu (gói) Phát triển mới lũy kế từ tháng 1 tới tháng n.
Điều kiện ghi nhận theo quy định hiện hành từ tập thể đến cá nhân: Thuê bao ghi nhận là thuê bao phát triển mới trong tháng đã nghiệm thu bàn giao và còn hoạt động.</t>
  </si>
  <si>
    <t>Doanh thu dịch vụ số doanh nghiệp</t>
  </si>
  <si>
    <t>Tổng doanh thu các dịch vụ VT CNTT</t>
  </si>
  <si>
    <t>Đối soát số liệu chính xác và thúc đầy thanh toán cho đại lý nhanh đúng thời gian qui định
P.KHKT quy định giám sát và đánh giá điểm trừ</t>
  </si>
  <si>
    <t>Chất lượng hoàn thành kế hoạch của nhân viên</t>
  </si>
  <si>
    <t>Đánh giá theo báo cáo giám sát và trừ BSC theo quy định của P.KTKH</t>
  </si>
  <si>
    <t>KTKH-ĐH</t>
  </si>
  <si>
    <t>HCM_DT_LUYKE_002</t>
  </si>
  <si>
    <t>HCM_DT_LUYKE_003</t>
  </si>
  <si>
    <t>HCM_DT_PTMOI_054</t>
  </si>
  <si>
    <t>HCM_DT_PTNAM_006</t>
  </si>
  <si>
    <t>HCM_CL_DHQLY_007</t>
  </si>
  <si>
    <t>HCM_SL_DAILY_003</t>
  </si>
  <si>
    <r>
      <t>Công thức:</t>
    </r>
    <r>
      <rPr>
        <sz val="12"/>
        <rFont val="Times New Roman"/>
        <family val="1"/>
      </rPr>
      <t xml:space="preserve">  Số lượng hợp đồng ký kết hoàn tất  giữa TTKD với Đại lý phát triển mới và có phát sinh doanh thu trong tháng/ số lượng HĐ giao</t>
    </r>
    <r>
      <rPr>
        <b/>
        <sz val="12"/>
        <rFont val="Times New Roman"/>
        <family val="1"/>
      </rPr>
      <t xml:space="preserve">
</t>
    </r>
    <r>
      <rPr>
        <sz val="12"/>
        <rFont val="Times New Roman"/>
        <family val="1"/>
      </rPr>
      <t>Trong đó chỉ tiêu giao là phát triển mới 01 đại lý/tháng đồng thời phát sinh doanh thu gói (không bao gồm thuế) 3 triệu/ đại lý</t>
    </r>
  </si>
  <si>
    <t>CÔNG THỨC ĐÁNH GIÁ</t>
  </si>
  <si>
    <t>1/ Các chỉ tiêu KPI đánh giá tối đa bằng 120% tỷ trọng. Trừ các chỉ tiêu có quy định riêng</t>
  </si>
  <si>
    <t>2/ Chỉ tiêu nào nếu không giao, thì tỷ trọng chỉ tiêu này sẽ được  phân rã tỷ trọng các chỉ tiêu còn lại.</t>
  </si>
  <si>
    <t>Phó giám đốc phòng KHDN</t>
  </si>
  <si>
    <t>VNP-HNHCM_KHDN_2</t>
  </si>
  <si>
    <t>BẢNG GIAO MỤC TIÊU BSC VTCV PHÓ GIÁM ĐỐC BÁN HÀNG- CSKH</t>
  </si>
  <si>
    <t>VNP-HNHCM_KHDN_3</t>
  </si>
  <si>
    <t>VNP-HNHCM_KHDN_4</t>
  </si>
  <si>
    <t>2.</t>
  </si>
  <si>
    <t>Trưởng Line</t>
  </si>
  <si>
    <t>Chuyên viên Kinh doanh (AM)</t>
  </si>
  <si>
    <t>1.</t>
  </si>
  <si>
    <t>AM quản lý đại lý</t>
  </si>
  <si>
    <t>Quản lý đại lý</t>
  </si>
  <si>
    <t>HCM_TB_GIAHA_027</t>
  </si>
  <si>
    <t>3/ Các chỉ tiêu nếu số giao = 0, thì tỷ trọng chỉ tiêu đánh giá =0</t>
  </si>
  <si>
    <t>Tỷ lệ thu lũy kế</t>
  </si>
  <si>
    <t>Tỷ lệ thu ngay trả sau tháng (n-1)</t>
  </si>
  <si>
    <t>HCM_TB_PCUOC_020</t>
  </si>
  <si>
    <t>HCM_TB_PCUOC_022</t>
  </si>
  <si>
    <t>MĐHT tính theo TLTH như sau:
TLTH = 100% * KQTH/Chỉ tiêu giao
* TLTH ≥ 100.5%; MĐHT = 120%
* 100% ≤ TLTH &lt; 100.5%; MĐHT = 100% + 30 x (TLTH - 100%)
* 95% ≤ TLHT &lt; 100%; MĐHT = 100% - 7 x (100% - TLTH)
* 90% ≤ TLHT &lt; 95%; MĐHT = 100% - 9 x (100% - TLTH)
* TLHT &lt; 90%; MĐHT = 0%</t>
  </si>
  <si>
    <t>HCM_TB_PCUOC_030</t>
  </si>
  <si>
    <t>HCM_TB_PCUOC_031</t>
  </si>
  <si>
    <t>Tỷ lệ thu lũy kế_TLTH</t>
  </si>
  <si>
    <t>Tỷ lệ thu ngay trả sau tháng (n-1)_KHDN</t>
  </si>
  <si>
    <t>Kết quả thực hiện công việc giao theo các chỉ số điều hành</t>
  </si>
  <si>
    <t>Đánh giá tối đa = 100% tỷ trọng</t>
  </si>
  <si>
    <t>HCM_CL_CTBSC_018</t>
  </si>
  <si>
    <t>BẢNG GIAO MỤC TIÊU BSC CỦA CÁC VTCV TỔ SAU BÁN HÀNG</t>
  </si>
  <si>
    <t>Định mức giao</t>
  </si>
  <si>
    <t>MĐHT= TLHT= KQTH/ Chỉ tiêu giao *100%
MĐHT tối đa là 120%.</t>
  </si>
  <si>
    <t>CHỈ TIÊU</t>
  </si>
  <si>
    <t>THƯỚC ĐO</t>
  </si>
  <si>
    <t>Hoàn thành công việc nghiệp vụ sau bán hàng</t>
  </si>
  <si>
    <t>Số lượng NV</t>
  </si>
  <si>
    <t>HCM_SL_HOTRO_001</t>
  </si>
  <si>
    <t>Thực hiện 100% theo quy định, hướng dẫn của đơn vị và của TTKD</t>
  </si>
  <si>
    <t xml:space="preserve">Nếu vi phạm sẽ trừ điểm </t>
  </si>
  <si>
    <t>Mức độ hoàn thành khối lượng công việc trong tháng</t>
  </si>
  <si>
    <t>- Hoàn thành 100% khối lượng công việc theo yêu cầu:
- Cá nhân thực hiện đăng ký chi tiết công việc theo mẫu quy định hiện hành
- Đơn vị đánh giá hàng tháng và kèm theo bảng đăng ký</t>
  </si>
  <si>
    <t>Lãnh đạo đánh giá dựa trên danh mục đăng ký thực hiện công việc của cá nhân hàng tháng</t>
  </si>
  <si>
    <t>CÁC ĐV</t>
  </si>
  <si>
    <t>Bắt buộc</t>
  </si>
  <si>
    <t>Nếu vi phạm sẽ trừ điểm</t>
  </si>
  <si>
    <r>
      <rPr>
        <b/>
        <sz val="12"/>
        <rFont val="Times New Roman"/>
        <family val="1"/>
      </rPr>
      <t>Tổng Doanh thu các dịch vụ  VTCNTT là Tổng doanh thu các dịch vụ VTCNTT phát sinh lũy kế từ tháng 1/2024 đến tháng n
Công thức</t>
    </r>
    <r>
      <rPr>
        <sz val="12"/>
        <rFont val="Times New Roman"/>
        <family val="1"/>
      </rPr>
      <t>:  Tổng doanh thu các dịch vụ VT CNTT phát sinh lũy kế từ tháng 01 đến tháng n (n là tháng tính BSC) / doanh thu kế hoạch giao
- Số giao là số kế hoạch giao tổng doanh thu lũy kế (hiện hữu + PTM) từ tháng 01 đến tháng n 
- Nguyên tắc ghi nhận doanh thu các dịch vụ VT CNTT trong tháng theo quy định hiện hành</t>
    </r>
  </si>
  <si>
    <r>
      <rPr>
        <b/>
        <sz val="12"/>
        <rFont val="Times New Roman"/>
        <family val="1"/>
      </rPr>
      <t>Doanh thu dịch vụ số doanh nghiệp là tổng doanh thu các dịch vụ CNTT phát sinh lũy kế từ tháng 01 đến tháng n
Công thức</t>
    </r>
    <r>
      <rPr>
        <sz val="12"/>
        <rFont val="Times New Roman"/>
        <family val="1"/>
      </rPr>
      <t xml:space="preserve">:  Doanh thu  dịch vụ số doanh nghiệp phát sinh lũy kế từ tháng 01 đến tháng n (n là tháng tính BSC) / doanh thu kế hoạch giao
- Số giao là số kế hoạch giao tổng doanh thu lũy kế (hiện hữu + PTM) từ tháng 01 đến tháng n 
- Nguyên tắc ghi nhận doanh thu các dịch vụ  CNTT trong tháng theo quy định hiện hành </t>
    </r>
  </si>
  <si>
    <r>
      <rPr>
        <b/>
        <sz val="12"/>
        <rFont val="Times New Roman"/>
        <family val="1"/>
      </rPr>
      <t>Doanh thu PTM các dịch vụ  là doanh thu phát sinh PTM trong năm lũy kế từ tháng 1/2024 đến tháng n
Công thức</t>
    </r>
    <r>
      <rPr>
        <sz val="12"/>
        <rFont val="Times New Roman"/>
        <family val="1"/>
      </rPr>
      <t>: Tổng  Doanh thu phát sinh  PTM  thực hiện lũy kế trong năm từ tháng 01 đến tháng n (n là tháng tính BSC) / doanh thu kế hoạch giao
- Số giao là DT PTM lũy kế trong năm theo số kế hoạch giao
- Nguyên tắc ghi nhận doanh thu các dịch vụ VT CNTT trong tháng theo quy định hiện hành</t>
    </r>
  </si>
  <si>
    <t>Đơn vị đánh giá trên cơ sở công tác điều hành. Có quy định nguyên tắc đánh giá, có kết quả đánh giá hàng tháng và công bố đến NLĐ</t>
  </si>
  <si>
    <t>Tổng Doanh thu các dịch vụ  VTCNTT là Tổng doanh thu các dịch vụ VTCNTT phát sinh lũy kế từ tháng 1/2024 đến tháng n
Công thức:  Tổng doanh thu các dịch vụ VT CNTT phát sinh lũy kế từ tháng 01 đến tháng n (n là tháng tính BSC) / doanh thu kế hoạch giao
- Số giao là số kế hoạch giao tổng doanh thu lũy kế (hiện hữu + PTM) từ tháng 01 đến tháng n 
- Số giao và số thực hiện tính theo Line phụ trách
- Nguyên tắc ghi nhận doanh thu các dịch vụ VT CNTT trong tháng theo quy định hiện hành</t>
  </si>
  <si>
    <t xml:space="preserve">Doanh thu dịch vụ số doanh nghiệp là tổng doanh thu các dịch vụ CNTT phát sinh lũy kế từ tháng 01 đến tháng n
Công thức:  Doanh thu  dịch vụ số doanh nghiệp phát sinh lũy kế từ tháng 01 đến tháng n (n là tháng tính BSC) / doanh thu kế hoạch giao
- Số giao là số kế hoạch giao tổng doanh thu lũy kế (hiện hữu + PTM) từ tháng 01 đến tháng n 
- Số giao và số thực hiện tính theo Line phụ trách
- Nguyên tắc ghi nhận doanh thu các dịch vụ  CNTT trong tháng theo quy định hiện hành </t>
  </si>
  <si>
    <t>Doanh thu PTM các dịch vụ  là doanh thu phát sinh PTM trong năm lũy kế từ tháng 1/2024 đến tháng n
Công thức: Tổng  Doanh thu phát sinh  PTM  thực hiện lũy kế trong năm từ tháng 01 đến tháng n (n là tháng tính BSC) / doanh thu kế hoạch giao
- Số giao là DT PTM lũy kế trong năm theo số kế hoạch giao
- Số giao và số thực hiện tính theo Line phụ trách
- Nguyên tắc ghi nhận doanh thu các dịch vụ VT CNTT trong tháng theo quy định hiện hành</t>
  </si>
  <si>
    <t>Điều hành Công tác CSKH- GHTT</t>
  </si>
  <si>
    <t>TLTH =  KQTH/Chỉ tiêu giao
MĐHT tính theo TLTH như sau: 
-  TLTH &lt; 30%, MĐHT = 0;
-  TLTH ≥ 30%, MĐHT = 1,10 x TLTH;
-  MĐHT tối đa 150%.</t>
  </si>
  <si>
    <t>TLTH = 100% * KQTH/Chỉ tiêu giao
'MĐHT tính theo TLTH như sau:
- TLTH &lt; 80%, MĐHT = 0;
- 80% ≤ TLTH &lt; 87%, MĐHT = 80% - 4 x (87% - TLTH));
- 87% ≤ TLTH &lt; 92%, MĐHT= 87% - 2 x (92% - TLTH);
- 92% ≤ TLTH &lt; 97%, MĐHT = 97% - 2 x (97% - TLTH);
- 97% ≤ TLTH &lt; 100%, MĐHT = 1 + 2 x (TLTH - 97%));
- TLTH ≥ 100%, MĐHT = 100% + 3 x (TLTH – 97%); 
- MĐHT tối đa 150%.</t>
  </si>
  <si>
    <t>TLTH =  KQTH/Chỉ tiêu giao
MĐHT tính theo TLTH như sau:
 -  TLTH &lt; 30%, MĐHT = 0;
 -  TLTH ≥ 30%, MĐHT = 1,25 x TLTH;
 - MĐHT tối đa 150%.</t>
  </si>
  <si>
    <t>Đánh giá chất lượng KQTH theo điểm cộng/ trừ
KQTH = 100%, cộng 2% BSC
95% &lt; KQTH &lt; 100%, cộng 1% BSC
KQTH = 95%, không cộng/ trừ
80% ≤ KQTH &lt; 95%, Giảm 1% BSC
KQTH &lt; 80%, Giảm 2% BSC</t>
  </si>
  <si>
    <t>Đánh giá chất lượng KQTH theo điểm cộng trừ
KQTH = 100%, cộng 2% BSC
95% &lt; KQTH &lt; 100%, cộng 1% BSC
KQTH = 95%, không cộng/ trừ
80% ≤ KQTH &lt; 95%, giảm 1% BSC
KQTH &lt; 80%, giảm 2% BSC</t>
  </si>
  <si>
    <t>BẢNG GIAO MỤC TIÊU BSC CỦA VTCV AM/ LINE QUẢN LÝ ĐẠI LÝ</t>
  </si>
  <si>
    <r>
      <t xml:space="preserve">Tỷ lệ thuyết phục khách hàng dịch vụ </t>
    </r>
    <r>
      <rPr>
        <b/>
        <sz val="12"/>
        <rFont val="Times New Roman"/>
        <family val="1"/>
      </rPr>
      <t>VNPT CA-IVAN</t>
    </r>
    <r>
      <rPr>
        <sz val="12"/>
        <rFont val="Times New Roman"/>
        <family val="1"/>
      </rPr>
      <t xml:space="preserve"> gia hạn trả cước trước thành công tháng
T_TLTH</t>
    </r>
  </si>
  <si>
    <t>(Phụ trách Line bán hàng và công tác CSKH của phòng)</t>
  </si>
  <si>
    <t>BẢNG GIAO MỤC TIÊU BSC VTCV PHÓ GIÁM ĐỐC PHỤ TRÁCH BÁN HÀNG- CSKH</t>
  </si>
  <si>
    <r>
      <t xml:space="preserve">
MĐHT chỉ tiêu = (80% * MĐHT Tỷ lệ thu ngay trả sau tháng n-1 theo doanh thu) + (20%* MĐHT Tỷ lệ thu ngay trả sau tháng n-1 theo MTT)
Xác định MĐHT như sau:
- KQTH  =100%, MĐHT =120%
- 98% </t>
    </r>
    <r>
      <rPr>
        <sz val="10"/>
        <rFont val="Calibri"/>
        <family val="2"/>
      </rPr>
      <t>≤</t>
    </r>
    <r>
      <rPr>
        <sz val="10"/>
        <rFont val="Times New Roman"/>
        <family val="1"/>
      </rPr>
      <t xml:space="preserve"> KQTH &lt; 100%, MĐHT = 50% + 24*(KQTH – 98%)
- 97% ≤ KQTH &lt; 98%, MĐHT = 20% +29*(KQTH – 97%)
- 94% ≤ KQTH &lt; 97%, MĐHT = 10% + 3*(KQTH-94%)
KQTH &lt; 94%, MĐHT = 0%
</t>
    </r>
  </si>
  <si>
    <t>Nhân viên Nghiệp vụ bán hàng</t>
  </si>
  <si>
    <t>Nhân viên Nghiệp vụ CSKH</t>
  </si>
  <si>
    <t>Theo số giao</t>
  </si>
  <si>
    <t>ĐV cập nhật ID372 theo P.ĐH hướng dẫn
P.KTNV công bố số giao hàng tháng</t>
  </si>
  <si>
    <t xml:space="preserve">Tỷ lệ chuẩn hóa thông tin khách hàng </t>
  </si>
  <si>
    <t>HCM_CL_TONDV_004</t>
  </si>
  <si>
    <t>Tỷ lệ phiếu tồn dịch vụ Băng rộng chưa xử lý cuối kỳ thuộc trách nhiệm của kinh doanh</t>
  </si>
  <si>
    <t xml:space="preserve">Theo chỉ tiêu giao (0%)
</t>
  </si>
  <si>
    <t>HCM_CL_TONDV_003</t>
  </si>
  <si>
    <t>KQTH</t>
  </si>
  <si>
    <t>KTKH giao, KTNV Công bố</t>
  </si>
  <si>
    <t>KTKH giám sát</t>
  </si>
  <si>
    <r>
      <rPr>
        <b/>
        <sz val="11"/>
        <rFont val="Times New Roman"/>
        <family val="1"/>
      </rPr>
      <t>Công thức:</t>
    </r>
    <r>
      <rPr>
        <sz val="11"/>
        <rFont val="Times New Roman"/>
        <family val="1"/>
      </rPr>
      <t xml:space="preserve">
'Tỷ lệ tồn dịch vụ Băng rộng quá kỳ chưa xử lý thuộc trách nhiệm của kinh doanh (KQTH) = [số lượng thuê bao chưa gia hạn thành công quá kỳ chưa chêm hoặc đã chêm do khối KD tạo đơn hàng + phản ánh/ khiếu nại chưa giải quyết, số lượng tồn chưa xử lý tại TTKD] đến hết ngày 01 tháng T+1 / Tổng SL thuê bao hết hạn tháng T thuộc tập giao chăm 
(T là tháng kết thúc trả trước).</t>
    </r>
  </si>
  <si>
    <r>
      <t xml:space="preserve">Đánh giá chất lượng MĐHT tính theo KQTH  như sau:
*KQTH = 0% =&gt; cộng 5%
* 0% &lt; KQTH &lt; 1%: không cộng, không trừ
* KQTH </t>
    </r>
    <r>
      <rPr>
        <sz val="11"/>
        <rFont val="Calibri"/>
        <family val="2"/>
      </rPr>
      <t>≥</t>
    </r>
    <r>
      <rPr>
        <sz val="11"/>
        <rFont val="Times New Roman"/>
        <family val="1"/>
      </rPr>
      <t xml:space="preserve"> 1% =&gt; tỷ lệ trừ = tỷ lệ tồn, tối đa mức giảm trừ BSC = 5%</t>
    </r>
  </si>
  <si>
    <r>
      <t>Phối hợp thực hiện các công đoạn nghiệp vụ triển khai các dịch vụ phát triển mới và sau bán hàng theo yêu cầu .
- Đánh giá theo số lượng nghiệp vụ thực tế hoàn thành và quy đổi trong tháng theo quy định.
- Yêu cầu xử lý công việc theo quy trình, quy định của TTKD</t>
    </r>
    <r>
      <rPr>
        <b/>
        <sz val="12"/>
        <rFont val="Times New Roman"/>
        <family val="1"/>
      </rPr>
      <t xml:space="preserve">
- Định mức giao = 1.050 nghiệp vụ/ tháng</t>
    </r>
  </si>
  <si>
    <t>Nhóm CSKH đối tượng KHDN đặc thù</t>
  </si>
  <si>
    <t>'Đánh giá chất lượng MĐHT tính theo KQTH  như sau
KQTH = 100% =&gt; Cộng 3%
98% ≤ KQTH &lt; 100% =&gt; không cộng, không giảm trừ
KQTH  &lt; 98% =&gt; giảm 10% BSC</t>
  </si>
  <si>
    <r>
      <rPr>
        <b/>
        <sz val="12"/>
        <rFont val="Times New Roman"/>
        <family val="1"/>
      </rPr>
      <t>Công thức</t>
    </r>
    <r>
      <rPr>
        <sz val="12"/>
        <rFont val="Times New Roman"/>
        <family val="1"/>
      </rPr>
      <t xml:space="preserve">
'Tỷ lệ chuẩn hóa thông tin khách hàng (KQTH) = Số lượng mã thanh toán được xác nhận chuẩn hoá thành công qua ID163/ số lượng MTT giao chuẩn hoá</t>
    </r>
  </si>
  <si>
    <t>4/  Nếu các chỉ tiêu KTNV công bố kết quả là MĐHT để import HRM thì số giao là 100%. Các chỉ tiêu công bố là KQTH thì có số giao và lưu lý theo đơn vị tính</t>
  </si>
  <si>
    <r>
      <t xml:space="preserve">Tỷ lệ nhân viên hoàn thành kế hoạch chỉ tiêu "Tổng doanh thu các dịch vụ VTCNTT" trong tháng n
</t>
    </r>
    <r>
      <rPr>
        <b/>
        <sz val="12"/>
        <rFont val="Times New Roman"/>
        <family val="1"/>
      </rPr>
      <t>Công thức</t>
    </r>
    <r>
      <rPr>
        <sz val="12"/>
        <rFont val="Times New Roman"/>
        <family val="1"/>
      </rPr>
      <t>: TLTH = Số lượng Nhân viên của Line (không gồm TL) do Trưởng line phụ trách</t>
    </r>
    <r>
      <rPr>
        <b/>
        <sz val="12"/>
        <rFont val="Times New Roman"/>
        <family val="1"/>
      </rPr>
      <t xml:space="preserve"> có MĐHT chỉ tiêu (1)_ Tổng doanh thu các DV VTCNTT đạt &gt;= 100%</t>
    </r>
    <r>
      <rPr>
        <sz val="12"/>
        <rFont val="Times New Roman"/>
        <family val="1"/>
      </rPr>
      <t xml:space="preserve">  trong tháng /</t>
    </r>
    <r>
      <rPr>
        <b/>
        <sz val="12"/>
        <rFont val="Times New Roman"/>
        <family val="1"/>
      </rPr>
      <t xml:space="preserve"> </t>
    </r>
    <r>
      <rPr>
        <sz val="12"/>
        <rFont val="Times New Roman"/>
        <family val="1"/>
      </rPr>
      <t xml:space="preserve">Tổng Số lượng Nhân viên của Line  phụ trách 
- Loại trừ các nhân viên trong Line không giao BSC và số NV 2 tháng đầu tiên vào VTCV trong line
</t>
    </r>
    <r>
      <rPr>
        <b/>
        <sz val="12"/>
        <rFont val="Times New Roman"/>
        <family val="1"/>
      </rPr>
      <t xml:space="preserve">
- TTKD giao tỷ lệ nhân viên (TLTH) tối thiểu phải đạt là 50%. </t>
    </r>
  </si>
  <si>
    <r>
      <t xml:space="preserve">Tỷ lệ nhân viên hoàn thành kế hoạch chỉ tiêu "Tổng doanh thu các dịch vụ VTCNTT" trong tháng n
</t>
    </r>
    <r>
      <rPr>
        <b/>
        <sz val="12"/>
        <rFont val="Times New Roman"/>
        <family val="1"/>
      </rPr>
      <t>Công thức</t>
    </r>
    <r>
      <rPr>
        <sz val="12"/>
        <rFont val="Times New Roman"/>
        <family val="1"/>
      </rPr>
      <t>: TLTH = Số lượng Nhân viên của Line (không gồm TL) do Trưởng line phụ trách</t>
    </r>
    <r>
      <rPr>
        <b/>
        <sz val="12"/>
        <rFont val="Times New Roman"/>
        <family val="1"/>
      </rPr>
      <t xml:space="preserve"> có MĐHT chỉ tiêu (1)_ Tổng doanh thu các DV VTCNTT đạt &gt;= 100%</t>
    </r>
    <r>
      <rPr>
        <sz val="12"/>
        <rFont val="Times New Roman"/>
        <family val="1"/>
      </rPr>
      <t xml:space="preserve">  trong tháng /</t>
    </r>
    <r>
      <rPr>
        <b/>
        <sz val="12"/>
        <rFont val="Times New Roman"/>
        <family val="1"/>
      </rPr>
      <t xml:space="preserve"> </t>
    </r>
    <r>
      <rPr>
        <sz val="12"/>
        <rFont val="Times New Roman"/>
        <family val="1"/>
      </rPr>
      <t xml:space="preserve">Tổng Số lượng Nhân viên của Line  phụ trách 
- Loại trừ các nhân viên trong Line không giao BSC và số NV 2 tháng đầu tiên vào VTCV trong line
</t>
    </r>
    <r>
      <rPr>
        <b/>
        <sz val="12"/>
        <rFont val="Times New Roman"/>
        <family val="1"/>
      </rPr>
      <t>- TTKD giao tỷ lệ nhân viên (TLTH) tối thiểu phải đạt là 50%</t>
    </r>
  </si>
  <si>
    <r>
      <t xml:space="preserve">Công thức TLTH = Kết quả thực hiện / tỷ lệ giao
- </t>
    </r>
    <r>
      <rPr>
        <b/>
        <sz val="12"/>
        <rFont val="Times New Roman"/>
        <family val="1"/>
      </rPr>
      <t>Tỷ lệ thu lũy kế</t>
    </r>
    <r>
      <rPr>
        <sz val="12"/>
        <rFont val="Times New Roman"/>
        <family val="1"/>
      </rPr>
      <t xml:space="preserve"> (tỷ lệ thu nợ cước trả sau lũy kế) là Tỷ lệ thu nợ cước lũy kế theo doanh thu kể từ ngày 01/01/2024 đến ngày cuối tháng n của tập thuê bao có phát sinh cước trả sau của tập khách hàng giao cá nhân chăm sóc (n: tháng BSC)
- Nợ phải thu được xác định theo quy định hiện hành
</t>
    </r>
    <r>
      <rPr>
        <b/>
        <sz val="12"/>
        <rFont val="Times New Roman"/>
        <family val="1"/>
      </rPr>
      <t>Tính theo doanh thu các dịch vụ trên tập khách hàng giao cá nhân chăm sóc</t>
    </r>
  </si>
  <si>
    <r>
      <rPr>
        <b/>
        <sz val="12"/>
        <rFont val="Times New Roman"/>
        <family val="1"/>
      </rPr>
      <t>Công thức:</t>
    </r>
    <r>
      <rPr>
        <sz val="12"/>
        <rFont val="Times New Roman"/>
        <family val="1"/>
      </rPr>
      <t xml:space="preserve"> 
- Tỷ lệ thu cước ngay trả sau tháng (n-1) theo Doanh Thu (KQTH DT) = doanh thu trả sau kỳ n-1 thu được tính đến ngày cuối tháng n / doanh thu PSC trả sau kỳ n-1 của tập khách hàng giao cá nhân chăm sóc.
- Tỷ lệ thu cước ngay trả sau tháng (n-1) theo MTT (KQTH MTT) = số lượng MTT trả sau kỳ n-1 thu được tính đến ngày cuối tháng n / số lượng MTT PSC trả sau kỳ n-1 của tập khách hàng giao cá nhân chăm sóc
</t>
    </r>
    <r>
      <rPr>
        <b/>
        <sz val="12"/>
        <rFont val="Times New Roman"/>
        <family val="1"/>
      </rPr>
      <t>Đối với tập khách được trả chậm tính theo quy định hiện hành</t>
    </r>
  </si>
  <si>
    <t>Các chương trình trọng điểm khác</t>
  </si>
  <si>
    <t>Quy mô tập khách hàng giao quản lý thu cước, thu nợ</t>
  </si>
  <si>
    <t>MTT</t>
  </si>
  <si>
    <t xml:space="preserve">MĐHT = TLTH = 100% * KQTH/Chỉ tiêu giao
- MĐHT tối đa là 120%.
</t>
  </si>
  <si>
    <t>HCM_CL_CVIEC_040</t>
  </si>
  <si>
    <t>Nếu để sai sót nghiệp vụ sẽ trừ BSC theo quy định hiện hành</t>
  </si>
  <si>
    <t>BẢNG GIAO MỤC TIÊU BSC CỦA VTCV AM CHUYÊN BÁN</t>
  </si>
  <si>
    <t>Chuyên viên kinh doanh (AM Chuyên bán)</t>
  </si>
  <si>
    <t>Tổng doanh thu phát triển mới các dịch vụ</t>
  </si>
  <si>
    <t>Đánh giá điểm cộng/ trừ theo chương trình giám sát của TTKD</t>
  </si>
  <si>
    <t>- MĐHT  tính theo TLTH  như sau:
* TLTH &gt; 100% =&gt; MĐHT = 100% + 1.2 x (TLTH – 100%)
MĐHT tối đa = 150%
* 70% &lt; TLTH ≤ 100% =&gt; MĐHT = 100%*TLTH 
* 30% ≤ TLTH ≤ 70% =&gt; MĐHT = 85% *TLTH 
* TLTH &lt; 30% =&gt; MĐHT = 0%</t>
  </si>
  <si>
    <r>
      <t xml:space="preserve">Tỷ lệ nhân viên hoàn thành kế hoạch chỉ tiêu "Tổng doanh thu các dịch vụ VTCNTT" trong tháng n
</t>
    </r>
    <r>
      <rPr>
        <b/>
        <sz val="12"/>
        <rFont val="Times New Roman"/>
        <family val="1"/>
      </rPr>
      <t>Công thức</t>
    </r>
    <r>
      <rPr>
        <sz val="12"/>
        <rFont val="Times New Roman"/>
        <family val="1"/>
      </rPr>
      <t>: TLTH = Số lượng Nhân viên của các Line (không gồm TL) do PGĐ phụ trách</t>
    </r>
    <r>
      <rPr>
        <b/>
        <sz val="12"/>
        <rFont val="Times New Roman"/>
        <family val="1"/>
      </rPr>
      <t xml:space="preserve"> có MĐHT chỉ tiêu (1)_ Tổng doanh thu các DV VTCNTT đạt &gt;= 100%</t>
    </r>
    <r>
      <rPr>
        <sz val="12"/>
        <rFont val="Times New Roman"/>
        <family val="1"/>
      </rPr>
      <t xml:space="preserve">  trong tháng /</t>
    </r>
    <r>
      <rPr>
        <b/>
        <sz val="12"/>
        <rFont val="Times New Roman"/>
        <family val="1"/>
      </rPr>
      <t xml:space="preserve"> </t>
    </r>
    <r>
      <rPr>
        <sz val="12"/>
        <rFont val="Times New Roman"/>
        <family val="1"/>
      </rPr>
      <t>Tổng Số lượng Nhân viên của các Line do PGĐ  phụ trách 
- Loại trừ các nhân viên trong Line không giao BSC và số NV 2 tháng đầu tiên vào VTCV trong line</t>
    </r>
    <r>
      <rPr>
        <b/>
        <sz val="12"/>
        <rFont val="Times New Roman"/>
        <family val="1"/>
      </rPr>
      <t xml:space="preserve">
- TTKD giao tỷ lệ nhân viên (TLTH) tối thiểu phải đạt là 50%</t>
    </r>
  </si>
  <si>
    <t>2/- Tổ trưởng tổ Sau bán hàng 
Nhiệm vụ  phụ trách tổng hợp, điều hành công việc chung trong tổ, không giao các chỉ tiêu kết quả SXKD, BSC do GĐP phụ trách giao và đánh giá theo lao động gián tiếp.</t>
  </si>
  <si>
    <t>Đánh giá chất lượng theo điểm cộng/ trừ
- Nếu TLTH = 100% và MĐHT chỉ tiêu (1) của Trưởng line  đạt ≥ 100% =&gt; Cộng 20% BSC
- Nếu 50% ≤ TLTH &lt;100% không cộng/ trừ
- Nếu TLTH &lt;50% =&gt; Giảm 20% BSC</t>
  </si>
  <si>
    <t>Đánh giá chất lượng theo điểm cộng/ trừ
- Nếu TLTH = 100% và MĐHT chỉ tiêu (1) của PGĐ  đạt ≥ 100% =&gt; Cộng 20% BSC
- Nếu 50% ≤ TLTH &lt;100% không cộng/ trừ
- Nếu TLTH &lt;50% =&gt; giảm 20% BSC</t>
  </si>
  <si>
    <t xml:space="preserve">
MĐHT= TLTH = 100% * KQTH/Chỉ tiêu giao
MĐHT tối đa = 120% </t>
  </si>
  <si>
    <t xml:space="preserve">
MĐHT = TLTH = 100% * KQTH/Chỉ tiêu giao
MĐHT tối đa = 120%</t>
  </si>
  <si>
    <t>VNP-HNHCM_KHDN_18</t>
  </si>
  <si>
    <t>'VNP-HNHCM_KHDN_21</t>
  </si>
  <si>
    <t>Mã VTCV</t>
  </si>
  <si>
    <t>VNP-HNHCM_KHDN_8</t>
  </si>
  <si>
    <t>Các VTCV gián tiếp còn lại, đơn vị thực hiện giao việc và đánh giá theo khối lượng thực tế phát sinh trong tháng theo quy định như đối với các phòng chức năng</t>
  </si>
  <si>
    <t>KTKH</t>
  </si>
  <si>
    <r>
      <t xml:space="preserve">Công thức TLTH = Kết quả thực hiện / tỷ lệ giao
- </t>
    </r>
    <r>
      <rPr>
        <b/>
        <sz val="12"/>
        <rFont val="Times New Roman"/>
        <family val="1"/>
      </rPr>
      <t>Tỷ lệ thu lũy kế</t>
    </r>
    <r>
      <rPr>
        <sz val="12"/>
        <rFont val="Times New Roman"/>
        <family val="1"/>
      </rPr>
      <t xml:space="preserve"> (tỷ lệ thu nợ cước trả sau lũy kế) là Tỷ lệ thu nợ cước lũy kế theo doanh thu kể từ ngày 01/01/2024 đến ngày cuối tháng n của tập thuê bao có phát sinh cước trả sau của tập khách hàng thuộc AM phụ trách (n: tháng BSC)
- Nợ phải thu được xác định theo quy định hiện hành
</t>
    </r>
    <r>
      <rPr>
        <b/>
        <sz val="12"/>
        <rFont val="Times New Roman"/>
        <family val="1"/>
      </rPr>
      <t>Tính theo doanh thu các dịch vụ</t>
    </r>
  </si>
  <si>
    <t>TLTH = KQTH/ chỉ tiêu giao
Đánh giá chất lượng TLTH theo điểm cộng/ trừ 
TLTH &gt; 100% =&gt; Cộng 3% BSC;
TLTH= 100% =&gt; không cộng/ trừ
TLTH &lt; 100% =&gt; Giảm 3% BSC</t>
  </si>
  <si>
    <r>
      <rPr>
        <b/>
        <sz val="12"/>
        <rFont val="Times New Roman"/>
        <family val="1"/>
      </rPr>
      <t>Công thức:</t>
    </r>
    <r>
      <rPr>
        <sz val="12"/>
        <rFont val="Times New Roman"/>
        <family val="1"/>
      </rPr>
      <t xml:space="preserve"> 
- Tỷ lệ thu cước ngay trả sau tháng (n-1) theo Doanh Thu (KQTH DT) = doanh thu trả sau kỳ n-1 thu được tính đến ngày cuối tháng n / doanh thu PSC trả sau kỳ n-1 của tập khách hàng AM phụ trách.</t>
    </r>
  </si>
  <si>
    <t>Đánh giá chất lượng KQTH theo điểm cộng/ trừ
KQTH = 100% =&gt; Cộng 5% BSC;
98% ≤ KQTH &lt;100% =&gt; không cộng/ trừ
95% ≤ KQTH &lt; 98% =&gt; Giảm 2% BSC;
KQTH &lt; 95% =&gt; Giảm 5% BSC</t>
  </si>
  <si>
    <r>
      <t xml:space="preserve">Công thức TLTH = Kết quả thực hiện / tỷ lệ giao
- </t>
    </r>
    <r>
      <rPr>
        <b/>
        <sz val="12"/>
        <rFont val="Times New Roman"/>
        <family val="1"/>
      </rPr>
      <t>Tỷ lệ thu lũy kế</t>
    </r>
    <r>
      <rPr>
        <sz val="12"/>
        <rFont val="Times New Roman"/>
        <family val="1"/>
      </rPr>
      <t xml:space="preserve"> (tỷ lệ thu nợ cước trả sau lũy kế) là Tỷ lệ thu nợ cước lũy kế theo doanh thu kể từ ngày 01/01/2024 đến ngày cuối tháng n của tập thuê bao có phát sinh cước trả sau của tập khách hàng thuộc line phụ trách (n: tháng BSC)
- Nợ phải thu được xác định theo quy định hiện hành
</t>
    </r>
    <r>
      <rPr>
        <b/>
        <sz val="12"/>
        <rFont val="Times New Roman"/>
        <family val="1"/>
      </rPr>
      <t>Tính theo doanh thu các dịch vụ</t>
    </r>
  </si>
  <si>
    <t>TLTH = KQTH/ chỉ tiêu giao
Đánh giá chất lượng TLTH theo điểm cộng/ trừ 
TLTH &gt; 100% =&gt; Cộng 3% BSC;
TLTH = 100% =&gt; không cộng/ trừ
TLTH &lt; 100% =&gt; Giảm 3% BSC</t>
  </si>
  <si>
    <r>
      <rPr>
        <b/>
        <sz val="12"/>
        <rFont val="Times New Roman"/>
        <family val="1"/>
      </rPr>
      <t>Công thức:</t>
    </r>
    <r>
      <rPr>
        <sz val="12"/>
        <rFont val="Times New Roman"/>
        <family val="1"/>
      </rPr>
      <t xml:space="preserve"> 
- Tỷ lệ thu cước ngay trả sau tháng (n-1) theo Doanh Thu (KQTH DT) = doanh thu trả sau kỳ n-1 thu được tính đến ngày cuối tháng n / doanh thu PSC trả sau kỳ n-1 của tập khách hàng thuộc line phụ trách.</t>
    </r>
  </si>
  <si>
    <t>Đánh giá chất lượng KQTH theo điểm cộng/ trừ
KQTH = 100% =&gt; Cộng 5% BSC;
98% ≤ KQTH &lt;100% =&gt; không cộng/ trừ
95% ≤ KQTH &lt; 98% =&gt; Giảm  2% BSC;
KQTH &lt; 95% =&gt; Giảm 5% BSC</t>
  </si>
  <si>
    <r>
      <t xml:space="preserve">Công thức TLTH = Kết quả thực hiện / tỷ lệ giao
- </t>
    </r>
    <r>
      <rPr>
        <b/>
        <sz val="12"/>
        <rFont val="Times New Roman"/>
        <family val="1"/>
      </rPr>
      <t>Tỷ lệ thu lũy kế</t>
    </r>
    <r>
      <rPr>
        <sz val="12"/>
        <rFont val="Times New Roman"/>
        <family val="1"/>
      </rPr>
      <t xml:space="preserve"> (tỷ lệ thu nợ cước trả sau lũy kế) là Tỷ lệ thu nợ cước lũy kế theo doanh thu kể từ ngày 01/01/2024 đến ngày cuối tháng n của tập thuê bao có phát sinh cước trả sau của tập khách hàng giao đơn vị chăm sóc (n: tháng BSC)
- Nợ phải thu được xác định theo quy định hiện hành
</t>
    </r>
    <r>
      <rPr>
        <b/>
        <sz val="12"/>
        <rFont val="Times New Roman"/>
        <family val="1"/>
      </rPr>
      <t>Tính theo doanh thu các dịch vụ</t>
    </r>
  </si>
  <si>
    <r>
      <rPr>
        <b/>
        <sz val="12"/>
        <rFont val="Times New Roman"/>
        <family val="1"/>
      </rPr>
      <t>Công thức:</t>
    </r>
    <r>
      <rPr>
        <sz val="12"/>
        <rFont val="Times New Roman"/>
        <family val="1"/>
      </rPr>
      <t xml:space="preserve"> 
- Tỷ lệ thu cước ngay trả sau tháng (n-1) theo Doanh Thu (KQTH DT) = doanh thu trả sau kỳ n-1 thu được tính đến ngày cuối tháng n / doanh thu PSC trả sau kỳ n-1 của tập khách hàng giao đơn vị chăm sóc.
- Tỷ lệ thu cước ngay trả sau tháng (n-1) theo MTT (KQTH MTT) = số lượng MTT trả sau kỳ n-1 thu được tính đến ngày cuối tháng n / số lượng MTT PSC trả sau kỳ n-1 của tập khách hàng giao đơn vị chăm sóc</t>
    </r>
  </si>
  <si>
    <t>các Phòng KHDN áp dụng từ tháng 12/2024</t>
  </si>
  <si>
    <t>Thành phố Hồ Chi Minh, ngày 02 tháng 12 năm 2024</t>
  </si>
  <si>
    <r>
      <t>Công thức:</t>
    </r>
    <r>
      <rPr>
        <sz val="12"/>
        <rFont val="Times New Roman"/>
        <family val="1"/>
      </rPr>
      <t xml:space="preserve">  Số lượng hợp đồng ký kết hoàn tất  giữa TTKD với Đại lý phát triển mới và có phát sinh doanh thu trong tháng của cả Line/ Tổng số lượng HĐ giao cho các AM trong Line</t>
    </r>
    <r>
      <rPr>
        <b/>
        <sz val="12"/>
        <rFont val="Times New Roman"/>
        <family val="1"/>
      </rPr>
      <t xml:space="preserve">
</t>
    </r>
    <r>
      <rPr>
        <sz val="12"/>
        <rFont val="Times New Roman"/>
        <family val="1"/>
      </rPr>
      <t>Trong đó chỉ tiêu giao của 1 AM là phát triển mới 01 đại lý/tháng đồng thời phát sinh doanh thu gói (không bao gồm thuế) 3 triệu/ đại lý</t>
    </r>
  </si>
  <si>
    <t>MĐHT đánh giá theo Kết quả thực hiện (KQTH), cụ thể như sau:
KQTH ≥ 100% =&gt; MĐHT = 120%
65% ≤ KQTH &lt; 100% =&gt; MĐHT = 100%+0.5*(KQTH-65%)
55%  ≤ KQTH &lt; 65% =&gt;  MĐHT = 85%+1.2*(KQTH-55%)
45%  ≤ KQTH &lt; 55% =&gt; MĐHT = 50%+3.2*(KQTH-45%)
30% ≤  KQTH &lt; 45% =&gt; MĐHT = 20%+1.8*(KQTH-30%)
KQTH &lt; 30% =&gt; MĐHT = 0</t>
  </si>
  <si>
    <r>
      <t xml:space="preserve">Đánh giá chất lượng KQTH theo điểm cộng/ trừ
 KQTH = 100% =&gt; Cộng 5% BSC;
 </t>
    </r>
    <r>
      <rPr>
        <b/>
        <sz val="11"/>
        <color rgb="FFFF0000"/>
        <rFont val="Times New Roman"/>
        <family val="1"/>
      </rPr>
      <t>65%</t>
    </r>
    <r>
      <rPr>
        <sz val="11"/>
        <color rgb="FFFF0000"/>
        <rFont val="Times New Roman"/>
        <family val="1"/>
      </rPr>
      <t xml:space="preserve"> &lt; KQTH &lt; 100% =&gt; Cộng 1% BSC;
KQTH =</t>
    </r>
    <r>
      <rPr>
        <b/>
        <sz val="11"/>
        <color rgb="FFFF0000"/>
        <rFont val="Times New Roman"/>
        <family val="1"/>
      </rPr>
      <t>65%</t>
    </r>
    <r>
      <rPr>
        <sz val="11"/>
        <color rgb="FFFF0000"/>
        <rFont val="Times New Roman"/>
        <family val="1"/>
      </rPr>
      <t xml:space="preserve"> =&gt; không cộng / trừ 
55% ≤ KQTH &lt; 65% =&gt; giảm 1% BSC;
45% ≤ KQTH &lt; 55% =&gt; giảm 3% BSC;
30% ≤ KQTH &lt; 45% =&gt; giảm 5% BSC;
KQTH &lt; 30% =&gt; giảm 7% BSC.</t>
    </r>
  </si>
  <si>
    <r>
      <rPr>
        <b/>
        <sz val="11"/>
        <color rgb="FFFF0000"/>
        <rFont val="Times New Roman"/>
        <family val="1"/>
      </rPr>
      <t>Công thức</t>
    </r>
    <r>
      <rPr>
        <sz val="11"/>
        <color rgb="FFFF0000"/>
        <rFont val="Times New Roman"/>
        <family val="1"/>
      </rPr>
      <t>: 'Tỷ lệ GHTT thành công tháng T (KQTH) = Tổng số lượng thuê bao gia hạn thành công tại tháng T tính đến ngày 1 tháng T+1 / Tổng số thuê bao kết thúc trả trước tháng T. (Với T là tháng kết thúc gia hạn trả trước).
- Thời điểm nhận tập theo quy trình hiện hành của TTKD.
- Lưu ý: Tập kết thúc trả trước tháng T bao gồm tập đã gia hạn và tập chưa gia hạn giao P.BHOL.
- Số lượng thuê bao gia hạn thành công không bao gồm số lượng thuê bao do P.BHOL gia hạn thành công đến hết tháng T.
- Trường hợp PTM thay gia hạn thì TB PTM phải hoàn thiện trước ngày 01 tháng T-1 và mã TB cũ có cập nhật mã TB PTM. Đối với các trường hợp khách quan không gia hạn được (đã được LĐTT phê duyệt) thì sẽ được loại trừ trong tập giao.</t>
    </r>
  </si>
  <si>
    <t>- MĐHT  tính theo KQTH  như sau:
* KQTH ≥ 90% =&gt; MĐHT = 120%
* 70% ≤ KQTH &lt; 90% =&gt; MĐHT = 100%+0.8*(KQTH-70%)
* 65% ≤ KQTH &lt; 70% =&gt; MĐHT = 80%+3.8*(KQTH-65%)
* 60% ≤ KQTH &lt; 65% =&gt; MĐHT = 50%+5.8*(KQTH-60%)
* 40% ≤ KQTH &lt; 60% =&gt; MĐHT = 35%+0.75*(KQTH-40%)
* KQTH &lt; 40% =&gt; MĐHT = 0%</t>
  </si>
  <si>
    <t>'Đánh giá chất lượng MĐHT tính theo KQTH  như sau
KQTH ≥ 90% =&gt; Cộng 5%
40% ≤ KQTH &lt; 90% =&gt; không cộng, không giảm trừ
KQTH  &lt; 40% =&gt; giảm 5% BSC</t>
  </si>
  <si>
    <t>HCM_TB_GIAHA_030</t>
  </si>
  <si>
    <t>Tỷ lệ thuyết phục khách hàng gia hạn trả cước trước thành công tháng (T+1)_TLTH</t>
  </si>
  <si>
    <t>HCM_TB_GIAHA_031</t>
  </si>
  <si>
    <t>Công thức:
'Tỷ lệ GHTT thành công tháng T+1 (KQTH) = Tổng số lượng thuê bao KHDN có doanh thu ≥ 1 triệu gia hạn thành công tại tháng T tính đến ngày 1 tháng T+2 / Tổng số thuê bao KHDN có doanh thu ≥ 1 triệu kết thúc trả trước trong tháng T có phiếu chuyển của AM/NVKD. (Với T là tháng kết thúc gia hạn trả trước).
-	Thời điểm nhận tập giao theo quy trình hiện hành của TTKD</t>
  </si>
  <si>
    <r>
      <rPr>
        <b/>
        <sz val="12"/>
        <rFont val="Times New Roman"/>
        <family val="1"/>
      </rPr>
      <t>Công thức: (KQTH)</t>
    </r>
    <r>
      <rPr>
        <sz val="12"/>
        <rFont val="Times New Roman"/>
        <family val="1"/>
      </rPr>
      <t xml:space="preserve"> = 'Tỷ lệ GHTT thành công tháng T (KQTH) = Tổng số lượng thuê bao gia hạn thành công tại tháng T tính đến ngày 1 tháng T+1 / Tổng số thuê bao kết thúc trả trước trong tháng T. (Với T là tháng kết thúc gia hạn trả trước). 
- Thời điểm nhận tập giao theo quy trình hiện hành của TTKD
- Lưu ý: Đối với các trường hợp khách quan không gia hạn được (đã được LĐTT phê duyệt) thì sẽ được loại trừ</t>
    </r>
  </si>
  <si>
    <t>MĐHT đánh giá theo Kết quả thực hiện (KQTH), cụ thể như sau:
KQTH ≥ 100% =&gt; MĐHT = 120%
75% ≤ KQTH &lt; 100% =&gt; MĐHT = 100%+0.6*(KQTH-75%)
65%  ≤ KQTH &lt; 75% =&gt;  MĐHT = 85%+1.4*(KQTH-65%)
45%  ≤ KQTH &lt; 65% =&gt; MĐHT = 50%+1.6*(KQTH-45%)
30% ≤  KQTH &lt; 45% =&gt; MĐHT = 20%+1.8*(KQTH-30%)
KQTH &lt; 30% =&gt; MĐHT = 0</t>
  </si>
  <si>
    <t>Công thức:
'Tỷ lệ GHTT thành công tháng T+1 (KQTH) = Tổng số lượng thuê bao KHDN có doanh thu ≥ 1 triệu gia hạn thành công tại tháng T tính đến ngày 1 tháng T+2 / Tổng số thuê bao KHDN có doanh thu ≥ 1 triệu kết thúc trả trước trong tháng T có phiếu chuyển của AM. (Với T là tháng kết thúc gia hạn trả trước).
-	Thời điểm nhận tập giao theo quy trình hiện hành của TTKD
Dịch vụ Fiber/ MyTV/Mesh</t>
  </si>
  <si>
    <t>Tỷ lệ thuyết phục khách hàng dịch vụ Fiber, MyTV, Mesh gia hạn trả cước trước thành công tháng (T+1)</t>
  </si>
  <si>
    <t>TB</t>
  </si>
  <si>
    <t xml:space="preserve"> Ý NGHĨA CỦA CHỈ TIÊU GIAO</t>
  </si>
  <si>
    <t>Nhằm Đối soát số liệu chính xác và thúc đầy thanh toán cho đại lý nhanh đúng thời gian qui định</t>
  </si>
  <si>
    <t>Số lượng thuê bao Fiber, Truyền số liệu, Internet trực tiếp không phát sinh cước</t>
  </si>
  <si>
    <r>
      <rPr>
        <b/>
        <sz val="11"/>
        <color rgb="FFFF0000"/>
        <rFont val="Times New Roman"/>
        <family val="1"/>
      </rPr>
      <t>Thuê bao không phát sinh cước</t>
    </r>
    <r>
      <rPr>
        <sz val="11"/>
        <color rgb="FFFF0000"/>
        <rFont val="Times New Roman"/>
        <family val="1"/>
      </rPr>
      <t xml:space="preserve"> (KPSC) trong tháng n (n là tháng tính lương) là thuê bao có phát sinh cước trong tháng (n-1) nhưng không có phát sinh cước trong tháng n
Xét trên tập thuê bao KHDN có doanh thu ≥ 1 triệu đang giao cá nhân chăm sóc trong tháng.
- Dịch vụ áp dụng: Fiber, Truyền số liệu, Internet trực tiếp
- Thời điểm nhận tập giao theo quy trình hiện hành của TTKD
'Đánh giá chất lượng theo TB KPSC, nếu để TB KPSC thì AM/ KDĐB sẽ bị giảm trừ chất lượng BSC
</t>
    </r>
    <r>
      <rPr>
        <b/>
        <sz val="11"/>
        <color rgb="FFFF0000"/>
        <rFont val="Times New Roman"/>
        <family val="1"/>
      </rPr>
      <t>Lưu ý loại trừ các TB xem chi tiết tại phần ghi chú : (*)</t>
    </r>
  </si>
  <si>
    <r>
      <t xml:space="preserve">
'</t>
    </r>
    <r>
      <rPr>
        <b/>
        <sz val="11"/>
        <color rgb="FFFF0000"/>
        <rFont val="Times New Roman"/>
        <family val="1"/>
      </rPr>
      <t>Đối với AM</t>
    </r>
    <r>
      <rPr>
        <sz val="11"/>
        <color rgb="FFFF0000"/>
        <rFont val="Times New Roman"/>
        <family val="1"/>
      </rPr>
      <t xml:space="preserve">: 1 thuê bao Dv Fiber KPSC giảm trừ 1,5% BSC; Dv TSL, INT giảm trừ 3% BSC
</t>
    </r>
    <r>
      <rPr>
        <b/>
        <sz val="11"/>
        <color rgb="FFFF0000"/>
        <rFont val="Times New Roman"/>
        <family val="1"/>
      </rPr>
      <t>'Đối với KDĐB</t>
    </r>
    <r>
      <rPr>
        <sz val="11"/>
        <color rgb="FFFF0000"/>
        <rFont val="Times New Roman"/>
        <family val="1"/>
      </rPr>
      <t xml:space="preserve">:  1 thuê bao Dv Fiber KPSC giảm trừ 3% BSC; Dv TSL, INT giảm trừ 6% BSC
</t>
    </r>
    <r>
      <rPr>
        <b/>
        <sz val="11"/>
        <color rgb="FFFF0000"/>
        <rFont val="Times New Roman"/>
        <family val="1"/>
      </rPr>
      <t>Mức trừ tối đa 30% BSC (tối đa = 0,3)</t>
    </r>
  </si>
  <si>
    <t>5/ Lưu ý loại trừ các TB xem chi tiết tại phần ghi chú : (*)
1. TB sử dụng ngắn ngày: có thời hạn sử dụng &lt;= 60 ngày, đồng thời phải click chọn thuê bao ngắn hạn trên chương trình.
2. TB dời vào khu vực không năng lực mạng lưới: TB có kết quả phiếu công tác hoàn trả TB di dời vào khu vực không năng lực mạng lưới.
3. TB hủy do chất lượng mạng lưới: có phiếu báo hỏng trên chương trình nhiều lần nhưng vẫn không cải thiện được.
4. KH không nhu cầu sử dụng tại địa chỉ: thuộc 04 đối tượng rủi ro được cập nhật trên chương trình: học sinh, sinh viên/công nhân tại các khu công nghiệp/các loại. hình kinh doanh tại địa điểm/loại hình kinh doanh theo mùa vụ.
5. Các trường hợp KPSC do nguyên nhân khách quan đơn vị thực hiện trình LĐTT thông qua P.NVC đính kèm các sở cứ khách quan từ KH (phiếu yêu cầu, văn bản của KH, ...)</t>
  </si>
  <si>
    <t>VNP-HNHCM_KHDN_23</t>
  </si>
  <si>
    <t>CHỈ TIÊU GIAO</t>
  </si>
  <si>
    <t>VTCV</t>
  </si>
  <si>
    <t>GIÁ TRỊ CÔNG BỐ</t>
  </si>
  <si>
    <t>DIEM CONG TRU</t>
  </si>
  <si>
    <t>MDHT</t>
  </si>
  <si>
    <t>TLTH = 100% * KQTH/Chỉ tiêu giao
'MĐHT tính theo TLTH như sau:
- TLTH &lt; 80%, MĐHT = 0;
- 80% ≤ TLTH &lt; 87%, MĐHT = 80% - 4 x (87% - TLTH));
- 87% ≤ TLTH &lt; 92%, MĐHT= 87% - 2 x (92% - TLTH);
- 92% ≤ TLTH &lt; 97%, MĐHT = 97% - 2 x (97% - TLTH);
- 97% ≤ TLTH &lt; 100%, MĐHT = 1 + 2 x (TLTH - 97%));
- TLTH ≥ 100%, MĐHT = 100% + 3 x (TLTH – 97%); 
- MĐHT tối đa 150%.</t>
  </si>
  <si>
    <t>Phòng KHDN1 áp dụng từ tháng 12/2024</t>
  </si>
  <si>
    <r>
      <rPr>
        <b/>
        <sz val="12"/>
        <rFont val="Times New Roman"/>
        <family val="1"/>
      </rPr>
      <t>Công thức</t>
    </r>
    <r>
      <rPr>
        <sz val="12"/>
        <rFont val="Times New Roman"/>
        <family val="1"/>
      </rPr>
      <t>:(TLTH) Tổng Doanh thu PTM các dịch vụ  quy đổi thực hiện trong tháng /</t>
    </r>
    <r>
      <rPr>
        <b/>
        <sz val="12"/>
        <rFont val="Times New Roman"/>
        <family val="1"/>
      </rPr>
      <t xml:space="preserve"> doanh thu định mức trong tháng
Doanh thu định mức 16 triệu đồng/ người/ tháng</t>
    </r>
  </si>
  <si>
    <t>5/ Số giao và số thực hiện tính theo Line phụ trách</t>
  </si>
  <si>
    <t>TLTH = 100% * KQTH/Chỉ tiêu giao
'MĐHT tính theo TLTH như sau:
- TLTH &lt; 80%, MĐHT = 0;
- 80% ≤ TLTH &lt; 87%, MĐHT = 80% - 4 x (87% - TLTH));
- 87% ≤ TLTH &lt; 92%, MĐHT= 87% - 2 x (92% - TLTH);
- 92% ≤ TLTH &lt; 97%, MĐHT = 97% - 2 x (97% - TLTH);
- 97% ≤ TLTH &lt; 100%, MĐHT = 1 + 2 x (TLTH - 97%));
- TLTH ≥ 100%, MĐHT = 100% + 3 x (TLTH – 97%); 
- MĐHT tối đa 150%.</t>
  </si>
  <si>
    <t>5/ Số giao và số thực hiện tính theo Line phụ trách, Điều hành Công tác CSKH- GHTT tính trên số liệu toàn phòng</t>
  </si>
  <si>
    <t>KTNV công bố</t>
  </si>
  <si>
    <r>
      <rPr>
        <b/>
        <sz val="12"/>
        <rFont val="Times New Roman"/>
        <family val="1"/>
      </rPr>
      <t>Công thức</t>
    </r>
    <r>
      <rPr>
        <sz val="12"/>
        <rFont val="Times New Roman"/>
        <family val="1"/>
      </rPr>
      <t xml:space="preserve">: Số MTT thực hiện /Số MTT giao
- Số MTT thực hiện = Số MTT của tập khách hàng giao cá nhân phụ trách chăm sóc
- Số MTT giao = số MTT bình quân phát sinh giao chăm sóc của phòng </t>
    </r>
  </si>
  <si>
    <t>Theo MTT phát sinh BQ giao</t>
  </si>
  <si>
    <t>các Phòng KHDN 1 áp dụng tháng 12/2024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</si>
</sst>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3" formatCode="_-* #,##0.00\ _₫_-;\-* #,##0.00\ _₫_-;_-* &quot;-&quot;??\ _₫_-;_-@_-"/>
    <numFmt numFmtId="164" formatCode="_(* #,##0.00_);_(* \(#,##0.00\);_(* &quot;-&quot;??_);_(@_)"/>
    <numFmt numFmtId="165" formatCode="0.0"/>
  </numFmts>
  <fonts count="74"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charset val="163"/>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b/>
      <sz val="14"/>
      <name val="Times New Roman"/>
      <family val="1"/>
    </font>
    <font>
      <b/>
      <sz val="12"/>
      <name val="Times New Roman"/>
      <family val="1"/>
    </font>
    <font>
      <sz val="12"/>
      <name val="Times New Roman"/>
      <family val="1"/>
    </font>
    <font>
      <sz val="11"/>
      <name val="Times New Roman"/>
      <family val="1"/>
    </font>
    <font>
      <i/>
      <sz val="12"/>
      <name val="Times New Roman"/>
      <family val="1"/>
    </font>
    <font>
      <sz val="11"/>
      <color indexed="8"/>
      <name val="Calibri"/>
      <family val="2"/>
    </font>
    <font>
      <sz val="12"/>
      <color indexed="8"/>
      <name val="Times New Roman"/>
      <family val="2"/>
    </font>
    <font>
      <sz val="11"/>
      <color indexed="8"/>
      <name val="Calibri"/>
      <family val="2"/>
      <charset val="163"/>
    </font>
    <font>
      <sz val="10"/>
      <name val="Arial"/>
      <family val="2"/>
      <charset val="1"/>
    </font>
    <font>
      <sz val="9"/>
      <color theme="1"/>
      <name val="Verdana"/>
      <family val="2"/>
    </font>
    <font>
      <sz val="11"/>
      <color indexed="8"/>
      <name val="Arial"/>
      <family val="2"/>
    </font>
    <font>
      <u/>
      <sz val="11"/>
      <color theme="10"/>
      <name val="Calibri"/>
      <family val="2"/>
      <scheme val="minor"/>
    </font>
    <font>
      <sz val="11"/>
      <color theme="1"/>
      <name val="Calibri"/>
      <family val="2"/>
    </font>
    <font>
      <b/>
      <sz val="11"/>
      <name val="Times New Roman"/>
      <family val="1"/>
    </font>
    <font>
      <b/>
      <i/>
      <sz val="12"/>
      <name val="Times New Roman"/>
      <family val="1"/>
    </font>
    <font>
      <b/>
      <sz val="13"/>
      <name val="Times New Roman"/>
      <family val="1"/>
    </font>
    <font>
      <b/>
      <sz val="14.5"/>
      <name val="Times New Roman"/>
      <family val="1"/>
    </font>
    <font>
      <b/>
      <u/>
      <sz val="12.5"/>
      <name val="Times New Roman"/>
      <family val="1"/>
    </font>
    <font>
      <sz val="11"/>
      <color rgb="FF000000"/>
      <name val="Calibri"/>
      <family val="2"/>
      <charset val="1"/>
    </font>
    <font>
      <sz val="11"/>
      <color theme="1"/>
      <name val="Calibri"/>
      <family val="2"/>
      <charset val="163"/>
      <scheme val="minor"/>
    </font>
    <font>
      <sz val="11"/>
      <color indexed="8"/>
      <name val="Calibri"/>
      <family val="2"/>
      <scheme val="minor"/>
    </font>
    <font>
      <b/>
      <sz val="12"/>
      <name val="Times New Roman"/>
      <family val="1"/>
      <charset val="163"/>
    </font>
    <font>
      <b/>
      <sz val="10"/>
      <name val="Arial"/>
      <family val="2"/>
    </font>
    <font>
      <sz val="10"/>
      <name val="Arial"/>
      <family val="2"/>
    </font>
    <font>
      <u/>
      <sz val="11"/>
      <color theme="10"/>
      <name val="Calibri"/>
      <family val="2"/>
    </font>
    <font>
      <sz val="10"/>
      <name val="Arial"/>
      <family val="2"/>
      <charset val="163"/>
    </font>
    <font>
      <sz val="10"/>
      <color rgb="FF000000"/>
      <name val="Arial"/>
      <family val="2"/>
    </font>
    <font>
      <sz val="11"/>
      <color rgb="FF000000"/>
      <name val="Calibri"/>
      <family val="2"/>
    </font>
    <font>
      <sz val="11"/>
      <color theme="1"/>
      <name val="Arial"/>
      <family val="2"/>
    </font>
    <font>
      <sz val="11"/>
      <color theme="1"/>
      <name val="Arial"/>
      <family val="2"/>
    </font>
    <font>
      <b/>
      <sz val="16"/>
      <name val="Calibri"/>
      <family val="2"/>
    </font>
    <font>
      <sz val="12"/>
      <color rgb="FFFF0000"/>
      <name val="Times New Roman"/>
      <family val="1"/>
    </font>
    <font>
      <sz val="10"/>
      <name val="Times New Roman"/>
      <family val="1"/>
    </font>
    <font>
      <sz val="13"/>
      <name val="Times New Roman"/>
      <family val="1"/>
    </font>
    <font>
      <b/>
      <i/>
      <sz val="13"/>
      <name val="Times New Roman"/>
      <family val="1"/>
    </font>
    <font>
      <b/>
      <sz val="16"/>
      <name val="Times New Roman"/>
      <family val="1"/>
    </font>
    <font>
      <sz val="12.5"/>
      <name val="Times New Roman"/>
      <family val="1"/>
    </font>
    <font>
      <b/>
      <sz val="12"/>
      <name val="Times New Roman"/>
      <family val="1"/>
      <charset val="1"/>
    </font>
    <font>
      <sz val="12"/>
      <name val="Times New Roman"/>
      <family val="1"/>
      <charset val="1"/>
    </font>
    <font>
      <b/>
      <sz val="13"/>
      <name val="Arial"/>
      <family val="2"/>
    </font>
    <font>
      <sz val="10"/>
      <name val="Calibri"/>
      <family val="2"/>
    </font>
    <font>
      <b/>
      <sz val="12"/>
      <color rgb="FFFF0000"/>
      <name val="Times New Roman"/>
      <family val="1"/>
    </font>
    <font>
      <sz val="11"/>
      <name val="Calibri"/>
      <family val="2"/>
    </font>
    <font>
      <strike/>
      <sz val="12"/>
      <name val="Times New Roman"/>
      <family val="1"/>
    </font>
    <font>
      <sz val="11"/>
      <color rgb="FFFF0000"/>
      <name val="Times New Roman"/>
      <family val="1"/>
    </font>
    <font>
      <b/>
      <sz val="16"/>
      <color rgb="FFFF0000"/>
      <name val="Times New Roman"/>
      <family val="1"/>
    </font>
    <font>
      <sz val="11"/>
      <name val="Arial"/>
      <family val="2"/>
    </font>
    <font>
      <b/>
      <sz val="11"/>
      <color rgb="FFFF0000"/>
      <name val="Times New Roman"/>
      <family val="1"/>
    </font>
  </fonts>
  <fills count="4">
    <fill>
      <patternFill patternType="none"/>
    </fill>
    <fill>
      <patternFill patternType="gray125"/>
    </fill>
    <fill>
      <patternFill patternType="solid">
        <fgColor indexed="9"/>
        <bgColor indexed="64"/>
      </patternFill>
    </fill>
    <fill>
      <patternFill patternType="solid">
        <fgColor theme="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432">
    <xf numFmtId="0" fontId="0" fillId="0" borderId="0"/>
    <xf numFmtId="9" fontId="25" fillId="0" borderId="0" applyFont="0" applyFill="0" applyBorder="0" applyAlignment="0" applyProtection="0"/>
    <xf numFmtId="0" fontId="25" fillId="0" borderId="0">
      <alignment vertical="top"/>
    </xf>
    <xf numFmtId="9" fontId="31" fillId="0" borderId="0" applyFont="0" applyFill="0" applyBorder="0" applyAlignment="0" applyProtection="0"/>
    <xf numFmtId="0" fontId="25" fillId="0" borderId="0"/>
    <xf numFmtId="164" fontId="32" fillId="0" borderId="0" applyFont="0" applyFill="0" applyBorder="0" applyAlignment="0" applyProtection="0"/>
    <xf numFmtId="0" fontId="33" fillId="0" borderId="0"/>
    <xf numFmtId="0" fontId="31" fillId="0" borderId="0"/>
    <xf numFmtId="0" fontId="25" fillId="0" borderId="0"/>
    <xf numFmtId="0" fontId="34" fillId="0" borderId="0"/>
    <xf numFmtId="0" fontId="25" fillId="0" borderId="0">
      <alignment vertical="center"/>
    </xf>
    <xf numFmtId="0" fontId="24" fillId="0" borderId="0"/>
    <xf numFmtId="9" fontId="23" fillId="0" borderId="0" applyFont="0" applyFill="0" applyBorder="0" applyAlignment="0" applyProtection="0"/>
    <xf numFmtId="0" fontId="23" fillId="0" borderId="0"/>
    <xf numFmtId="164" fontId="31" fillId="0" borderId="0" applyFont="0" applyFill="0" applyBorder="0" applyAlignment="0" applyProtection="0"/>
    <xf numFmtId="43" fontId="25" fillId="0" borderId="0" applyFont="0" applyFill="0" applyBorder="0" applyAlignment="0" applyProtection="0">
      <alignment vertical="center"/>
    </xf>
    <xf numFmtId="164" fontId="35" fillId="0" borderId="0" applyFont="0" applyFill="0" applyBorder="0" applyAlignment="0" applyProtection="0"/>
    <xf numFmtId="43" fontId="36" fillId="0" borderId="0" applyFont="0" applyFill="0" applyBorder="0" applyAlignment="0" applyProtection="0"/>
    <xf numFmtId="0" fontId="37" fillId="0" borderId="0" applyNumberFormat="0" applyFill="0" applyBorder="0" applyAlignment="0" applyProtection="0"/>
    <xf numFmtId="0" fontId="38" fillId="0" borderId="0"/>
    <xf numFmtId="0" fontId="35" fillId="0" borderId="0"/>
    <xf numFmtId="0" fontId="23" fillId="0" borderId="0"/>
    <xf numFmtId="9" fontId="31" fillId="0" borderId="0" applyFont="0" applyFill="0" applyBorder="0" applyAlignment="0" applyProtection="0"/>
    <xf numFmtId="9" fontId="31" fillId="0" borderId="0" applyFont="0" applyFill="0" applyBorder="0" applyAlignment="0" applyProtection="0"/>
    <xf numFmtId="9" fontId="35" fillId="0" borderId="0" applyFont="0" applyFill="0" applyBorder="0" applyAlignment="0" applyProtection="0"/>
    <xf numFmtId="0" fontId="25" fillId="0" borderId="0" applyNumberFormat="0" applyFill="0" applyBorder="0" applyAlignment="0" applyProtection="0"/>
    <xf numFmtId="0" fontId="22" fillId="0" borderId="0"/>
    <xf numFmtId="0" fontId="21" fillId="0" borderId="0"/>
    <xf numFmtId="0" fontId="20" fillId="0" borderId="0"/>
    <xf numFmtId="0" fontId="20" fillId="0" borderId="0"/>
    <xf numFmtId="0" fontId="19" fillId="0" borderId="0"/>
    <xf numFmtId="0" fontId="19" fillId="0" borderId="0"/>
    <xf numFmtId="0" fontId="18" fillId="0" borderId="0"/>
    <xf numFmtId="0" fontId="17" fillId="0" borderId="0"/>
    <xf numFmtId="0" fontId="17" fillId="0" borderId="0"/>
    <xf numFmtId="0" fontId="17" fillId="0" borderId="0"/>
    <xf numFmtId="0" fontId="17" fillId="0" borderId="0"/>
    <xf numFmtId="0" fontId="16" fillId="0" borderId="0"/>
    <xf numFmtId="0" fontId="15" fillId="0" borderId="0"/>
    <xf numFmtId="0" fontId="25" fillId="0" borderId="0" applyNumberFormat="0" applyFill="0" applyBorder="0" applyAlignment="0" applyProtection="0"/>
    <xf numFmtId="165" fontId="44" fillId="0" borderId="0" applyBorder="0" applyProtection="0"/>
    <xf numFmtId="0" fontId="14" fillId="0" borderId="0"/>
    <xf numFmtId="0" fontId="14" fillId="0" borderId="0"/>
    <xf numFmtId="0" fontId="14" fillId="0" borderId="0"/>
    <xf numFmtId="0" fontId="44" fillId="0" borderId="0"/>
    <xf numFmtId="9" fontId="44" fillId="0" borderId="0" applyBorder="0" applyProtection="0"/>
    <xf numFmtId="0" fontId="13" fillId="0" borderId="0"/>
    <xf numFmtId="0" fontId="13" fillId="0" borderId="0"/>
    <xf numFmtId="0" fontId="13" fillId="0" borderId="0"/>
    <xf numFmtId="0" fontId="13" fillId="0" borderId="0"/>
    <xf numFmtId="0" fontId="12" fillId="0" borderId="0"/>
    <xf numFmtId="0" fontId="25" fillId="0" borderId="0" applyNumberFormat="0" applyFill="0" applyBorder="0" applyAlignment="0" applyProtection="0"/>
    <xf numFmtId="0" fontId="11" fillId="0" borderId="0"/>
    <xf numFmtId="0" fontId="11" fillId="0" borderId="0"/>
    <xf numFmtId="0" fontId="11" fillId="0" borderId="0"/>
    <xf numFmtId="0" fontId="11" fillId="0" borderId="0"/>
    <xf numFmtId="9" fontId="45" fillId="0" borderId="0" applyFont="0" applyFill="0" applyBorder="0" applyAlignment="0" applyProtection="0"/>
    <xf numFmtId="0" fontId="25" fillId="0" borderId="0">
      <alignment vertical="center"/>
    </xf>
    <xf numFmtId="0" fontId="10" fillId="0" borderId="0"/>
    <xf numFmtId="9" fontId="10" fillId="0" borderId="0" applyFont="0" applyFill="0" applyBorder="0" applyAlignment="0" applyProtection="0"/>
    <xf numFmtId="0" fontId="9" fillId="0" borderId="0"/>
    <xf numFmtId="164" fontId="25" fillId="0" borderId="0" applyFont="0" applyFill="0" applyBorder="0" applyAlignment="0" applyProtection="0"/>
    <xf numFmtId="0" fontId="46" fillId="0" borderId="0"/>
    <xf numFmtId="9" fontId="9" fillId="0" borderId="0" applyFont="0" applyFill="0" applyBorder="0" applyAlignment="0" applyProtection="0"/>
    <xf numFmtId="0" fontId="45" fillId="0" borderId="0"/>
    <xf numFmtId="0" fontId="8" fillId="0" borderId="0"/>
    <xf numFmtId="0" fontId="8" fillId="0" borderId="0"/>
    <xf numFmtId="0" fontId="8" fillId="0" borderId="0"/>
    <xf numFmtId="0" fontId="8" fillId="0" borderId="0"/>
    <xf numFmtId="0" fontId="8" fillId="0" borderId="0"/>
    <xf numFmtId="0" fontId="25" fillId="0" borderId="0" applyNumberFormat="0" applyFill="0" applyBorder="0" applyAlignment="0" applyProtection="0"/>
    <xf numFmtId="0" fontId="8" fillId="0" borderId="0"/>
    <xf numFmtId="0" fontId="8" fillId="0" borderId="0"/>
    <xf numFmtId="164" fontId="25" fillId="0" borderId="0" applyFont="0" applyFill="0" applyBorder="0" applyAlignment="0" applyProtection="0"/>
    <xf numFmtId="165" fontId="53" fillId="0" borderId="0" applyBorder="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65" fontId="44" fillId="0" borderId="0" applyBorder="0" applyProtection="0"/>
    <xf numFmtId="9" fontId="8" fillId="0" borderId="0" applyFont="0" applyFill="0" applyBorder="0" applyAlignment="0" applyProtection="0"/>
    <xf numFmtId="0" fontId="8" fillId="0" borderId="0"/>
    <xf numFmtId="0" fontId="25" fillId="0" borderId="0">
      <alignment vertical="center"/>
    </xf>
    <xf numFmtId="0" fontId="8" fillId="0" borderId="0"/>
    <xf numFmtId="0" fontId="34" fillId="0" borderId="0"/>
    <xf numFmtId="0" fontId="44" fillId="0" borderId="0"/>
    <xf numFmtId="9" fontId="44" fillId="0" borderId="0" applyBorder="0" applyProtection="0"/>
    <xf numFmtId="0" fontId="8" fillId="0" borderId="0"/>
    <xf numFmtId="0" fontId="50" fillId="0" borderId="0" applyNumberFormat="0" applyFill="0" applyBorder="0" applyAlignment="0" applyProtection="0">
      <alignment vertical="top"/>
      <protection locked="0"/>
    </xf>
    <xf numFmtId="0" fontId="25" fillId="0" borderId="0"/>
    <xf numFmtId="0" fontId="25" fillId="0" borderId="0"/>
    <xf numFmtId="0" fontId="51" fillId="0" borderId="0"/>
    <xf numFmtId="43" fontId="51" fillId="0" borderId="0" applyFont="0" applyFill="0" applyBorder="0" applyAlignment="0" applyProtection="0"/>
    <xf numFmtId="0" fontId="25" fillId="0" borderId="0" applyNumberFormat="0" applyFill="0" applyBorder="0" applyAlignment="0" applyProtection="0"/>
    <xf numFmtId="0" fontId="8" fillId="0" borderId="0"/>
    <xf numFmtId="0" fontId="8" fillId="0" borderId="0"/>
    <xf numFmtId="0" fontId="8" fillId="0" borderId="0"/>
    <xf numFmtId="9" fontId="45" fillId="0" borderId="0" applyFont="0" applyFill="0" applyBorder="0" applyAlignment="0" applyProtection="0"/>
    <xf numFmtId="0" fontId="8" fillId="0" borderId="0"/>
    <xf numFmtId="0" fontId="8" fillId="0" borderId="0"/>
    <xf numFmtId="0" fontId="25" fillId="0" borderId="0" applyNumberFormat="0" applyFill="0" applyBorder="0" applyAlignment="0" applyProtection="0"/>
    <xf numFmtId="0" fontId="25" fillId="0" borderId="0"/>
    <xf numFmtId="0" fontId="52" fillId="0" borderId="0"/>
    <xf numFmtId="0" fontId="49" fillId="0" borderId="0"/>
    <xf numFmtId="9" fontId="25" fillId="0" borderId="0" applyFont="0" applyFill="0" applyBorder="0" applyAlignment="0" applyProtection="0"/>
    <xf numFmtId="0" fontId="8" fillId="0" borderId="0"/>
    <xf numFmtId="9" fontId="8" fillId="0" borderId="0" applyFont="0" applyFill="0" applyBorder="0" applyAlignment="0" applyProtection="0"/>
    <xf numFmtId="0" fontId="8" fillId="0" borderId="0"/>
    <xf numFmtId="0" fontId="25" fillId="0" borderId="0">
      <alignment vertical="top"/>
    </xf>
    <xf numFmtId="165" fontId="53" fillId="0" borderId="0" applyBorder="0" applyProtection="0"/>
    <xf numFmtId="9" fontId="53" fillId="0" borderId="0" applyBorder="0" applyProtection="0"/>
    <xf numFmtId="0" fontId="25" fillId="0" borderId="0">
      <alignment vertical="top"/>
    </xf>
    <xf numFmtId="0" fontId="25" fillId="0" borderId="0">
      <alignment vertical="top"/>
    </xf>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5" fillId="0" borderId="0">
      <alignment vertical="center"/>
    </xf>
    <xf numFmtId="0" fontId="8" fillId="0" borderId="0"/>
    <xf numFmtId="9" fontId="8" fillId="0" borderId="0" applyFont="0" applyFill="0" applyBorder="0" applyAlignment="0" applyProtection="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53" fillId="0" borderId="0"/>
    <xf numFmtId="0" fontId="25" fillId="0" borderId="0">
      <alignment vertical="center"/>
    </xf>
    <xf numFmtId="165" fontId="44" fillId="0" borderId="0" applyBorder="0" applyProtection="0"/>
    <xf numFmtId="0" fontId="8" fillId="0" borderId="0"/>
    <xf numFmtId="9" fontId="8" fillId="0" borderId="0" applyFont="0" applyFill="0" applyBorder="0" applyAlignment="0" applyProtection="0"/>
    <xf numFmtId="0" fontId="8" fillId="0" borderId="0"/>
    <xf numFmtId="9" fontId="8" fillId="0" borderId="0" applyFont="0" applyFill="0" applyBorder="0" applyAlignment="0" applyProtection="0"/>
    <xf numFmtId="0" fontId="8" fillId="0" borderId="0"/>
    <xf numFmtId="9" fontId="8" fillId="0" borderId="0" applyFont="0" applyFill="0" applyBorder="0" applyAlignment="0" applyProtection="0"/>
    <xf numFmtId="0" fontId="25" fillId="0" borderId="0"/>
    <xf numFmtId="164" fontId="25" fillId="0" borderId="0" applyFont="0" applyFill="0" applyBorder="0" applyAlignment="0" applyProtection="0"/>
    <xf numFmtId="164" fontId="32" fillId="0" borderId="0" applyFont="0" applyFill="0" applyBorder="0" applyAlignment="0" applyProtection="0"/>
    <xf numFmtId="0" fontId="33" fillId="0" borderId="0"/>
    <xf numFmtId="0" fontId="8" fillId="0" borderId="0"/>
    <xf numFmtId="9" fontId="8" fillId="0" borderId="0" applyFont="0" applyFill="0" applyBorder="0" applyAlignment="0" applyProtection="0"/>
    <xf numFmtId="0" fontId="8" fillId="0" borderId="0"/>
    <xf numFmtId="164" fontId="31" fillId="0" borderId="0" applyFont="0" applyFill="0" applyBorder="0" applyAlignment="0" applyProtection="0"/>
    <xf numFmtId="0" fontId="35" fillId="0" borderId="0"/>
    <xf numFmtId="0" fontId="8" fillId="0" borderId="0"/>
    <xf numFmtId="9" fontId="35" fillId="0" borderId="0" applyFont="0" applyFill="0" applyBorder="0" applyAlignment="0" applyProtection="0"/>
    <xf numFmtId="0" fontId="25" fillId="0" borderId="0" applyNumberFormat="0" applyFill="0" applyBorder="0" applyAlignment="0" applyProtection="0"/>
    <xf numFmtId="0" fontId="44" fillId="0" borderId="0"/>
    <xf numFmtId="9" fontId="44" fillId="0" borderId="0" applyBorder="0" applyProtection="0"/>
    <xf numFmtId="0" fontId="25" fillId="0" borderId="0" applyNumberFormat="0" applyFill="0" applyBorder="0" applyAlignment="0" applyProtection="0"/>
    <xf numFmtId="0" fontId="25" fillId="0" borderId="0" applyNumberFormat="0" applyFill="0" applyBorder="0" applyAlignment="0" applyProtection="0"/>
    <xf numFmtId="0" fontId="8" fillId="0" borderId="0"/>
    <xf numFmtId="0" fontId="45" fillId="0" borderId="0"/>
    <xf numFmtId="0" fontId="25" fillId="0" borderId="0" applyNumberFormat="0" applyFill="0" applyBorder="0" applyAlignment="0" applyProtection="0"/>
    <xf numFmtId="0" fontId="25" fillId="0" borderId="0" applyNumberFormat="0" applyFill="0" applyBorder="0" applyAlignment="0" applyProtection="0"/>
    <xf numFmtId="0" fontId="8" fillId="0" borderId="0"/>
    <xf numFmtId="0" fontId="54" fillId="0" borderId="0"/>
    <xf numFmtId="0" fontId="8" fillId="0" borderId="0"/>
    <xf numFmtId="0" fontId="8" fillId="0" borderId="0"/>
    <xf numFmtId="0" fontId="8" fillId="0" borderId="0"/>
    <xf numFmtId="0" fontId="8" fillId="0" borderId="0"/>
    <xf numFmtId="0" fontId="45" fillId="0" borderId="0"/>
    <xf numFmtId="0" fontId="25" fillId="0" borderId="0"/>
    <xf numFmtId="0" fontId="45" fillId="0" borderId="0"/>
    <xf numFmtId="0" fontId="25" fillId="0" borderId="0"/>
    <xf numFmtId="0" fontId="25" fillId="0" borderId="0" applyNumberFormat="0" applyFill="0" applyBorder="0" applyAlignment="0" applyProtection="0"/>
    <xf numFmtId="0" fontId="25" fillId="0" borderId="0">
      <alignment vertical="center"/>
    </xf>
    <xf numFmtId="0" fontId="25" fillId="0" borderId="0">
      <alignment vertical="top"/>
    </xf>
    <xf numFmtId="0" fontId="46" fillId="0" borderId="0"/>
    <xf numFmtId="0" fontId="53"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5" fillId="0" borderId="0">
      <alignment vertical="center"/>
    </xf>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5" fillId="0" borderId="0" applyNumberFormat="0" applyFill="0" applyBorder="0" applyAlignment="0" applyProtection="0"/>
    <xf numFmtId="0" fontId="8" fillId="0" borderId="0"/>
    <xf numFmtId="165" fontId="44" fillId="0" borderId="0" applyBorder="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35" fillId="0" borderId="0"/>
    <xf numFmtId="0" fontId="25" fillId="0" borderId="0"/>
    <xf numFmtId="0" fontId="8" fillId="0" borderId="0"/>
    <xf numFmtId="0" fontId="25" fillId="0" borderId="0" applyNumberFormat="0" applyFill="0" applyBorder="0" applyAlignment="0" applyProtection="0"/>
    <xf numFmtId="0" fontId="8" fillId="0" borderId="0"/>
    <xf numFmtId="9" fontId="8" fillId="0" borderId="0" applyFont="0" applyFill="0" applyBorder="0" applyAlignment="0" applyProtection="0"/>
    <xf numFmtId="0" fontId="25" fillId="0" borderId="0"/>
    <xf numFmtId="164" fontId="32" fillId="0" borderId="0" applyFont="0" applyFill="0" applyBorder="0" applyAlignment="0" applyProtection="0"/>
    <xf numFmtId="9" fontId="31" fillId="0" borderId="0" applyFont="0" applyFill="0" applyBorder="0" applyAlignment="0" applyProtection="0"/>
    <xf numFmtId="9" fontId="53" fillId="0" borderId="0" applyBorder="0" applyProtection="0"/>
    <xf numFmtId="0" fontId="49" fillId="0" borderId="0"/>
    <xf numFmtId="43"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0" fontId="8" fillId="0" borderId="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164" fontId="31" fillId="0" borderId="0" applyFont="0" applyFill="0" applyBorder="0" applyAlignment="0" applyProtection="0"/>
    <xf numFmtId="164" fontId="25" fillId="0" borderId="0" applyFont="0" applyFill="0" applyBorder="0" applyAlignment="0" applyProtection="0"/>
    <xf numFmtId="9" fontId="8" fillId="0" borderId="0" applyFont="0" applyFill="0" applyBorder="0" applyAlignment="0" applyProtection="0"/>
    <xf numFmtId="9" fontId="25"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0" fontId="8" fillId="0" borderId="0"/>
    <xf numFmtId="9" fontId="8" fillId="0" borderId="0" applyFont="0" applyFill="0" applyBorder="0" applyAlignment="0" applyProtection="0"/>
    <xf numFmtId="9" fontId="8" fillId="0" borderId="0" applyFont="0" applyFill="0" applyBorder="0" applyAlignment="0" applyProtection="0"/>
    <xf numFmtId="0" fontId="25" fillId="0" borderId="0">
      <alignment vertical="top"/>
    </xf>
    <xf numFmtId="164" fontId="25" fillId="0" borderId="0" applyFont="0" applyFill="0" applyBorder="0" applyAlignment="0" applyProtection="0"/>
    <xf numFmtId="0" fontId="25" fillId="0" borderId="0"/>
    <xf numFmtId="9" fontId="31" fillId="0" borderId="0" applyFont="0" applyFill="0" applyBorder="0" applyAlignment="0" applyProtection="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9" fontId="8" fillId="0" borderId="0" applyFont="0" applyFill="0" applyBorder="0" applyAlignment="0" applyProtection="0"/>
    <xf numFmtId="0" fontId="8" fillId="0" borderId="0"/>
    <xf numFmtId="9" fontId="8" fillId="0" borderId="0" applyFont="0" applyFill="0" applyBorder="0" applyAlignment="0" applyProtection="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9" fontId="8" fillId="0" borderId="0" applyFont="0" applyFill="0" applyBorder="0" applyAlignment="0" applyProtection="0"/>
    <xf numFmtId="0" fontId="45"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49"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9" fontId="8" fillId="0" borderId="0" applyFont="0" applyFill="0" applyBorder="0" applyAlignment="0" applyProtection="0"/>
    <xf numFmtId="0" fontId="8" fillId="0" borderId="0"/>
    <xf numFmtId="9" fontId="8" fillId="0" borderId="0" applyFont="0" applyFill="0" applyBorder="0" applyAlignment="0" applyProtection="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54"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25"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64" fontId="31"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43"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164" fontId="25"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25"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9" fontId="8" fillId="0" borderId="0" applyFont="0" applyFill="0" applyBorder="0" applyAlignment="0" applyProtection="0"/>
    <xf numFmtId="0" fontId="8" fillId="0" borderId="0"/>
    <xf numFmtId="0" fontId="8" fillId="0" borderId="0"/>
    <xf numFmtId="0" fontId="8" fillId="0" borderId="0"/>
    <xf numFmtId="0" fontId="25" fillId="0" borderId="0"/>
    <xf numFmtId="0" fontId="55" fillId="0" borderId="0"/>
    <xf numFmtId="0" fontId="25" fillId="0" borderId="0"/>
    <xf numFmtId="0" fontId="7" fillId="0" borderId="0"/>
    <xf numFmtId="9" fontId="7" fillId="0" borderId="0" applyFont="0" applyFill="0" applyBorder="0" applyAlignment="0" applyProtection="0"/>
    <xf numFmtId="0" fontId="6" fillId="0" borderId="0"/>
    <xf numFmtId="0" fontId="25" fillId="0" borderId="0"/>
    <xf numFmtId="9" fontId="6" fillId="0" borderId="0" applyFont="0" applyFill="0" applyBorder="0" applyAlignment="0" applyProtection="0"/>
    <xf numFmtId="0" fontId="6" fillId="0" borderId="0"/>
    <xf numFmtId="9" fontId="6" fillId="0" borderId="0" applyFont="0" applyFill="0" applyBorder="0" applyAlignment="0" applyProtection="0"/>
    <xf numFmtId="0" fontId="6" fillId="0" borderId="0"/>
    <xf numFmtId="0" fontId="6" fillId="0" borderId="0"/>
    <xf numFmtId="0" fontId="6" fillId="0" borderId="0"/>
    <xf numFmtId="0" fontId="6" fillId="0" borderId="0"/>
    <xf numFmtId="0" fontId="6" fillId="0" borderId="0"/>
    <xf numFmtId="0" fontId="5" fillId="0" borderId="0"/>
    <xf numFmtId="0" fontId="6" fillId="0" borderId="0"/>
    <xf numFmtId="0" fontId="6" fillId="0" borderId="0"/>
    <xf numFmtId="9" fontId="6" fillId="0" borderId="0" applyFont="0" applyFill="0" applyBorder="0" applyAlignment="0" applyProtection="0"/>
    <xf numFmtId="0" fontId="6" fillId="0" borderId="0"/>
    <xf numFmtId="0" fontId="6" fillId="0" borderId="0"/>
    <xf numFmtId="0" fontId="6" fillId="0" borderId="0"/>
    <xf numFmtId="0" fontId="4" fillId="0" borderId="0"/>
    <xf numFmtId="0" fontId="4" fillId="0" borderId="0"/>
    <xf numFmtId="9" fontId="4" fillId="0" borderId="0" applyFont="0" applyFill="0" applyBorder="0" applyAlignment="0" applyProtection="0"/>
    <xf numFmtId="0" fontId="4" fillId="0" borderId="0"/>
    <xf numFmtId="9"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2" fillId="0" borderId="0"/>
    <xf numFmtId="9" fontId="2" fillId="0" borderId="0" applyFont="0" applyFill="0" applyBorder="0" applyAlignment="0" applyProtection="0"/>
    <xf numFmtId="0" fontId="2" fillId="0" borderId="0"/>
    <xf numFmtId="0" fontId="2"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cellStyleXfs>
  <cellXfs count="296">
    <xf numFmtId="0" fontId="0" fillId="0" borderId="0" xfId="0"/>
    <xf numFmtId="9" fontId="28" fillId="0" borderId="1" xfId="0" quotePrefix="1" applyNumberFormat="1" applyFont="1" applyBorder="1" applyAlignment="1">
      <alignment horizontal="center" vertical="center" wrapText="1"/>
    </xf>
    <xf numFmtId="0" fontId="29" fillId="0" borderId="0" xfId="2" applyFont="1" applyAlignment="1">
      <alignment vertical="center"/>
    </xf>
    <xf numFmtId="9" fontId="28" fillId="0" borderId="1" xfId="1" applyFont="1" applyFill="1" applyBorder="1" applyAlignment="1">
      <alignment horizontal="center" vertical="center" wrapText="1"/>
    </xf>
    <xf numFmtId="0" fontId="28" fillId="0" borderId="0" xfId="2" applyFont="1" applyAlignment="1">
      <alignment vertical="center"/>
    </xf>
    <xf numFmtId="9" fontId="28" fillId="0" borderId="0" xfId="1" applyFont="1" applyFill="1" applyAlignment="1">
      <alignment vertical="center"/>
    </xf>
    <xf numFmtId="0" fontId="28" fillId="0" borderId="0" xfId="2" applyFont="1" applyAlignment="1">
      <alignment vertical="center" wrapText="1"/>
    </xf>
    <xf numFmtId="0" fontId="29" fillId="0" borderId="1" xfId="0" applyFont="1" applyBorder="1" applyAlignment="1">
      <alignment horizontal="center" vertical="center" wrapText="1"/>
    </xf>
    <xf numFmtId="0" fontId="28" fillId="3" borderId="1" xfId="10" applyFont="1" applyFill="1" applyBorder="1" applyAlignment="1">
      <alignment horizontal="left" vertical="center" wrapText="1"/>
    </xf>
    <xf numFmtId="9" fontId="28" fillId="0" borderId="1" xfId="0" applyNumberFormat="1" applyFont="1" applyBorder="1" applyAlignment="1">
      <alignment horizontal="center" vertical="center" wrapText="1"/>
    </xf>
    <xf numFmtId="0" fontId="29" fillId="0" borderId="1" xfId="0" applyFont="1" applyBorder="1" applyAlignment="1">
      <alignment horizontal="left" vertical="center" wrapText="1"/>
    </xf>
    <xf numFmtId="0" fontId="29" fillId="0" borderId="1" xfId="4" applyFont="1" applyBorder="1" applyAlignment="1">
      <alignment horizontal="center" vertical="center" wrapText="1"/>
    </xf>
    <xf numFmtId="3" fontId="39" fillId="0" borderId="0" xfId="2" applyNumberFormat="1" applyFont="1" applyAlignment="1">
      <alignment horizontal="center" vertical="center"/>
    </xf>
    <xf numFmtId="9" fontId="39" fillId="0" borderId="0" xfId="1" applyFont="1" applyFill="1" applyAlignment="1">
      <alignment horizontal="center" vertical="center"/>
    </xf>
    <xf numFmtId="0" fontId="29" fillId="0" borderId="0" xfId="2" applyFont="1" applyAlignment="1">
      <alignment vertical="center" wrapText="1"/>
    </xf>
    <xf numFmtId="0" fontId="27" fillId="0" borderId="0" xfId="2" applyFont="1" applyAlignment="1">
      <alignment vertical="center"/>
    </xf>
    <xf numFmtId="0" fontId="28" fillId="0" borderId="1" xfId="0" applyFont="1" applyBorder="1" applyAlignment="1">
      <alignment horizontal="center" vertical="center" wrapText="1"/>
    </xf>
    <xf numFmtId="9" fontId="29" fillId="0" borderId="0" xfId="1" applyFont="1" applyFill="1" applyAlignment="1">
      <alignment vertical="center"/>
    </xf>
    <xf numFmtId="0" fontId="43" fillId="0" borderId="0" xfId="2" applyFont="1" applyAlignment="1">
      <alignment horizontal="left" vertical="center"/>
    </xf>
    <xf numFmtId="0" fontId="28" fillId="0" borderId="0" xfId="2" applyFont="1" applyAlignment="1">
      <alignment horizontal="left" vertical="center" wrapText="1"/>
    </xf>
    <xf numFmtId="9" fontId="28" fillId="2" borderId="1" xfId="4" applyNumberFormat="1" applyFont="1" applyFill="1" applyBorder="1" applyAlignment="1">
      <alignment horizontal="center" vertical="center" wrapText="1"/>
    </xf>
    <xf numFmtId="9" fontId="27" fillId="0" borderId="1" xfId="1" applyFont="1" applyFill="1" applyBorder="1" applyAlignment="1">
      <alignment horizontal="center" vertical="center" wrapText="1"/>
    </xf>
    <xf numFmtId="0" fontId="28" fillId="3" borderId="1" xfId="10" applyFont="1" applyFill="1" applyBorder="1" applyAlignment="1">
      <alignment vertical="center" wrapText="1"/>
    </xf>
    <xf numFmtId="0" fontId="28" fillId="2" borderId="1" xfId="4" applyFont="1" applyFill="1" applyBorder="1" applyAlignment="1">
      <alignment horizontal="center" vertical="center"/>
    </xf>
    <xf numFmtId="0" fontId="27" fillId="2" borderId="1" xfId="4" applyFont="1" applyFill="1" applyBorder="1" applyAlignment="1">
      <alignment horizontal="center" vertical="center"/>
    </xf>
    <xf numFmtId="0" fontId="27" fillId="0" borderId="1" xfId="2" applyFont="1" applyBorder="1" applyAlignment="1">
      <alignment horizontal="center" vertical="center" wrapText="1"/>
    </xf>
    <xf numFmtId="3" fontId="27" fillId="0" borderId="1" xfId="2" applyNumberFormat="1" applyFont="1" applyBorder="1" applyAlignment="1">
      <alignment horizontal="center" vertical="center" wrapText="1"/>
    </xf>
    <xf numFmtId="0" fontId="28" fillId="0" borderId="1" xfId="0" applyFont="1" applyBorder="1" applyAlignment="1">
      <alignment horizontal="center" vertical="center"/>
    </xf>
    <xf numFmtId="0" fontId="39" fillId="0" borderId="1" xfId="2" applyFont="1" applyBorder="1" applyAlignment="1">
      <alignment vertical="center" wrapText="1"/>
    </xf>
    <xf numFmtId="9" fontId="27" fillId="0" borderId="1" xfId="0" applyNumberFormat="1" applyFont="1" applyBorder="1" applyAlignment="1">
      <alignment horizontal="center" vertical="center" wrapText="1"/>
    </xf>
    <xf numFmtId="0" fontId="40" fillId="0" borderId="1" xfId="0" applyFont="1" applyBorder="1" applyAlignment="1">
      <alignment vertical="center" wrapText="1"/>
    </xf>
    <xf numFmtId="0" fontId="47" fillId="0" borderId="0" xfId="2" applyFont="1" applyAlignment="1">
      <alignment horizontal="left" vertical="center" wrapText="1"/>
    </xf>
    <xf numFmtId="9" fontId="27" fillId="0" borderId="0" xfId="1" applyFont="1" applyAlignment="1">
      <alignment horizontal="center" vertical="center"/>
    </xf>
    <xf numFmtId="9" fontId="40" fillId="0" borderId="0" xfId="1" applyFont="1" applyAlignment="1">
      <alignment horizontal="left" vertical="center"/>
    </xf>
    <xf numFmtId="0" fontId="26" fillId="0" borderId="0" xfId="2" applyFont="1" applyAlignment="1">
      <alignment horizontal="center" vertical="center" wrapText="1"/>
    </xf>
    <xf numFmtId="3" fontId="28" fillId="0" borderId="0" xfId="2" applyNumberFormat="1" applyFont="1" applyAlignment="1">
      <alignment horizontal="center" vertical="center" wrapText="1"/>
    </xf>
    <xf numFmtId="9" fontId="27" fillId="0" borderId="0" xfId="1" applyFont="1" applyFill="1" applyBorder="1" applyAlignment="1">
      <alignment horizontal="center" vertical="center" wrapText="1"/>
    </xf>
    <xf numFmtId="9" fontId="40" fillId="0" borderId="0" xfId="1" applyFont="1" applyFill="1" applyBorder="1" applyAlignment="1">
      <alignment horizontal="left" vertical="center" wrapText="1"/>
    </xf>
    <xf numFmtId="0" fontId="28" fillId="0" borderId="1" xfId="4" applyFont="1" applyBorder="1" applyAlignment="1">
      <alignment horizontal="center" vertical="center" wrapText="1"/>
    </xf>
    <xf numFmtId="0" fontId="28" fillId="2" borderId="1" xfId="4" applyFont="1" applyFill="1" applyBorder="1" applyAlignment="1">
      <alignment horizontal="center" vertical="center" wrapText="1"/>
    </xf>
    <xf numFmtId="0" fontId="28" fillId="0" borderId="0" xfId="4" applyFont="1"/>
    <xf numFmtId="0" fontId="27" fillId="0" borderId="1" xfId="4" applyFont="1" applyBorder="1" applyAlignment="1">
      <alignment vertical="center" wrapText="1"/>
    </xf>
    <xf numFmtId="9" fontId="28" fillId="0" borderId="1" xfId="4" quotePrefix="1" applyNumberFormat="1" applyFont="1" applyBorder="1" applyAlignment="1">
      <alignment horizontal="center" vertical="center" wrapText="1"/>
    </xf>
    <xf numFmtId="9" fontId="28" fillId="0" borderId="1" xfId="4" applyNumberFormat="1" applyFont="1" applyBorder="1" applyAlignment="1">
      <alignment horizontal="center" vertical="center" wrapText="1"/>
    </xf>
    <xf numFmtId="0" fontId="48" fillId="0" borderId="0" xfId="4" applyFont="1"/>
    <xf numFmtId="0" fontId="56" fillId="0" borderId="0" xfId="2" applyFont="1" applyAlignment="1">
      <alignment horizontal="center" vertical="center" wrapText="1"/>
    </xf>
    <xf numFmtId="9" fontId="27" fillId="0" borderId="0" xfId="2" applyNumberFormat="1" applyFont="1" applyAlignment="1">
      <alignment horizontal="center" vertical="center" wrapText="1"/>
    </xf>
    <xf numFmtId="0" fontId="29" fillId="0" borderId="1" xfId="2" quotePrefix="1" applyFont="1" applyBorder="1" applyAlignment="1">
      <alignment horizontal="center" vertical="center" wrapText="1"/>
    </xf>
    <xf numFmtId="0" fontId="27" fillId="2" borderId="0" xfId="4" applyFont="1" applyFill="1" applyAlignment="1">
      <alignment horizontal="center" vertical="center"/>
    </xf>
    <xf numFmtId="9" fontId="27" fillId="0" borderId="0" xfId="0" applyNumberFormat="1" applyFont="1" applyAlignment="1">
      <alignment horizontal="center" vertical="center" wrapText="1"/>
    </xf>
    <xf numFmtId="0" fontId="40" fillId="0" borderId="0" xfId="0" applyFont="1" applyAlignment="1">
      <alignment vertical="center" wrapText="1"/>
    </xf>
    <xf numFmtId="0" fontId="27" fillId="0" borderId="1" xfId="2" applyFont="1" applyBorder="1" applyAlignment="1">
      <alignment horizontal="center" vertical="center"/>
    </xf>
    <xf numFmtId="0" fontId="27" fillId="0" borderId="1" xfId="2" applyFont="1" applyBorder="1" applyAlignment="1">
      <alignment vertical="center"/>
    </xf>
    <xf numFmtId="0" fontId="27" fillId="0" borderId="1" xfId="2" applyFont="1" applyBorder="1" applyAlignment="1">
      <alignment vertical="center" wrapText="1"/>
    </xf>
    <xf numFmtId="0" fontId="29" fillId="3" borderId="1" xfId="4" applyFont="1" applyFill="1" applyBorder="1" applyAlignment="1">
      <alignment vertical="center" wrapText="1"/>
    </xf>
    <xf numFmtId="0" fontId="28" fillId="0" borderId="1" xfId="4" applyFont="1" applyBorder="1" applyAlignment="1">
      <alignment vertical="center" wrapText="1"/>
    </xf>
    <xf numFmtId="9" fontId="28" fillId="2" borderId="1" xfId="1" applyFont="1" applyFill="1" applyBorder="1" applyAlignment="1">
      <alignment horizontal="center" vertical="center"/>
    </xf>
    <xf numFmtId="0" fontId="27" fillId="0" borderId="1" xfId="54" applyFont="1" applyBorder="1" applyAlignment="1">
      <alignment horizontal="left" vertical="center"/>
    </xf>
    <xf numFmtId="0" fontId="28" fillId="0" borderId="1" xfId="2" applyFont="1" applyBorder="1" applyAlignment="1">
      <alignment horizontal="center" vertical="center" wrapText="1"/>
    </xf>
    <xf numFmtId="0" fontId="28" fillId="0" borderId="1" xfId="4" quotePrefix="1" applyFont="1" applyBorder="1" applyAlignment="1">
      <alignment vertical="center" wrapText="1"/>
    </xf>
    <xf numFmtId="0" fontId="28" fillId="0" borderId="1" xfId="1399" applyFont="1" applyBorder="1" applyAlignment="1">
      <alignment horizontal="center" vertical="center" wrapText="1"/>
    </xf>
    <xf numFmtId="9" fontId="28" fillId="0" borderId="1" xfId="1407" applyFont="1" applyFill="1" applyBorder="1" applyAlignment="1">
      <alignment horizontal="center" vertical="center" wrapText="1"/>
    </xf>
    <xf numFmtId="0" fontId="27" fillId="0" borderId="1" xfId="1405" applyFont="1" applyBorder="1" applyAlignment="1">
      <alignment horizontal="left" vertical="center"/>
    </xf>
    <xf numFmtId="0" fontId="27" fillId="0" borderId="0" xfId="1405" applyFont="1" applyAlignment="1">
      <alignment horizontal="center" vertical="center" wrapText="1"/>
    </xf>
    <xf numFmtId="0" fontId="41" fillId="0" borderId="0" xfId="2" applyFont="1" applyAlignment="1">
      <alignment vertical="center"/>
    </xf>
    <xf numFmtId="0" fontId="41" fillId="0" borderId="0" xfId="0" applyFont="1" applyAlignment="1">
      <alignment vertical="center"/>
    </xf>
    <xf numFmtId="9" fontId="28" fillId="2" borderId="1" xfId="4" applyNumberFormat="1" applyFont="1" applyFill="1" applyBorder="1" applyAlignment="1">
      <alignment horizontal="left" vertical="center" wrapText="1"/>
    </xf>
    <xf numFmtId="0" fontId="27" fillId="0" borderId="1" xfId="4" applyFont="1" applyBorder="1" applyAlignment="1">
      <alignment horizontal="center" vertical="center"/>
    </xf>
    <xf numFmtId="0" fontId="40" fillId="0" borderId="1" xfId="2" applyFont="1" applyBorder="1" applyAlignment="1">
      <alignment vertical="center" wrapText="1"/>
    </xf>
    <xf numFmtId="0" fontId="25" fillId="0" borderId="0" xfId="0" applyFont="1" applyAlignment="1">
      <alignment vertical="center"/>
    </xf>
    <xf numFmtId="0" fontId="29" fillId="0" borderId="1" xfId="2" applyFont="1" applyBorder="1" applyAlignment="1">
      <alignment horizontal="center" vertical="center" wrapText="1"/>
    </xf>
    <xf numFmtId="9" fontId="28" fillId="0" borderId="1" xfId="1408" applyNumberFormat="1" applyFont="1" applyBorder="1" applyAlignment="1">
      <alignment horizontal="left" vertical="center" wrapText="1"/>
    </xf>
    <xf numFmtId="0" fontId="28" fillId="0" borderId="1" xfId="10" applyFont="1" applyBorder="1" applyAlignment="1">
      <alignment horizontal="left" vertical="center" wrapText="1"/>
    </xf>
    <xf numFmtId="0" fontId="28" fillId="0" borderId="1" xfId="2" applyFont="1" applyBorder="1" applyAlignment="1">
      <alignment horizontal="center" vertical="center"/>
    </xf>
    <xf numFmtId="0" fontId="29" fillId="0" borderId="1" xfId="1409" quotePrefix="1" applyFont="1" applyBorder="1" applyAlignment="1">
      <alignment horizontal="center" vertical="center" wrapText="1"/>
    </xf>
    <xf numFmtId="9" fontId="27" fillId="0" borderId="0" xfId="2" applyNumberFormat="1" applyFont="1" applyAlignment="1">
      <alignment horizontal="center" vertical="center"/>
    </xf>
    <xf numFmtId="0" fontId="28" fillId="0" borderId="1" xfId="1411" applyFont="1" applyBorder="1" applyAlignment="1">
      <alignment horizontal="left" vertical="center" wrapText="1"/>
    </xf>
    <xf numFmtId="0" fontId="27" fillId="0" borderId="0" xfId="4" applyFont="1" applyAlignment="1">
      <alignment horizontal="center" vertical="center"/>
    </xf>
    <xf numFmtId="0" fontId="28" fillId="0" borderId="0" xfId="4" applyFont="1" applyAlignment="1">
      <alignment vertical="center"/>
    </xf>
    <xf numFmtId="0" fontId="28" fillId="0" borderId="1" xfId="2" applyFont="1" applyBorder="1" applyAlignment="1">
      <alignment vertical="center" wrapText="1"/>
    </xf>
    <xf numFmtId="0" fontId="28" fillId="0" borderId="1" xfId="1412" applyFont="1" applyBorder="1" applyAlignment="1">
      <alignment horizontal="center" vertical="center" wrapText="1"/>
    </xf>
    <xf numFmtId="0" fontId="27" fillId="0" borderId="1" xfId="9" applyFont="1" applyBorder="1" applyAlignment="1">
      <alignment horizontal="left" vertical="center" wrapText="1"/>
    </xf>
    <xf numFmtId="0" fontId="39" fillId="0" borderId="1" xfId="2" applyFont="1" applyBorder="1" applyAlignment="1">
      <alignment horizontal="center" vertical="center"/>
    </xf>
    <xf numFmtId="0" fontId="27" fillId="0" borderId="2" xfId="2" applyFont="1" applyBorder="1" applyAlignment="1">
      <alignment vertical="center" wrapText="1"/>
    </xf>
    <xf numFmtId="0" fontId="28" fillId="0" borderId="1" xfId="1414" applyFont="1" applyBorder="1" applyAlignment="1">
      <alignment horizontal="center" vertical="center" wrapText="1"/>
    </xf>
    <xf numFmtId="0" fontId="39" fillId="0" borderId="0" xfId="2" applyFont="1" applyAlignment="1">
      <alignment horizontal="left" vertical="center"/>
    </xf>
    <xf numFmtId="0" fontId="41" fillId="0" borderId="0" xfId="2" applyFont="1" applyAlignment="1">
      <alignment horizontal="right" vertical="center"/>
    </xf>
    <xf numFmtId="0" fontId="41" fillId="0" borderId="0" xfId="2" applyFont="1" applyAlignment="1">
      <alignment horizontal="center" vertical="center"/>
    </xf>
    <xf numFmtId="9" fontId="41" fillId="0" borderId="0" xfId="1" applyFont="1" applyFill="1" applyAlignment="1">
      <alignment horizontal="center" vertical="center"/>
    </xf>
    <xf numFmtId="0" fontId="59" fillId="0" borderId="0" xfId="2" applyFont="1" applyAlignment="1">
      <alignment vertical="center"/>
    </xf>
    <xf numFmtId="0" fontId="59" fillId="0" borderId="0" xfId="2" applyFont="1" applyAlignment="1">
      <alignment horizontal="right" vertical="center"/>
    </xf>
    <xf numFmtId="9" fontId="28" fillId="0" borderId="1" xfId="1" applyFont="1" applyFill="1" applyBorder="1" applyAlignment="1">
      <alignment horizontal="center" vertical="center"/>
    </xf>
    <xf numFmtId="0" fontId="29" fillId="0" borderId="1" xfId="2" applyFont="1" applyBorder="1" applyAlignment="1">
      <alignment horizontal="center" vertical="center"/>
    </xf>
    <xf numFmtId="0" fontId="41" fillId="0" borderId="0" xfId="0" applyFont="1" applyAlignment="1">
      <alignment horizontal="center" vertical="center"/>
    </xf>
    <xf numFmtId="0" fontId="41" fillId="0" borderId="0" xfId="4" applyFont="1" applyAlignment="1">
      <alignment horizontal="left" vertical="center"/>
    </xf>
    <xf numFmtId="0" fontId="27" fillId="0" borderId="0" xfId="4" applyFont="1" applyAlignment="1">
      <alignment horizontal="center" vertical="center" wrapText="1"/>
    </xf>
    <xf numFmtId="0" fontId="27" fillId="0" borderId="0" xfId="4" applyFont="1" applyAlignment="1">
      <alignment vertical="center" wrapText="1"/>
    </xf>
    <xf numFmtId="0" fontId="40" fillId="0" borderId="0" xfId="2" applyFont="1" applyAlignment="1">
      <alignment vertical="center" wrapText="1"/>
    </xf>
    <xf numFmtId="0" fontId="28" fillId="0" borderId="0" xfId="2" applyFont="1" applyAlignment="1">
      <alignment horizontal="right" vertical="center"/>
    </xf>
    <xf numFmtId="9" fontId="59" fillId="0" borderId="0" xfId="1" applyFont="1" applyFill="1" applyAlignment="1">
      <alignment vertical="center"/>
    </xf>
    <xf numFmtId="0" fontId="59" fillId="0" borderId="0" xfId="2" applyFont="1" applyAlignment="1">
      <alignment vertical="center" wrapText="1"/>
    </xf>
    <xf numFmtId="0" fontId="60" fillId="0" borderId="0" xfId="0" quotePrefix="1" applyFont="1" applyAlignment="1">
      <alignment vertical="center"/>
    </xf>
    <xf numFmtId="0" fontId="27" fillId="0" borderId="0" xfId="2" applyFont="1" applyAlignment="1">
      <alignment vertical="center" wrapText="1"/>
    </xf>
    <xf numFmtId="0" fontId="47" fillId="0" borderId="0" xfId="2" applyFont="1" applyAlignment="1">
      <alignment horizontal="left" vertical="center"/>
    </xf>
    <xf numFmtId="0" fontId="28" fillId="0" borderId="0" xfId="2" applyFont="1" applyAlignment="1">
      <alignment horizontal="left" vertical="center"/>
    </xf>
    <xf numFmtId="9" fontId="27" fillId="0" borderId="0" xfId="4" applyNumberFormat="1" applyFont="1" applyAlignment="1">
      <alignment horizontal="center" vertical="center" wrapText="1"/>
    </xf>
    <xf numFmtId="0" fontId="28" fillId="0" borderId="0" xfId="4" applyFont="1" applyAlignment="1">
      <alignment horizontal="center" vertical="center" wrapText="1"/>
    </xf>
    <xf numFmtId="9" fontId="27" fillId="0" borderId="1" xfId="1" applyFont="1" applyBorder="1" applyAlignment="1">
      <alignment horizontal="center" vertical="center" wrapText="1"/>
    </xf>
    <xf numFmtId="0" fontId="39" fillId="0" borderId="1" xfId="4" applyFont="1" applyBorder="1" applyAlignment="1">
      <alignment horizontal="center" vertical="center" wrapText="1"/>
    </xf>
    <xf numFmtId="9" fontId="27" fillId="2" borderId="1" xfId="4" applyNumberFormat="1" applyFont="1" applyFill="1" applyBorder="1" applyAlignment="1">
      <alignment horizontal="center" vertical="center" wrapText="1"/>
    </xf>
    <xf numFmtId="0" fontId="39" fillId="0" borderId="1" xfId="2" applyFont="1" applyBorder="1" applyAlignment="1">
      <alignment horizontal="center" vertical="center" wrapText="1"/>
    </xf>
    <xf numFmtId="9" fontId="28" fillId="0" borderId="0" xfId="1" applyFont="1" applyAlignment="1">
      <alignment vertical="center"/>
    </xf>
    <xf numFmtId="0" fontId="28" fillId="0" borderId="4" xfId="2" applyFont="1" applyBorder="1" applyAlignment="1">
      <alignment horizontal="center" vertical="center" wrapText="1"/>
    </xf>
    <xf numFmtId="0" fontId="28" fillId="0" borderId="1" xfId="4" applyFont="1" applyBorder="1" applyAlignment="1" applyProtection="1">
      <alignment vertical="center" wrapText="1"/>
      <protection locked="0"/>
    </xf>
    <xf numFmtId="0" fontId="48" fillId="0" borderId="0" xfId="4" applyFont="1" applyAlignment="1">
      <alignment horizontal="center" vertical="center"/>
    </xf>
    <xf numFmtId="0" fontId="26" fillId="0" borderId="0" xfId="4" applyFont="1" applyAlignment="1">
      <alignment vertical="center"/>
    </xf>
    <xf numFmtId="9" fontId="28" fillId="2" borderId="1" xfId="1" applyFont="1" applyFill="1" applyBorder="1" applyAlignment="1">
      <alignment horizontal="center" vertical="center" wrapText="1"/>
    </xf>
    <xf numFmtId="0" fontId="27" fillId="0" borderId="1" xfId="1419" applyFont="1" applyBorder="1" applyAlignment="1">
      <alignment horizontal="left" vertical="center"/>
    </xf>
    <xf numFmtId="10" fontId="28" fillId="0" borderId="1" xfId="4" applyNumberFormat="1" applyFont="1" applyBorder="1" applyAlignment="1">
      <alignment horizontal="center" vertical="center" wrapText="1"/>
    </xf>
    <xf numFmtId="0" fontId="58" fillId="0" borderId="1" xfId="1417" quotePrefix="1" applyFont="1" applyBorder="1" applyAlignment="1">
      <alignment horizontal="center" vertical="center" wrapText="1"/>
    </xf>
    <xf numFmtId="0" fontId="28" fillId="0" borderId="3" xfId="2" applyFont="1" applyBorder="1" applyAlignment="1">
      <alignment horizontal="center" vertical="center" wrapText="1"/>
    </xf>
    <xf numFmtId="0" fontId="28" fillId="0" borderId="1" xfId="1420" applyFont="1" applyBorder="1" applyAlignment="1">
      <alignment horizontal="left" vertical="center" wrapText="1"/>
    </xf>
    <xf numFmtId="0" fontId="28" fillId="0" borderId="1" xfId="2" applyFont="1" applyBorder="1" applyAlignment="1">
      <alignment horizontal="left" vertical="center" wrapText="1"/>
    </xf>
    <xf numFmtId="9" fontId="27" fillId="0" borderId="0" xfId="1" applyFont="1" applyBorder="1" applyAlignment="1">
      <alignment horizontal="center" vertical="center" wrapText="1"/>
    </xf>
    <xf numFmtId="0" fontId="62" fillId="0" borderId="0" xfId="2" applyFont="1" applyAlignment="1">
      <alignment vertical="center"/>
    </xf>
    <xf numFmtId="0" fontId="62" fillId="0" borderId="0" xfId="4" applyFont="1" applyAlignment="1">
      <alignment horizontal="left" vertical="center" wrapText="1"/>
    </xf>
    <xf numFmtId="0" fontId="63" fillId="0" borderId="1" xfId="9" applyFont="1" applyBorder="1" applyAlignment="1">
      <alignment horizontal="center" vertical="center" wrapText="1"/>
    </xf>
    <xf numFmtId="3" fontId="63" fillId="0" borderId="1" xfId="9" applyNumberFormat="1" applyFont="1" applyBorder="1" applyAlignment="1">
      <alignment horizontal="center" vertical="center" wrapText="1"/>
    </xf>
    <xf numFmtId="9" fontId="63" fillId="0" borderId="1" xfId="1" applyFont="1" applyBorder="1" applyAlignment="1" applyProtection="1">
      <alignment horizontal="center" vertical="center" wrapText="1"/>
    </xf>
    <xf numFmtId="0" fontId="64" fillId="0" borderId="1" xfId="9" applyFont="1" applyBorder="1" applyAlignment="1">
      <alignment horizontal="center" vertical="center"/>
    </xf>
    <xf numFmtId="0" fontId="64" fillId="0" borderId="1" xfId="9" applyFont="1" applyBorder="1" applyAlignment="1">
      <alignment horizontal="left" vertical="center" wrapText="1"/>
    </xf>
    <xf numFmtId="0" fontId="64" fillId="0" borderId="1" xfId="9" quotePrefix="1" applyFont="1" applyBorder="1" applyAlignment="1">
      <alignment vertical="center" wrapText="1"/>
    </xf>
    <xf numFmtId="0" fontId="64" fillId="0" borderId="1" xfId="9" applyFont="1" applyBorder="1" applyAlignment="1">
      <alignment horizontal="center" vertical="center" wrapText="1"/>
    </xf>
    <xf numFmtId="9" fontId="64" fillId="0" borderId="1" xfId="1" applyFont="1" applyBorder="1" applyAlignment="1" applyProtection="1">
      <alignment horizontal="center" vertical="center"/>
    </xf>
    <xf numFmtId="9" fontId="28" fillId="0" borderId="1" xfId="1" applyFont="1" applyBorder="1" applyAlignment="1" applyProtection="1">
      <alignment horizontal="center" vertical="center" wrapText="1"/>
    </xf>
    <xf numFmtId="3" fontId="28" fillId="0" borderId="1" xfId="9" applyNumberFormat="1" applyFont="1" applyBorder="1" applyAlignment="1">
      <alignment horizontal="center" vertical="center" wrapText="1"/>
    </xf>
    <xf numFmtId="0" fontId="28" fillId="0" borderId="1" xfId="1418" applyFont="1" applyBorder="1" applyAlignment="1">
      <alignment horizontal="left" vertical="center" wrapText="1"/>
    </xf>
    <xf numFmtId="9" fontId="64" fillId="0" borderId="1" xfId="4" applyNumberFormat="1" applyFont="1" applyBorder="1" applyAlignment="1">
      <alignment horizontal="center" vertical="center"/>
    </xf>
    <xf numFmtId="0" fontId="64" fillId="0" borderId="1" xfId="9" applyFont="1" applyBorder="1" applyAlignment="1">
      <alignment vertical="center" wrapText="1"/>
    </xf>
    <xf numFmtId="0" fontId="28" fillId="0" borderId="3" xfId="4" applyFont="1" applyBorder="1" applyAlignment="1">
      <alignment horizontal="center" vertical="center" wrapText="1"/>
    </xf>
    <xf numFmtId="9" fontId="28" fillId="0" borderId="3" xfId="4" applyNumberFormat="1" applyFont="1" applyBorder="1" applyAlignment="1">
      <alignment horizontal="center" vertical="center" wrapText="1"/>
    </xf>
    <xf numFmtId="9" fontId="28" fillId="0" borderId="1" xfId="1416" applyNumberFormat="1" applyFont="1" applyBorder="1" applyAlignment="1">
      <alignment horizontal="left" vertical="center" wrapText="1"/>
    </xf>
    <xf numFmtId="9" fontId="28" fillId="0" borderId="1" xfId="10" quotePrefix="1" applyNumberFormat="1" applyFont="1" applyBorder="1" applyAlignment="1">
      <alignment horizontal="left" vertical="center" wrapText="1"/>
    </xf>
    <xf numFmtId="0" fontId="29" fillId="0" borderId="1" xfId="1417" quotePrefix="1" applyFont="1" applyBorder="1" applyAlignment="1">
      <alignment horizontal="center" vertical="center" wrapText="1"/>
    </xf>
    <xf numFmtId="0" fontId="59" fillId="0" borderId="0" xfId="2" applyFont="1" applyAlignment="1">
      <alignment horizontal="center" vertical="center"/>
    </xf>
    <xf numFmtId="0" fontId="27" fillId="0" borderId="0" xfId="2" applyFont="1" applyAlignment="1">
      <alignment horizontal="center" vertical="center"/>
    </xf>
    <xf numFmtId="3" fontId="27" fillId="0" borderId="0" xfId="2" applyNumberFormat="1" applyFont="1" applyAlignment="1">
      <alignment horizontal="center" vertical="center"/>
    </xf>
    <xf numFmtId="0" fontId="39" fillId="0" borderId="0" xfId="2" applyFont="1" applyAlignment="1">
      <alignment horizontal="center" vertical="center" wrapText="1"/>
    </xf>
    <xf numFmtId="0" fontId="39" fillId="0" borderId="0" xfId="2" applyFont="1" applyAlignment="1">
      <alignment horizontal="center" vertical="center"/>
    </xf>
    <xf numFmtId="0" fontId="27" fillId="0" borderId="1" xfId="4" applyFont="1" applyBorder="1" applyAlignment="1">
      <alignment horizontal="center" vertical="center" wrapText="1"/>
    </xf>
    <xf numFmtId="0" fontId="27" fillId="0" borderId="0" xfId="2" applyFont="1" applyAlignment="1">
      <alignment horizontal="center" vertical="center" wrapText="1"/>
    </xf>
    <xf numFmtId="0" fontId="28" fillId="0" borderId="0" xfId="2" applyFont="1" applyAlignment="1">
      <alignment horizontal="center" vertical="center"/>
    </xf>
    <xf numFmtId="0" fontId="43" fillId="0" borderId="0" xfId="2" applyFont="1" applyAlignment="1">
      <alignment horizontal="left" vertical="center" wrapText="1"/>
    </xf>
    <xf numFmtId="0" fontId="29" fillId="0" borderId="1" xfId="1410" quotePrefix="1" applyFont="1" applyBorder="1" applyAlignment="1">
      <alignment horizontal="center" vertical="center" wrapText="1"/>
    </xf>
    <xf numFmtId="0" fontId="28" fillId="0" borderId="1" xfId="2" quotePrefix="1" applyFont="1" applyBorder="1" applyAlignment="1">
      <alignment horizontal="center" vertical="center" wrapText="1"/>
    </xf>
    <xf numFmtId="9" fontId="28" fillId="0" borderId="1" xfId="1414" applyNumberFormat="1" applyFont="1" applyBorder="1" applyAlignment="1">
      <alignment horizontal="left" vertical="center" wrapText="1"/>
    </xf>
    <xf numFmtId="0" fontId="28" fillId="0" borderId="1" xfId="10" quotePrefix="1" applyFont="1" applyBorder="1" applyAlignment="1">
      <alignment vertical="center" wrapText="1"/>
    </xf>
    <xf numFmtId="9" fontId="28" fillId="0" borderId="1" xfId="1415" applyFont="1" applyFill="1" applyBorder="1" applyAlignment="1">
      <alignment horizontal="center" vertical="center" wrapText="1"/>
    </xf>
    <xf numFmtId="9" fontId="27" fillId="0" borderId="1" xfId="1414" applyNumberFormat="1" applyFont="1" applyBorder="1" applyAlignment="1">
      <alignment horizontal="left" vertical="center" wrapText="1"/>
    </xf>
    <xf numFmtId="0" fontId="39" fillId="0" borderId="1" xfId="2" quotePrefix="1" applyFont="1" applyBorder="1" applyAlignment="1">
      <alignment horizontal="center" vertical="center" wrapText="1"/>
    </xf>
    <xf numFmtId="0" fontId="25" fillId="0" borderId="0" xfId="4"/>
    <xf numFmtId="0" fontId="65" fillId="0" borderId="0" xfId="0" applyFont="1" applyAlignment="1">
      <alignment vertical="center"/>
    </xf>
    <xf numFmtId="0" fontId="25" fillId="0" borderId="0" xfId="4" applyAlignment="1">
      <alignment vertical="center"/>
    </xf>
    <xf numFmtId="0" fontId="25" fillId="0" borderId="0" xfId="4" applyAlignment="1">
      <alignment horizontal="center"/>
    </xf>
    <xf numFmtId="0" fontId="25" fillId="0" borderId="0" xfId="4" applyAlignment="1">
      <alignment horizontal="left" wrapText="1"/>
    </xf>
    <xf numFmtId="0" fontId="25" fillId="0" borderId="0" xfId="4" applyAlignment="1">
      <alignment horizontal="left"/>
    </xf>
    <xf numFmtId="0" fontId="25" fillId="0" borderId="0" xfId="4" applyAlignment="1">
      <alignment vertical="center" wrapText="1"/>
    </xf>
    <xf numFmtId="0" fontId="28" fillId="0" borderId="0" xfId="0" applyFont="1" applyAlignment="1">
      <alignment vertical="center"/>
    </xf>
    <xf numFmtId="0" fontId="29" fillId="0" borderId="3" xfId="4" applyFont="1" applyBorder="1" applyAlignment="1">
      <alignment horizontal="center" vertical="center" wrapText="1"/>
    </xf>
    <xf numFmtId="0" fontId="25" fillId="0" borderId="0" xfId="4" applyAlignment="1">
      <alignment horizontal="left" vertical="center"/>
    </xf>
    <xf numFmtId="0" fontId="25" fillId="0" borderId="0" xfId="4" applyAlignment="1">
      <alignment horizontal="center" vertical="center"/>
    </xf>
    <xf numFmtId="0" fontId="28" fillId="0" borderId="0" xfId="2" applyFont="1" applyAlignment="1">
      <alignment horizontal="center" vertical="center" wrapText="1"/>
    </xf>
    <xf numFmtId="0" fontId="27" fillId="2" borderId="0" xfId="4" applyFont="1" applyFill="1" applyAlignment="1">
      <alignment horizontal="center" vertical="center" wrapText="1"/>
    </xf>
    <xf numFmtId="0" fontId="67" fillId="0" borderId="0" xfId="2" applyFont="1" applyAlignment="1">
      <alignment horizontal="center" vertical="center"/>
    </xf>
    <xf numFmtId="0" fontId="69" fillId="0" borderId="0" xfId="4" applyFont="1" applyAlignment="1">
      <alignment vertical="center"/>
    </xf>
    <xf numFmtId="0" fontId="27" fillId="0" borderId="0" xfId="2" applyFont="1" applyAlignment="1">
      <alignment horizontal="left" vertical="center"/>
    </xf>
    <xf numFmtId="0" fontId="39" fillId="0" borderId="1" xfId="4" applyFont="1" applyBorder="1" applyAlignment="1">
      <alignment vertical="center" wrapText="1"/>
    </xf>
    <xf numFmtId="0" fontId="29" fillId="0" borderId="1" xfId="1417" quotePrefix="1" applyFont="1" applyBorder="1" applyAlignment="1">
      <alignment horizontal="left" vertical="center" wrapText="1"/>
    </xf>
    <xf numFmtId="0" fontId="29" fillId="0" borderId="0" xfId="2" applyFont="1" applyAlignment="1">
      <alignment horizontal="center" vertical="center"/>
    </xf>
    <xf numFmtId="0" fontId="26" fillId="0" borderId="0" xfId="2" applyFont="1" applyAlignment="1">
      <alignment horizontal="center" vertical="center"/>
    </xf>
    <xf numFmtId="0" fontId="48" fillId="0" borderId="0" xfId="4" applyFont="1" applyAlignment="1">
      <alignment horizontal="center" wrapText="1"/>
    </xf>
    <xf numFmtId="164" fontId="39" fillId="0" borderId="0" xfId="2" applyNumberFormat="1" applyFont="1" applyAlignment="1">
      <alignment horizontal="center" vertical="center"/>
    </xf>
    <xf numFmtId="9" fontId="39" fillId="0" borderId="0" xfId="1" applyFont="1" applyAlignment="1">
      <alignment horizontal="center" vertical="center"/>
    </xf>
    <xf numFmtId="0" fontId="29" fillId="0" borderId="1" xfId="1425" quotePrefix="1" applyFont="1" applyBorder="1" applyAlignment="1">
      <alignment horizontal="center" vertical="center" wrapText="1"/>
    </xf>
    <xf numFmtId="0" fontId="58" fillId="0" borderId="1" xfId="1427" quotePrefix="1" applyFont="1" applyBorder="1" applyAlignment="1">
      <alignment horizontal="center" vertical="center" wrapText="1"/>
    </xf>
    <xf numFmtId="0" fontId="29" fillId="0" borderId="1" xfId="1427" quotePrefix="1" applyFont="1" applyBorder="1" applyAlignment="1">
      <alignment horizontal="center" vertical="center" wrapText="1"/>
    </xf>
    <xf numFmtId="0" fontId="29" fillId="0" borderId="1" xfId="4" quotePrefix="1" applyFont="1" applyBorder="1" applyAlignment="1">
      <alignment horizontal="center" vertical="center" wrapText="1"/>
    </xf>
    <xf numFmtId="0" fontId="27" fillId="0" borderId="1" xfId="1428" applyFont="1" applyBorder="1" applyAlignment="1">
      <alignment horizontal="left" vertical="center"/>
    </xf>
    <xf numFmtId="0" fontId="27" fillId="3" borderId="1" xfId="10" applyFont="1" applyFill="1" applyBorder="1" applyAlignment="1">
      <alignment horizontal="left" vertical="center" wrapText="1"/>
    </xf>
    <xf numFmtId="0" fontId="39" fillId="0" borderId="0" xfId="2" applyFont="1" applyAlignment="1">
      <alignment vertical="center"/>
    </xf>
    <xf numFmtId="0" fontId="28" fillId="2" borderId="3" xfId="4" applyFont="1" applyFill="1" applyBorder="1" applyAlignment="1">
      <alignment horizontal="center" vertical="center"/>
    </xf>
    <xf numFmtId="0" fontId="28" fillId="0" borderId="1" xfId="1429" applyFont="1" applyBorder="1" applyAlignment="1">
      <alignment horizontal="left" vertical="center" wrapText="1"/>
    </xf>
    <xf numFmtId="9" fontId="29" fillId="0" borderId="0" xfId="1" applyFont="1" applyAlignment="1">
      <alignment vertical="center"/>
    </xf>
    <xf numFmtId="0" fontId="48" fillId="0" borderId="0" xfId="4" applyFont="1" applyAlignment="1">
      <alignment horizontal="center"/>
    </xf>
    <xf numFmtId="0" fontId="27" fillId="0" borderId="0" xfId="4" applyFont="1" applyAlignment="1">
      <alignment horizontal="center"/>
    </xf>
    <xf numFmtId="0" fontId="26" fillId="0" borderId="0" xfId="4" applyFont="1" applyAlignment="1">
      <alignment horizontal="center" vertical="center"/>
    </xf>
    <xf numFmtId="0" fontId="72" fillId="0" borderId="0" xfId="4" applyFont="1" applyAlignment="1">
      <alignment vertical="center" wrapText="1"/>
    </xf>
    <xf numFmtId="0" fontId="28" fillId="0" borderId="1" xfId="202" applyFont="1" applyBorder="1" applyAlignment="1">
      <alignment horizontal="center" vertical="center"/>
    </xf>
    <xf numFmtId="0" fontId="28" fillId="0" borderId="1" xfId="9" applyFont="1" applyBorder="1" applyAlignment="1">
      <alignment horizontal="left" vertical="center" wrapText="1"/>
    </xf>
    <xf numFmtId="0" fontId="28" fillId="0" borderId="1" xfId="202" applyFont="1" applyBorder="1" applyAlignment="1">
      <alignment horizontal="center" vertical="center" wrapText="1"/>
    </xf>
    <xf numFmtId="0" fontId="27" fillId="0" borderId="1" xfId="202" applyFont="1" applyBorder="1" applyAlignment="1">
      <alignment horizontal="center" vertical="center"/>
    </xf>
    <xf numFmtId="0" fontId="29" fillId="0" borderId="1" xfId="4" applyFont="1" applyBorder="1" applyAlignment="1">
      <alignment vertical="center" wrapText="1"/>
    </xf>
    <xf numFmtId="9" fontId="28" fillId="0" borderId="1" xfId="1430" applyNumberFormat="1" applyFont="1" applyBorder="1" applyAlignment="1">
      <alignment horizontal="left" vertical="center" wrapText="1"/>
    </xf>
    <xf numFmtId="9" fontId="28" fillId="0" borderId="1" xfId="1431" applyFont="1" applyFill="1" applyBorder="1" applyAlignment="1">
      <alignment horizontal="center" vertical="center" wrapText="1"/>
    </xf>
    <xf numFmtId="0" fontId="28" fillId="0" borderId="1" xfId="1430" applyFont="1" applyBorder="1" applyAlignment="1">
      <alignment horizontal="center" vertical="center" wrapText="1"/>
    </xf>
    <xf numFmtId="0" fontId="27" fillId="0" borderId="1" xfId="1430" applyFont="1" applyBorder="1" applyAlignment="1">
      <alignment horizontal="left" vertical="center"/>
    </xf>
    <xf numFmtId="0" fontId="39" fillId="3" borderId="1" xfId="10" applyFont="1" applyFill="1" applyBorder="1" applyAlignment="1">
      <alignment horizontal="left" vertical="center" wrapText="1"/>
    </xf>
    <xf numFmtId="0" fontId="29" fillId="0" borderId="1" xfId="202" applyFont="1" applyBorder="1" applyAlignment="1">
      <alignment horizontal="left" vertical="center" wrapText="1"/>
    </xf>
    <xf numFmtId="9" fontId="28" fillId="0" borderId="1" xfId="202" quotePrefix="1" applyNumberFormat="1" applyFont="1" applyBorder="1" applyAlignment="1">
      <alignment horizontal="center" vertical="center" wrapText="1"/>
    </xf>
    <xf numFmtId="9" fontId="28" fillId="0" borderId="1" xfId="202" applyNumberFormat="1" applyFont="1" applyBorder="1" applyAlignment="1">
      <alignment horizontal="center" vertical="center" wrapText="1"/>
    </xf>
    <xf numFmtId="0" fontId="29" fillId="0" borderId="1" xfId="202" applyFont="1" applyBorder="1" applyAlignment="1">
      <alignment horizontal="center" vertical="center" wrapText="1"/>
    </xf>
    <xf numFmtId="9" fontId="27" fillId="0" borderId="1" xfId="202" applyNumberFormat="1" applyFont="1" applyBorder="1" applyAlignment="1">
      <alignment horizontal="center" vertical="center" wrapText="1"/>
    </xf>
    <xf numFmtId="0" fontId="27" fillId="0" borderId="1" xfId="202" applyFont="1" applyBorder="1" applyAlignment="1">
      <alignment horizontal="center" vertical="center" wrapText="1"/>
    </xf>
    <xf numFmtId="0" fontId="27" fillId="0" borderId="0" xfId="2" applyFont="1" applyAlignment="1">
      <alignment horizontal="center" vertical="center"/>
    </xf>
    <xf numFmtId="0" fontId="27" fillId="0" borderId="0" xfId="2" applyFont="1" applyAlignment="1">
      <alignment horizontal="center" vertical="center"/>
    </xf>
    <xf numFmtId="0" fontId="39" fillId="0" borderId="0" xfId="2" applyFont="1" applyAlignment="1">
      <alignment horizontal="center" vertical="center" wrapText="1"/>
    </xf>
    <xf numFmtId="0" fontId="39" fillId="0" borderId="0" xfId="2" applyFont="1" applyAlignment="1">
      <alignment horizontal="center" vertical="center"/>
    </xf>
    <xf numFmtId="0" fontId="27" fillId="0" borderId="0" xfId="2" applyFont="1" applyAlignment="1">
      <alignment horizontal="center" vertical="center" wrapText="1"/>
    </xf>
    <xf numFmtId="0" fontId="27" fillId="0" borderId="1" xfId="4" applyFont="1" applyBorder="1" applyAlignment="1">
      <alignment horizontal="center" vertical="center" wrapText="1"/>
    </xf>
    <xf numFmtId="0" fontId="29" fillId="0" borderId="0" xfId="2" applyFont="1" applyAlignment="1">
      <alignment horizontal="center" vertical="center" wrapText="1"/>
    </xf>
    <xf numFmtId="3" fontId="27" fillId="0" borderId="0" xfId="2" applyNumberFormat="1" applyFont="1" applyAlignment="1">
      <alignment horizontal="center" vertical="center"/>
    </xf>
    <xf numFmtId="0" fontId="39" fillId="0" borderId="0" xfId="2" applyFont="1" applyAlignment="1">
      <alignment horizontal="center" vertical="center" wrapText="1"/>
    </xf>
    <xf numFmtId="0" fontId="39" fillId="0" borderId="0" xfId="2" applyFont="1" applyAlignment="1">
      <alignment horizontal="center" vertical="center"/>
    </xf>
    <xf numFmtId="0" fontId="27" fillId="0" borderId="0" xfId="2" applyFont="1" applyAlignment="1">
      <alignment horizontal="center" vertical="center"/>
    </xf>
    <xf numFmtId="0" fontId="27" fillId="0" borderId="0" xfId="2" applyFont="1" applyAlignment="1">
      <alignment horizontal="center" vertical="center" wrapText="1"/>
    </xf>
    <xf numFmtId="0" fontId="28" fillId="0" borderId="0" xfId="2" applyFont="1" applyAlignment="1">
      <alignment horizontal="center" vertical="center"/>
    </xf>
    <xf numFmtId="0" fontId="26" fillId="0" borderId="0" xfId="2" applyFont="1" applyAlignment="1">
      <alignment horizontal="center" vertical="center"/>
    </xf>
    <xf numFmtId="0" fontId="27" fillId="0" borderId="1" xfId="4" applyFont="1" applyBorder="1" applyAlignment="1">
      <alignment horizontal="center" vertical="center" wrapText="1"/>
    </xf>
    <xf numFmtId="0" fontId="28" fillId="0" borderId="0" xfId="0" applyFont="1" applyAlignment="1">
      <alignment wrapText="1"/>
    </xf>
    <xf numFmtId="9" fontId="57" fillId="0" borderId="1" xfId="10" quotePrefix="1" applyNumberFormat="1" applyFont="1" applyBorder="1" applyAlignment="1">
      <alignment horizontal="left" vertical="center" wrapText="1"/>
    </xf>
    <xf numFmtId="0" fontId="25" fillId="0" borderId="0" xfId="4" applyFont="1" applyAlignment="1">
      <alignment wrapText="1"/>
    </xf>
    <xf numFmtId="0" fontId="25" fillId="0" borderId="0" xfId="4" applyFont="1" applyAlignment="1">
      <alignment vertical="center" wrapText="1"/>
    </xf>
    <xf numFmtId="0" fontId="25" fillId="0" borderId="0" xfId="4" applyFont="1" applyAlignment="1">
      <alignment vertical="center"/>
    </xf>
    <xf numFmtId="9" fontId="27" fillId="0" borderId="1" xfId="1426" applyNumberFormat="1" applyFont="1" applyBorder="1" applyAlignment="1">
      <alignment horizontal="left" vertical="center" wrapText="1"/>
    </xf>
    <xf numFmtId="0" fontId="25" fillId="0" borderId="0" xfId="4" applyFont="1"/>
    <xf numFmtId="0" fontId="26" fillId="0" borderId="0" xfId="4" applyFont="1" applyAlignment="1">
      <alignment horizontal="left" vertical="center"/>
    </xf>
    <xf numFmtId="0" fontId="25" fillId="0" borderId="0" xfId="202" applyFont="1"/>
    <xf numFmtId="0" fontId="25" fillId="0" borderId="0" xfId="4" applyFont="1" applyAlignment="1">
      <alignment horizontal="center"/>
    </xf>
    <xf numFmtId="0" fontId="25" fillId="0" borderId="0" xfId="4" applyFont="1" applyAlignment="1">
      <alignment horizontal="left" wrapText="1"/>
    </xf>
    <xf numFmtId="0" fontId="70" fillId="0" borderId="1" xfId="2" applyFont="1" applyFill="1" applyBorder="1" applyAlignment="1">
      <alignment horizontal="center" vertical="center" wrapText="1"/>
    </xf>
    <xf numFmtId="0" fontId="70" fillId="0" borderId="1" xfId="4" applyFont="1" applyFill="1" applyBorder="1" applyAlignment="1">
      <alignment vertical="center" wrapText="1"/>
    </xf>
    <xf numFmtId="0" fontId="57" fillId="0" borderId="1" xfId="1427" quotePrefix="1" applyFont="1" applyBorder="1" applyAlignment="1">
      <alignment horizontal="center" vertical="center" wrapText="1"/>
    </xf>
    <xf numFmtId="0" fontId="70" fillId="0" borderId="1" xfId="1427" quotePrefix="1" applyFont="1" applyBorder="1" applyAlignment="1">
      <alignment horizontal="center" vertical="center" wrapText="1"/>
    </xf>
    <xf numFmtId="9" fontId="70" fillId="0" borderId="1" xfId="10" quotePrefix="1" applyNumberFormat="1" applyFont="1" applyBorder="1" applyAlignment="1">
      <alignment horizontal="left" vertical="center" wrapText="1"/>
    </xf>
    <xf numFmtId="0" fontId="57" fillId="2" borderId="1" xfId="4" applyFont="1" applyFill="1" applyBorder="1" applyAlignment="1">
      <alignment horizontal="center" vertical="center"/>
    </xf>
    <xf numFmtId="9" fontId="57" fillId="0" borderId="1" xfId="1416" applyNumberFormat="1" applyFont="1" applyBorder="1" applyAlignment="1">
      <alignment horizontal="left" vertical="center" wrapText="1"/>
    </xf>
    <xf numFmtId="0" fontId="70" fillId="0" borderId="1" xfId="4" applyFont="1" applyBorder="1" applyAlignment="1">
      <alignment horizontal="center" vertical="center" wrapText="1"/>
    </xf>
    <xf numFmtId="0" fontId="57" fillId="0" borderId="1" xfId="4" applyFont="1" applyBorder="1" applyAlignment="1">
      <alignment horizontal="center" vertical="center" wrapText="1"/>
    </xf>
    <xf numFmtId="9" fontId="57" fillId="0" borderId="1" xfId="0" applyNumberFormat="1" applyFont="1" applyBorder="1" applyAlignment="1">
      <alignment horizontal="center" vertical="center" wrapText="1"/>
    </xf>
    <xf numFmtId="0" fontId="67" fillId="0" borderId="0" xfId="2" applyFont="1" applyAlignment="1">
      <alignment vertical="center"/>
    </xf>
    <xf numFmtId="0" fontId="67" fillId="0" borderId="0" xfId="2" applyFont="1" applyAlignment="1">
      <alignment horizontal="center" vertical="center" wrapText="1"/>
    </xf>
    <xf numFmtId="0" fontId="70" fillId="0" borderId="1" xfId="1417" quotePrefix="1" applyFont="1" applyBorder="1" applyAlignment="1">
      <alignment horizontal="center" vertical="center" wrapText="1"/>
    </xf>
    <xf numFmtId="0" fontId="27" fillId="0" borderId="0" xfId="2" applyFont="1" applyAlignment="1">
      <alignment horizontal="center" vertical="center"/>
    </xf>
    <xf numFmtId="0" fontId="28" fillId="0" borderId="1" xfId="54" quotePrefix="1" applyFont="1" applyBorder="1" applyAlignment="1">
      <alignment horizontal="center" vertical="center" wrapText="1"/>
    </xf>
    <xf numFmtId="0" fontId="27" fillId="0" borderId="0" xfId="2" applyFont="1" applyAlignment="1">
      <alignment horizontal="center" vertical="center"/>
    </xf>
    <xf numFmtId="0" fontId="39" fillId="0" borderId="0" xfId="2" applyFont="1" applyAlignment="1">
      <alignment horizontal="center" vertical="center"/>
    </xf>
    <xf numFmtId="0" fontId="27" fillId="0" borderId="0" xfId="2" applyFont="1" applyAlignment="1">
      <alignment horizontal="center" vertical="center"/>
    </xf>
    <xf numFmtId="0" fontId="58" fillId="0" borderId="0" xfId="4" applyFont="1" applyAlignment="1">
      <alignment vertical="center"/>
    </xf>
    <xf numFmtId="9" fontId="29" fillId="0" borderId="0" xfId="1430" applyNumberFormat="1" applyFont="1" applyBorder="1" applyAlignment="1">
      <alignment horizontal="left" vertical="center" wrapText="1"/>
    </xf>
    <xf numFmtId="0" fontId="28" fillId="3" borderId="0" xfId="10" applyFont="1" applyFill="1" applyBorder="1" applyAlignment="1">
      <alignment horizontal="left" vertical="center" wrapText="1"/>
    </xf>
    <xf numFmtId="9" fontId="67" fillId="0" borderId="1" xfId="1416" applyNumberFormat="1" applyFont="1" applyBorder="1" applyAlignment="1">
      <alignment horizontal="left" vertical="center" wrapText="1"/>
    </xf>
    <xf numFmtId="0" fontId="27" fillId="0" borderId="0" xfId="2" applyFont="1" applyAlignment="1">
      <alignment horizontal="center" vertical="center"/>
    </xf>
    <xf numFmtId="0" fontId="29" fillId="0" borderId="0" xfId="2" applyFont="1" applyAlignment="1">
      <alignment horizontal="center" vertical="center"/>
    </xf>
    <xf numFmtId="0" fontId="39" fillId="0" borderId="0" xfId="2" applyFont="1" applyAlignment="1">
      <alignment horizontal="center" vertical="center" wrapText="1"/>
    </xf>
    <xf numFmtId="0" fontId="39" fillId="0" borderId="0" xfId="2" applyFont="1" applyAlignment="1">
      <alignment horizontal="center" vertical="center"/>
    </xf>
    <xf numFmtId="0" fontId="27" fillId="0" borderId="0" xfId="2" applyFont="1" applyAlignment="1">
      <alignment horizontal="center" vertical="center" wrapText="1"/>
    </xf>
    <xf numFmtId="0" fontId="28" fillId="0" borderId="0" xfId="2" applyFont="1" applyAlignment="1">
      <alignment horizontal="center" vertical="center"/>
    </xf>
    <xf numFmtId="0" fontId="25" fillId="0" borderId="0" xfId="4" applyFont="1" applyAlignment="1">
      <alignment horizontal="center" vertical="center" wrapText="1"/>
    </xf>
    <xf numFmtId="0" fontId="57" fillId="0" borderId="0" xfId="0" applyFont="1" applyAlignment="1">
      <alignment vertical="center"/>
    </xf>
    <xf numFmtId="9" fontId="70" fillId="0" borderId="0" xfId="1430" applyNumberFormat="1" applyFont="1" applyBorder="1" applyAlignment="1">
      <alignment horizontal="left" vertical="center" wrapText="1"/>
    </xf>
    <xf numFmtId="0" fontId="27" fillId="0" borderId="0" xfId="2" applyFont="1" applyAlignment="1">
      <alignment horizontal="center" vertical="center" wrapText="1"/>
    </xf>
    <xf numFmtId="0" fontId="67" fillId="0" borderId="0" xfId="4" applyFont="1" applyAlignment="1">
      <alignment horizontal="left" vertical="center" wrapText="1"/>
    </xf>
    <xf numFmtId="3" fontId="30" fillId="0" borderId="0" xfId="2" applyNumberFormat="1" applyFont="1" applyAlignment="1">
      <alignment horizontal="right" vertical="center"/>
    </xf>
    <xf numFmtId="0" fontId="42" fillId="0" borderId="0" xfId="2" applyFont="1" applyAlignment="1">
      <alignment horizontal="center" vertical="center"/>
    </xf>
    <xf numFmtId="0" fontId="71" fillId="0" borderId="0" xfId="2" applyFont="1" applyAlignment="1">
      <alignment horizontal="center" vertical="center"/>
    </xf>
    <xf numFmtId="0" fontId="27" fillId="0" borderId="1" xfId="1405" applyFont="1" applyBorder="1" applyAlignment="1">
      <alignment horizontal="center" vertical="center" wrapText="1"/>
    </xf>
    <xf numFmtId="0" fontId="28" fillId="0" borderId="0" xfId="4" applyFont="1" applyAlignment="1">
      <alignment horizontal="left" vertical="center" wrapText="1"/>
    </xf>
    <xf numFmtId="0" fontId="28" fillId="0" borderId="0" xfId="4" applyFont="1" applyAlignment="1">
      <alignment horizontal="left" vertical="center"/>
    </xf>
    <xf numFmtId="0" fontId="29" fillId="0" borderId="0" xfId="2" applyFont="1" applyAlignment="1">
      <alignment horizontal="center" vertical="center" wrapText="1"/>
    </xf>
    <xf numFmtId="0" fontId="29" fillId="0" borderId="0" xfId="2" applyFont="1" applyAlignment="1">
      <alignment horizontal="center" vertical="center"/>
    </xf>
    <xf numFmtId="3" fontId="27" fillId="0" borderId="0" xfId="2" applyNumberFormat="1" applyFont="1" applyAlignment="1">
      <alignment horizontal="center" vertical="center"/>
    </xf>
    <xf numFmtId="0" fontId="39" fillId="0" borderId="0" xfId="2" applyFont="1" applyAlignment="1">
      <alignment horizontal="center" vertical="center" wrapText="1"/>
    </xf>
    <xf numFmtId="0" fontId="39" fillId="0" borderId="0" xfId="2" applyFont="1" applyAlignment="1">
      <alignment horizontal="center" vertical="center"/>
    </xf>
    <xf numFmtId="3" fontId="41" fillId="0" borderId="0" xfId="2" applyNumberFormat="1" applyFont="1" applyAlignment="1">
      <alignment horizontal="center" vertical="center"/>
    </xf>
    <xf numFmtId="0" fontId="28" fillId="0" borderId="0" xfId="2" applyFont="1" applyAlignment="1">
      <alignment horizontal="center" vertical="center" wrapText="1"/>
    </xf>
    <xf numFmtId="0" fontId="27" fillId="0" borderId="0" xfId="2" applyFont="1" applyAlignment="1">
      <alignment horizontal="center" vertical="center" wrapText="1"/>
    </xf>
    <xf numFmtId="0" fontId="28" fillId="0" borderId="0" xfId="2" applyFont="1" applyAlignment="1">
      <alignment horizontal="center" vertical="center"/>
    </xf>
    <xf numFmtId="0" fontId="26" fillId="0" borderId="0" xfId="2" applyFont="1" applyAlignment="1">
      <alignment horizontal="center" vertical="center"/>
    </xf>
    <xf numFmtId="0" fontId="27" fillId="0" borderId="1" xfId="4" applyFont="1" applyBorder="1" applyAlignment="1">
      <alignment horizontal="center" vertical="center" wrapText="1"/>
    </xf>
    <xf numFmtId="0" fontId="61" fillId="0" borderId="0" xfId="2" applyFont="1" applyAlignment="1">
      <alignment horizontal="center" vertical="center"/>
    </xf>
    <xf numFmtId="0" fontId="27" fillId="0" borderId="1" xfId="1430" applyFont="1" applyBorder="1" applyAlignment="1">
      <alignment horizontal="center" vertical="center" wrapText="1"/>
    </xf>
    <xf numFmtId="0" fontId="27" fillId="2" borderId="1" xfId="4" applyFont="1" applyFill="1" applyBorder="1" applyAlignment="1">
      <alignment horizontal="center" vertical="center" wrapText="1"/>
    </xf>
    <xf numFmtId="0" fontId="27" fillId="2" borderId="2" xfId="4" applyFont="1" applyFill="1" applyBorder="1" applyAlignment="1">
      <alignment horizontal="center" vertical="center" wrapText="1"/>
    </xf>
    <xf numFmtId="0" fontId="27" fillId="2" borderId="5" xfId="4" applyFont="1" applyFill="1" applyBorder="1" applyAlignment="1">
      <alignment horizontal="center" vertical="center" wrapText="1"/>
    </xf>
    <xf numFmtId="0" fontId="27" fillId="2" borderId="6" xfId="4" applyFont="1" applyFill="1" applyBorder="1" applyAlignment="1">
      <alignment horizontal="center" vertical="center" wrapText="1"/>
    </xf>
    <xf numFmtId="0" fontId="41" fillId="0" borderId="0" xfId="4" applyFont="1" applyAlignment="1">
      <alignment horizontal="left" vertical="center" wrapText="1"/>
    </xf>
  </cellXfs>
  <cellStyles count="1432">
    <cellStyle name="Bình thường 2" xfId="106"/>
    <cellStyle name="Comma 2" xfId="5"/>
    <cellStyle name="Comma 2 2" xfId="14"/>
    <cellStyle name="Comma 2 2 2" xfId="209"/>
    <cellStyle name="Comma 2 2 3" xfId="195"/>
    <cellStyle name="Comma 2 2 4" xfId="100"/>
    <cellStyle name="Comma 2 3" xfId="40"/>
    <cellStyle name="Comma 2 3 2" xfId="367"/>
    <cellStyle name="Comma 2 3 3" xfId="1104"/>
    <cellStyle name="Comma 2 3 4" xfId="414"/>
    <cellStyle name="Comma 2 4" xfId="204"/>
    <cellStyle name="Comma 2 5" xfId="130"/>
    <cellStyle name="Comma 2 6" xfId="74"/>
    <cellStyle name="Comma 2 7" xfId="403"/>
    <cellStyle name="Comma 2 8" xfId="1222"/>
    <cellStyle name="Comma 2 9" xfId="415"/>
    <cellStyle name="Comma 3" xfId="15"/>
    <cellStyle name="Comma 3 2" xfId="16"/>
    <cellStyle name="Comma 4" xfId="61"/>
    <cellStyle name="Comma 4 2" xfId="113"/>
    <cellStyle name="Comma 4 3" xfId="73"/>
    <cellStyle name="Comma 5" xfId="203"/>
    <cellStyle name="Comma 5 2" xfId="424"/>
    <cellStyle name="Comma 5 3" xfId="1191"/>
    <cellStyle name="Comma 5 4" xfId="407"/>
    <cellStyle name="Comma 6" xfId="17"/>
    <cellStyle name="Hyperlink 2" xfId="18"/>
    <cellStyle name="Hyperlink 2 4" xfId="109"/>
    <cellStyle name="Normal" xfId="0" builtinId="0"/>
    <cellStyle name="Normal 10" xfId="51"/>
    <cellStyle name="Normal 10 2" xfId="221"/>
    <cellStyle name="Normal 10 3" xfId="217"/>
    <cellStyle name="Normal 10 4" xfId="200"/>
    <cellStyle name="Normal 10 4 2" xfId="884"/>
    <cellStyle name="Normal 10 4 3" xfId="609"/>
    <cellStyle name="Normal 10 4 4" xfId="1082"/>
    <cellStyle name="Normal 10 5" xfId="70"/>
    <cellStyle name="Normal 10 6" xfId="69"/>
    <cellStyle name="Normal 10 6 2" xfId="781"/>
    <cellStyle name="Normal 10 6 3" xfId="620"/>
    <cellStyle name="Normal 10 6 4" xfId="1152"/>
    <cellStyle name="Normal 100" xfId="19"/>
    <cellStyle name="Normal 11" xfId="58"/>
    <cellStyle name="Normal 11 2" xfId="104"/>
    <cellStyle name="Normal 11 2 2" xfId="222"/>
    <cellStyle name="Normal 11 2 2 2" xfId="891"/>
    <cellStyle name="Normal 11 2 2 3" xfId="616"/>
    <cellStyle name="Normal 11 2 2 4" xfId="1188"/>
    <cellStyle name="Normal 11 2 3" xfId="224"/>
    <cellStyle name="Normal 11 2 3 2" xfId="893"/>
    <cellStyle name="Normal 11 2 3 3" xfId="680"/>
    <cellStyle name="Normal 11 2 3 4" xfId="1158"/>
    <cellStyle name="Normal 11 2 4" xfId="811"/>
    <cellStyle name="Normal 11 2 5" xfId="537"/>
    <cellStyle name="Normal 11 2 6" xfId="1232"/>
    <cellStyle name="Normal 11 3" xfId="161"/>
    <cellStyle name="Normal 11 3 2" xfId="848"/>
    <cellStyle name="Normal 11 3 3" xfId="573"/>
    <cellStyle name="Normal 11 3 4" xfId="1243"/>
    <cellStyle name="Normal 11 4" xfId="219"/>
    <cellStyle name="Normal 11 5" xfId="71"/>
    <cellStyle name="Normal 11 5 2" xfId="782"/>
    <cellStyle name="Normal 11 5 3" xfId="508"/>
    <cellStyle name="Normal 11 5 4" xfId="1111"/>
    <cellStyle name="Normal 11 6" xfId="225"/>
    <cellStyle name="Normal 11 6 2" xfId="894"/>
    <cellStyle name="Normal 11 6 3" xfId="500"/>
    <cellStyle name="Normal 11 6 4" xfId="1110"/>
    <cellStyle name="Normal 11 7" xfId="226"/>
    <cellStyle name="Normal 11 7 2" xfId="895"/>
    <cellStyle name="Normal 11 7 3" xfId="674"/>
    <cellStyle name="Normal 11 7 4" xfId="1122"/>
    <cellStyle name="Normal 11 8" xfId="772"/>
    <cellStyle name="Normal 11 9" xfId="456"/>
    <cellStyle name="Normal 12" xfId="68"/>
    <cellStyle name="Normal 12 2" xfId="202"/>
    <cellStyle name="Normal 12 3" xfId="227"/>
    <cellStyle name="Normal 12 3 2" xfId="896"/>
    <cellStyle name="Normal 12 3 3" xfId="507"/>
    <cellStyle name="Normal 12 3 4" xfId="1230"/>
    <cellStyle name="Normal 12 4" xfId="228"/>
    <cellStyle name="Normal 12 5" xfId="780"/>
    <cellStyle name="Normal 12 6" xfId="1404"/>
    <cellStyle name="Normal 13" xfId="72"/>
    <cellStyle name="Normal 13 2" xfId="783"/>
    <cellStyle name="Normal 13 3" xfId="509"/>
    <cellStyle name="Normal 13 4" xfId="1092"/>
    <cellStyle name="Normal 14" xfId="108"/>
    <cellStyle name="Normal 14 2" xfId="229"/>
    <cellStyle name="Normal 14 2 2" xfId="425"/>
    <cellStyle name="Normal 14 3" xfId="812"/>
    <cellStyle name="Normal 14 4" xfId="538"/>
    <cellStyle name="Normal 14 5" xfId="1130"/>
    <cellStyle name="Normal 15" xfId="112"/>
    <cellStyle name="Normal 16" xfId="119"/>
    <cellStyle name="Normal 16 2" xfId="816"/>
    <cellStyle name="Normal 16 3" xfId="542"/>
    <cellStyle name="Normal 16 4" xfId="1168"/>
    <cellStyle name="Normal 17" xfId="124"/>
    <cellStyle name="Normal 17 2" xfId="818"/>
    <cellStyle name="Normal 17 2 2" xfId="1389"/>
    <cellStyle name="Normal 17 2 3" xfId="1391"/>
    <cellStyle name="Normal 17 3" xfId="110"/>
    <cellStyle name="Normal 18" xfId="223"/>
    <cellStyle name="Normal 18 2" xfId="230"/>
    <cellStyle name="Normal 18 3" xfId="892"/>
    <cellStyle name="Normal 18 3 2" xfId="1390"/>
    <cellStyle name="Normal 19" xfId="64"/>
    <cellStyle name="Normal 19 2" xfId="231"/>
    <cellStyle name="Normal 19 3" xfId="776"/>
    <cellStyle name="Normal 2" xfId="10"/>
    <cellStyle name="Normal 2 2" xfId="20"/>
    <cellStyle name="Normal 2 2 2" xfId="121"/>
    <cellStyle name="Normal 2 2 2 2" xfId="210"/>
    <cellStyle name="Normal 2 2 2 3" xfId="232"/>
    <cellStyle name="Normal 2 2 3" xfId="194"/>
    <cellStyle name="Normal 2 2 4" xfId="233"/>
    <cellStyle name="Normal 2 2 5" xfId="396"/>
    <cellStyle name="Normal 2 2 6" xfId="1349"/>
    <cellStyle name="Normal 2 2 7" xfId="420"/>
    <cellStyle name="Normal 2 3" xfId="57"/>
    <cellStyle name="Normal 2 3 2" xfId="111"/>
    <cellStyle name="Normal 2 3 3" xfId="160"/>
    <cellStyle name="Normal 2 3 4" xfId="102"/>
    <cellStyle name="Normal 2 3 4 2" xfId="810"/>
    <cellStyle name="Normal 2 3 4 3" xfId="536"/>
    <cellStyle name="Normal 2 3 4 4" xfId="1156"/>
    <cellStyle name="Normal 2 3 5" xfId="350"/>
    <cellStyle name="Normal 2 3 6" xfId="1219"/>
    <cellStyle name="Normal 2 4" xfId="103"/>
    <cellStyle name="Normal 2 5" xfId="120"/>
    <cellStyle name="Normal 2 5 2" xfId="817"/>
    <cellStyle name="Normal 2 5 3" xfId="543"/>
    <cellStyle name="Normal 2 5 4" xfId="1286"/>
    <cellStyle name="Normal 2 6" xfId="132"/>
    <cellStyle name="Normal 2 7" xfId="234"/>
    <cellStyle name="Normal 2 8" xfId="1120"/>
    <cellStyle name="Normal 20" xfId="406"/>
    <cellStyle name="Normal 20 2" xfId="1229"/>
    <cellStyle name="Normal 21" xfId="1301"/>
    <cellStyle name="Normal 23" xfId="1394"/>
    <cellStyle name="Normal 3" xfId="6"/>
    <cellStyle name="Normal 3 2" xfId="7"/>
    <cellStyle name="Normal 3 3" xfId="62"/>
    <cellStyle name="Normal 3 3 2" xfId="114"/>
    <cellStyle name="Normal 3 3 3" xfId="235"/>
    <cellStyle name="Normal 3 4" xfId="205"/>
    <cellStyle name="Normal 4" xfId="25"/>
    <cellStyle name="Normal 4 2" xfId="213"/>
    <cellStyle name="Normal 4 3" xfId="193"/>
    <cellStyle name="Normal 4 4" xfId="236"/>
    <cellStyle name="Normal 5" xfId="4"/>
    <cellStyle name="Normal 5 2" xfId="123"/>
    <cellStyle name="Normal 6" xfId="8"/>
    <cellStyle name="Normal 6 2" xfId="402"/>
    <cellStyle name="Normal 6 3" xfId="1356"/>
    <cellStyle name="Normal 6 4" xfId="410"/>
    <cellStyle name="Normal 7" xfId="11"/>
    <cellStyle name="Normal 7 10" xfId="38"/>
    <cellStyle name="Normal 7 10 10" xfId="443"/>
    <cellStyle name="Normal 7 10 10 2" xfId="1392"/>
    <cellStyle name="Normal 7 10 10 2 2" xfId="1399"/>
    <cellStyle name="Normal 7 10 10 2 2 2" xfId="1408"/>
    <cellStyle name="Normal 7 10 10 2 2 2 2" xfId="1414"/>
    <cellStyle name="Normal 7 10 10 2 2 2 2 2" xfId="1421"/>
    <cellStyle name="Normal 7 10 10 2 2 2 2 2 2" xfId="1430"/>
    <cellStyle name="Normal 7 10 10 2 2 2 2 3" xfId="1426"/>
    <cellStyle name="Normal 7 10 10 2 2 2 3" xfId="1416"/>
    <cellStyle name="Normal 7 10 10 2 2 3" xfId="1412"/>
    <cellStyle name="Normal 7 10 10 3" xfId="1397"/>
    <cellStyle name="Normal 7 10 11" xfId="1264"/>
    <cellStyle name="Normal 7 10 2" xfId="46"/>
    <cellStyle name="Normal 7 10 2 10" xfId="763"/>
    <cellStyle name="Normal 7 10 2 11" xfId="447"/>
    <cellStyle name="Normal 7 10 2 12" xfId="1119"/>
    <cellStyle name="Normal 7 10 2 2" xfId="50"/>
    <cellStyle name="Normal 7 10 2 2 10" xfId="1242"/>
    <cellStyle name="Normal 7 10 2 2 2" xfId="187"/>
    <cellStyle name="Normal 7 10 2 2 2 2" xfId="237"/>
    <cellStyle name="Normal 7 10 2 2 2 2 2" xfId="897"/>
    <cellStyle name="Normal 7 10 2 2 2 2 3" xfId="732"/>
    <cellStyle name="Normal 7 10 2 2 2 2 4" xfId="1379"/>
    <cellStyle name="Normal 7 10 2 2 2 3" xfId="874"/>
    <cellStyle name="Normal 7 10 2 2 2 4" xfId="599"/>
    <cellStyle name="Normal 7 10 2 2 2 5" xfId="1064"/>
    <cellStyle name="Normal 7 10 2 2 3" xfId="155"/>
    <cellStyle name="Normal 7 10 2 2 3 2" xfId="238"/>
    <cellStyle name="Normal 7 10 2 2 3 2 2" xfId="898"/>
    <cellStyle name="Normal 7 10 2 2 3 2 3" xfId="705"/>
    <cellStyle name="Normal 7 10 2 2 3 2 4" xfId="1357"/>
    <cellStyle name="Normal 7 10 2 2 3 3" xfId="843"/>
    <cellStyle name="Normal 7 10 2 2 3 4" xfId="568"/>
    <cellStyle name="Normal 7 10 2 2 3 5" xfId="1194"/>
    <cellStyle name="Normal 7 10 2 2 4" xfId="78"/>
    <cellStyle name="Normal 7 10 2 2 4 2" xfId="787"/>
    <cellStyle name="Normal 7 10 2 2 4 3" xfId="513"/>
    <cellStyle name="Normal 7 10 2 2 4 4" xfId="1340"/>
    <cellStyle name="Normal 7 10 2 2 5" xfId="239"/>
    <cellStyle name="Normal 7 10 2 2 5 2" xfId="899"/>
    <cellStyle name="Normal 7 10 2 2 5 3" xfId="493"/>
    <cellStyle name="Normal 7 10 2 2 5 4" xfId="1140"/>
    <cellStyle name="Normal 7 10 2 2 6" xfId="240"/>
    <cellStyle name="Normal 7 10 2 2 6 2" xfId="900"/>
    <cellStyle name="Normal 7 10 2 2 6 3" xfId="669"/>
    <cellStyle name="Normal 7 10 2 2 6 4" xfId="1294"/>
    <cellStyle name="Normal 7 10 2 2 7" xfId="241"/>
    <cellStyle name="Normal 7 10 2 2 7 2" xfId="901"/>
    <cellStyle name="Normal 7 10 2 2 7 3" xfId="657"/>
    <cellStyle name="Normal 7 10 2 2 7 4" xfId="1214"/>
    <cellStyle name="Normal 7 10 2 2 8" xfId="767"/>
    <cellStyle name="Normal 7 10 2 2 9" xfId="451"/>
    <cellStyle name="Normal 7 10 2 3" xfId="54"/>
    <cellStyle name="Normal 7 10 2 3 10" xfId="770"/>
    <cellStyle name="Normal 7 10 2 3 10 2 3" xfId="1409"/>
    <cellStyle name="Normal 7 10 2 3 10 2 3 2" xfId="1417"/>
    <cellStyle name="Normal 7 10 2 3 10 2 3 2 2" xfId="1424"/>
    <cellStyle name="Normal 7 10 2 3 10 2 3 3" xfId="1423"/>
    <cellStyle name="Normal 7 10 2 3 10 2 3 4" xfId="1427"/>
    <cellStyle name="Normal 7 10 2 3 11" xfId="454"/>
    <cellStyle name="Normal 7 10 2 3 12" xfId="1118"/>
    <cellStyle name="Normal 7 10 2 3 2" xfId="60"/>
    <cellStyle name="Normal 7 10 2 3 2 10" xfId="1411"/>
    <cellStyle name="Normal 7 10 2 3 2 11" xfId="1419"/>
    <cellStyle name="Normal 7 10 2 3 2 2" xfId="192"/>
    <cellStyle name="Normal 7 10 2 3 2 2 2" xfId="242"/>
    <cellStyle name="Normal 7 10 2 3 2 2 2 2" xfId="902"/>
    <cellStyle name="Normal 7 10 2 3 2 2 2 3" xfId="737"/>
    <cellStyle name="Normal 7 10 2 3 2 2 2 4" xfId="1383"/>
    <cellStyle name="Normal 7 10 2 3 2 2 3" xfId="879"/>
    <cellStyle name="Normal 7 10 2 3 2 2 4" xfId="604"/>
    <cellStyle name="Normal 7 10 2 3 2 2 5" xfId="1125"/>
    <cellStyle name="Normal 7 10 2 3 2 3" xfId="115"/>
    <cellStyle name="Normal 7 10 2 3 2 3 2" xfId="813"/>
    <cellStyle name="Normal 7 10 2 3 2 3 3" xfId="539"/>
    <cellStyle name="Normal 7 10 2 3 2 3 4" xfId="1205"/>
    <cellStyle name="Normal 7 10 2 3 2 4" xfId="243"/>
    <cellStyle name="Normal 7 10 2 3 2 4 2" xfId="903"/>
    <cellStyle name="Normal 7 10 2 3 2 4 3" xfId="503"/>
    <cellStyle name="Normal 7 10 2 3 2 4 4" xfId="1373"/>
    <cellStyle name="Normal 7 10 2 3 2 5" xfId="244"/>
    <cellStyle name="Normal 7 10 2 3 2 5 2" xfId="904"/>
    <cellStyle name="Normal 7 10 2 3 2 5 3" xfId="676"/>
    <cellStyle name="Normal 7 10 2 3 2 5 4" xfId="1274"/>
    <cellStyle name="Normal 7 10 2 3 2 6" xfId="245"/>
    <cellStyle name="Normal 7 10 2 3 2 6 2" xfId="905"/>
    <cellStyle name="Normal 7 10 2 3 2 6 3" xfId="485"/>
    <cellStyle name="Normal 7 10 2 3 2 6 4" xfId="1209"/>
    <cellStyle name="Normal 7 10 2 3 2 7" xfId="774"/>
    <cellStyle name="Normal 7 10 2 3 2 8" xfId="458"/>
    <cellStyle name="Normal 7 10 2 3 2 9" xfId="1102"/>
    <cellStyle name="Normal 7 10 2 3 3" xfId="190"/>
    <cellStyle name="Normal 7 10 2 3 3 2" xfId="246"/>
    <cellStyle name="Normal 7 10 2 3 3 2 2" xfId="906"/>
    <cellStyle name="Normal 7 10 2 3 3 2 3" xfId="735"/>
    <cellStyle name="Normal 7 10 2 3 3 2 4" xfId="1365"/>
    <cellStyle name="Normal 7 10 2 3 3 3" xfId="247"/>
    <cellStyle name="Normal 7 10 2 3 3 3 2" xfId="907"/>
    <cellStyle name="Normal 7 10 2 3 3 3 3" xfId="654"/>
    <cellStyle name="Normal 7 10 2 3 3 3 4" xfId="1124"/>
    <cellStyle name="Normal 7 10 2 3 3 4" xfId="877"/>
    <cellStyle name="Normal 7 10 2 3 3 5" xfId="602"/>
    <cellStyle name="Normal 7 10 2 3 3 6" xfId="1290"/>
    <cellStyle name="Normal 7 10 2 3 4" xfId="158"/>
    <cellStyle name="Normal 7 10 2 3 4 10" xfId="1405"/>
    <cellStyle name="Normal 7 10 2 3 4 2" xfId="248"/>
    <cellStyle name="Normal 7 10 2 3 4 2 2" xfId="908"/>
    <cellStyle name="Normal 7 10 2 3 4 2 3" xfId="571"/>
    <cellStyle name="Normal 7 10 2 3 4 2 4" xfId="1288"/>
    <cellStyle name="Normal 7 10 2 3 4 3" xfId="249"/>
    <cellStyle name="Normal 7 10 2 3 4 3 2" xfId="909"/>
    <cellStyle name="Normal 7 10 2 3 4 3 3" xfId="677"/>
    <cellStyle name="Normal 7 10 2 3 4 3 4" xfId="1208"/>
    <cellStyle name="Normal 7 10 2 3 4 4" xfId="250"/>
    <cellStyle name="Normal 7 10 2 3 4 4 2" xfId="910"/>
    <cellStyle name="Normal 7 10 2 3 4 4 3" xfId="624"/>
    <cellStyle name="Normal 7 10 2 3 4 4 4" xfId="1128"/>
    <cellStyle name="Normal 7 10 2 3 4 5" xfId="846"/>
    <cellStyle name="Normal 7 10 2 3 4 6" xfId="459"/>
    <cellStyle name="Normal 7 10 2 3 4 7" xfId="1300"/>
    <cellStyle name="Normal 7 10 2 3 4 8" xfId="1401"/>
    <cellStyle name="Normal 7 10 2 3 4 8 2" xfId="1406"/>
    <cellStyle name="Normal 7 10 2 3 4 8 2 2" xfId="1410"/>
    <cellStyle name="Normal 7 10 2 3 4 8 2 2 2" xfId="1418"/>
    <cellStyle name="Normal 7 10 2 3 4 8 2 2 3" xfId="1425"/>
    <cellStyle name="Normal 7 10 2 3 4 9" xfId="1402"/>
    <cellStyle name="Normal 7 10 2 3 4 9 2" xfId="1428"/>
    <cellStyle name="Normal 7 10 2 3 5" xfId="218"/>
    <cellStyle name="Normal 7 10 2 3 5 2" xfId="251"/>
    <cellStyle name="Normal 7 10 2 3 5 2 2" xfId="911"/>
    <cellStyle name="Normal 7 10 2 3 5 2 3" xfId="742"/>
    <cellStyle name="Normal 7 10 2 3 5 2 4" xfId="1388"/>
    <cellStyle name="Normal 7 10 2 3 5 3" xfId="890"/>
    <cellStyle name="Normal 7 10 2 3 5 4" xfId="615"/>
    <cellStyle name="Normal 7 10 2 3 5 5" xfId="1364"/>
    <cellStyle name="Normal 7 10 2 3 6" xfId="67"/>
    <cellStyle name="Normal 7 10 2 3 6 2" xfId="779"/>
    <cellStyle name="Normal 7 10 2 3 6 3" xfId="506"/>
    <cellStyle name="Normal 7 10 2 3 6 4" xfId="1096"/>
    <cellStyle name="Normal 7 10 2 3 7" xfId="252"/>
    <cellStyle name="Normal 7 10 2 3 7 2" xfId="912"/>
    <cellStyle name="Normal 7 10 2 3 7 3" xfId="497"/>
    <cellStyle name="Normal 7 10 2 3 7 4" xfId="1306"/>
    <cellStyle name="Normal 7 10 2 3 8" xfId="253"/>
    <cellStyle name="Normal 7 10 2 3 8 2" xfId="913"/>
    <cellStyle name="Normal 7 10 2 3 8 3" xfId="672"/>
    <cellStyle name="Normal 7 10 2 3 8 4" xfId="1330"/>
    <cellStyle name="Normal 7 10 2 3 9" xfId="254"/>
    <cellStyle name="Normal 7 10 2 3 9 2" xfId="914"/>
    <cellStyle name="Normal 7 10 2 3 9 3" xfId="655"/>
    <cellStyle name="Normal 7 10 2 3 9 4" xfId="1323"/>
    <cellStyle name="Normal 7 10 2 4" xfId="183"/>
    <cellStyle name="Normal 7 10 2 4 2" xfId="255"/>
    <cellStyle name="Normal 7 10 2 4 2 2" xfId="915"/>
    <cellStyle name="Normal 7 10 2 4 2 3" xfId="728"/>
    <cellStyle name="Normal 7 10 2 4 2 4" xfId="1375"/>
    <cellStyle name="Normal 7 10 2 4 3" xfId="870"/>
    <cellStyle name="Normal 7 10 2 4 4" xfId="595"/>
    <cellStyle name="Normal 7 10 2 4 5" xfId="1218"/>
    <cellStyle name="Normal 7 10 2 5" xfId="151"/>
    <cellStyle name="Normal 7 10 2 5 2" xfId="256"/>
    <cellStyle name="Normal 7 10 2 5 2 2" xfId="916"/>
    <cellStyle name="Normal 7 10 2 5 2 3" xfId="701"/>
    <cellStyle name="Normal 7 10 2 5 2 4" xfId="1312"/>
    <cellStyle name="Normal 7 10 2 5 3" xfId="839"/>
    <cellStyle name="Normal 7 10 2 5 4" xfId="564"/>
    <cellStyle name="Normal 7 10 2 5 5" xfId="1172"/>
    <cellStyle name="Normal 7 10 2 6" xfId="77"/>
    <cellStyle name="Normal 7 10 2 6 2" xfId="786"/>
    <cellStyle name="Normal 7 10 2 6 3" xfId="512"/>
    <cellStyle name="Normal 7 10 2 6 4" xfId="1165"/>
    <cellStyle name="Normal 7 10 2 7" xfId="257"/>
    <cellStyle name="Normal 7 10 2 7 2" xfId="917"/>
    <cellStyle name="Normal 7 10 2 7 3" xfId="489"/>
    <cellStyle name="Normal 7 10 2 7 4" xfId="1251"/>
    <cellStyle name="Normal 7 10 2 8" xfId="258"/>
    <cellStyle name="Normal 7 10 2 8 2" xfId="918"/>
    <cellStyle name="Normal 7 10 2 8 3" xfId="665"/>
    <cellStyle name="Normal 7 10 2 8 4" xfId="1179"/>
    <cellStyle name="Normal 7 10 2 9" xfId="259"/>
    <cellStyle name="Normal 7 10 2 9 2" xfId="919"/>
    <cellStyle name="Normal 7 10 2 9 3" xfId="502"/>
    <cellStyle name="Normal 7 10 2 9 4" xfId="1173"/>
    <cellStyle name="Normal 7 10 3" xfId="179"/>
    <cellStyle name="Normal 7 10 3 2" xfId="260"/>
    <cellStyle name="Normal 7 10 3 2 2" xfId="920"/>
    <cellStyle name="Normal 7 10 3 2 3" xfId="724"/>
    <cellStyle name="Normal 7 10 3 2 4" xfId="1275"/>
    <cellStyle name="Normal 7 10 3 3" xfId="866"/>
    <cellStyle name="Normal 7 10 3 4" xfId="591"/>
    <cellStyle name="Normal 7 10 3 5" xfId="1108"/>
    <cellStyle name="Normal 7 10 4" xfId="147"/>
    <cellStyle name="Normal 7 10 4 2" xfId="261"/>
    <cellStyle name="Normal 7 10 4 2 2" xfId="921"/>
    <cellStyle name="Normal 7 10 4 2 3" xfId="697"/>
    <cellStyle name="Normal 7 10 4 2 4" xfId="1094"/>
    <cellStyle name="Normal 7 10 4 3" xfId="835"/>
    <cellStyle name="Normal 7 10 4 4" xfId="560"/>
    <cellStyle name="Normal 7 10 4 5" xfId="1311"/>
    <cellStyle name="Normal 7 10 5" xfId="76"/>
    <cellStyle name="Normal 7 10 5 2" xfId="785"/>
    <cellStyle name="Normal 7 10 5 3" xfId="511"/>
    <cellStyle name="Normal 7 10 5 4" xfId="1285"/>
    <cellStyle name="Normal 7 10 6" xfId="262"/>
    <cellStyle name="Normal 7 10 6 2" xfId="922"/>
    <cellStyle name="Normal 7 10 6 3" xfId="484"/>
    <cellStyle name="Normal 7 10 6 4" xfId="1105"/>
    <cellStyle name="Normal 7 10 7" xfId="263"/>
    <cellStyle name="Normal 7 10 7 2" xfId="923"/>
    <cellStyle name="Normal 7 10 7 3" xfId="499"/>
    <cellStyle name="Normal 7 10 7 4" xfId="1098"/>
    <cellStyle name="Normal 7 10 8" xfId="264"/>
    <cellStyle name="Normal 7 10 8 2" xfId="924"/>
    <cellStyle name="Normal 7 10 8 3" xfId="648"/>
    <cellStyle name="Normal 7 10 8 4" xfId="1171"/>
    <cellStyle name="Normal 7 10 9" xfId="759"/>
    <cellStyle name="Normal 7 11" xfId="41"/>
    <cellStyle name="Normal 7 11 10" xfId="444"/>
    <cellStyle name="Normal 7 11 11" xfId="1246"/>
    <cellStyle name="Normal 7 11 2" xfId="47"/>
    <cellStyle name="Normal 7 11 2 10" xfId="448"/>
    <cellStyle name="Normal 7 11 2 11" xfId="1162"/>
    <cellStyle name="Normal 7 11 2 2" xfId="53"/>
    <cellStyle name="Normal 7 11 2 2 10" xfId="1273"/>
    <cellStyle name="Normal 7 11 2 2 2" xfId="189"/>
    <cellStyle name="Normal 7 11 2 2 2 2" xfId="265"/>
    <cellStyle name="Normal 7 11 2 2 2 2 2" xfId="925"/>
    <cellStyle name="Normal 7 11 2 2 2 2 3" xfId="734"/>
    <cellStyle name="Normal 7 11 2 2 2 2 4" xfId="1381"/>
    <cellStyle name="Normal 7 11 2 2 2 3" xfId="876"/>
    <cellStyle name="Normal 7 11 2 2 2 4" xfId="601"/>
    <cellStyle name="Normal 7 11 2 2 2 5" xfId="1281"/>
    <cellStyle name="Normal 7 11 2 2 3" xfId="157"/>
    <cellStyle name="Normal 7 11 2 2 3 2" xfId="266"/>
    <cellStyle name="Normal 7 11 2 2 3 2 2" xfId="926"/>
    <cellStyle name="Normal 7 11 2 2 3 2 3" xfId="707"/>
    <cellStyle name="Normal 7 11 2 2 3 2 4" xfId="1296"/>
    <cellStyle name="Normal 7 11 2 2 3 3" xfId="845"/>
    <cellStyle name="Normal 7 11 2 2 3 4" xfId="570"/>
    <cellStyle name="Normal 7 11 2 2 3 5" xfId="1353"/>
    <cellStyle name="Normal 7 11 2 2 4" xfId="80"/>
    <cellStyle name="Normal 7 11 2 2 4 2" xfId="789"/>
    <cellStyle name="Normal 7 11 2 2 4 3" xfId="515"/>
    <cellStyle name="Normal 7 11 2 2 4 4" xfId="1270"/>
    <cellStyle name="Normal 7 11 2 2 5" xfId="267"/>
    <cellStyle name="Normal 7 11 2 2 5 2" xfId="927"/>
    <cellStyle name="Normal 7 11 2 2 5 3" xfId="496"/>
    <cellStyle name="Normal 7 11 2 2 5 4" xfId="1189"/>
    <cellStyle name="Normal 7 11 2 2 6" xfId="268"/>
    <cellStyle name="Normal 7 11 2 2 6 2" xfId="928"/>
    <cellStyle name="Normal 7 11 2 2 6 3" xfId="671"/>
    <cellStyle name="Normal 7 11 2 2 6 4" xfId="1175"/>
    <cellStyle name="Normal 7 11 2 2 7" xfId="269"/>
    <cellStyle name="Normal 7 11 2 2 7 2" xfId="929"/>
    <cellStyle name="Normal 7 11 2 2 7 3" xfId="660"/>
    <cellStyle name="Normal 7 11 2 2 7 4" xfId="1322"/>
    <cellStyle name="Normal 7 11 2 2 8" xfId="769"/>
    <cellStyle name="Normal 7 11 2 2 9" xfId="453"/>
    <cellStyle name="Normal 7 11 2 3" xfId="116"/>
    <cellStyle name="Normal 7 11 2 3 10" xfId="1400"/>
    <cellStyle name="Normal 7 11 2 3 10 2" xfId="1429"/>
    <cellStyle name="Normal 7 11 2 3 2" xfId="184"/>
    <cellStyle name="Normal 7 11 2 3 2 2" xfId="270"/>
    <cellStyle name="Normal 7 11 2 3 2 2 2" xfId="930"/>
    <cellStyle name="Normal 7 11 2 3 2 2 3" xfId="729"/>
    <cellStyle name="Normal 7 11 2 3 2 2 4" xfId="1376"/>
    <cellStyle name="Normal 7 11 2 3 2 3" xfId="871"/>
    <cellStyle name="Normal 7 11 2 3 2 4" xfId="596"/>
    <cellStyle name="Normal 7 11 2 3 2 5" xfId="1210"/>
    <cellStyle name="Normal 7 11 2 3 3" xfId="271"/>
    <cellStyle name="Normal 7 11 2 3 3 2" xfId="931"/>
    <cellStyle name="Normal 7 11 2 3 3 3" xfId="540"/>
    <cellStyle name="Normal 7 11 2 3 3 4" xfId="1345"/>
    <cellStyle name="Normal 7 11 2 3 4" xfId="272"/>
    <cellStyle name="Normal 7 11 2 3 4 2" xfId="932"/>
    <cellStyle name="Normal 7 11 2 3 4 3" xfId="678"/>
    <cellStyle name="Normal 7 11 2 3 4 4" xfId="1369"/>
    <cellStyle name="Normal 7 11 2 3 5" xfId="273"/>
    <cellStyle name="Normal 7 11 2 3 5 2" xfId="933"/>
    <cellStyle name="Normal 7 11 2 3 5 3" xfId="463"/>
    <cellStyle name="Normal 7 11 2 3 5 4" xfId="1244"/>
    <cellStyle name="Normal 7 11 2 3 6" xfId="814"/>
    <cellStyle name="Normal 7 11 2 3 7" xfId="460"/>
    <cellStyle name="Normal 7 11 2 3 8" xfId="1190"/>
    <cellStyle name="Normal 7 11 2 3 9 2 2" xfId="1420"/>
    <cellStyle name="Normal 7 11 2 4" xfId="152"/>
    <cellStyle name="Normal 7 11 2 4 2" xfId="274"/>
    <cellStyle name="Normal 7 11 2 4 2 2" xfId="934"/>
    <cellStyle name="Normal 7 11 2 4 2 3" xfId="702"/>
    <cellStyle name="Normal 7 11 2 4 2 4" xfId="1101"/>
    <cellStyle name="Normal 7 11 2 4 3" xfId="840"/>
    <cellStyle name="Normal 7 11 2 4 4" xfId="565"/>
    <cellStyle name="Normal 7 11 2 4 5" xfId="1335"/>
    <cellStyle name="Normal 7 11 2 5" xfId="65"/>
    <cellStyle name="Normal 7 11 2 5 2" xfId="777"/>
    <cellStyle name="Normal 7 11 2 5 3" xfId="504"/>
    <cellStyle name="Normal 7 11 2 5 4" xfId="1196"/>
    <cellStyle name="Normal 7 11 2 6" xfId="275"/>
    <cellStyle name="Normal 7 11 2 6 2" xfId="935"/>
    <cellStyle name="Normal 7 11 2 6 3" xfId="490"/>
    <cellStyle name="Normal 7 11 2 6 4" xfId="1195"/>
    <cellStyle name="Normal 7 11 2 7" xfId="276"/>
    <cellStyle name="Normal 7 11 2 7 2" xfId="936"/>
    <cellStyle name="Normal 7 11 2 7 3" xfId="666"/>
    <cellStyle name="Normal 7 11 2 7 4" xfId="1334"/>
    <cellStyle name="Normal 7 11 2 8" xfId="277"/>
    <cellStyle name="Normal 7 11 2 8 2" xfId="937"/>
    <cellStyle name="Normal 7 11 2 8 3" xfId="640"/>
    <cellStyle name="Normal 7 11 2 8 4" xfId="1085"/>
    <cellStyle name="Normal 7 11 2 9" xfId="764"/>
    <cellStyle name="Normal 7 11 3" xfId="180"/>
    <cellStyle name="Normal 7 11 3 2" xfId="278"/>
    <cellStyle name="Normal 7 11 3 2 2" xfId="938"/>
    <cellStyle name="Normal 7 11 3 2 3" xfId="725"/>
    <cellStyle name="Normal 7 11 3 2 4" xfId="1134"/>
    <cellStyle name="Normal 7 11 3 3" xfId="867"/>
    <cellStyle name="Normal 7 11 3 4" xfId="592"/>
    <cellStyle name="Normal 7 11 3 5" xfId="1203"/>
    <cellStyle name="Normal 7 11 4" xfId="148"/>
    <cellStyle name="Normal 7 11 4 2" xfId="279"/>
    <cellStyle name="Normal 7 11 4 2 2" xfId="939"/>
    <cellStyle name="Normal 7 11 4 2 3" xfId="698"/>
    <cellStyle name="Normal 7 11 4 2 4" xfId="1109"/>
    <cellStyle name="Normal 7 11 4 3" xfId="836"/>
    <cellStyle name="Normal 7 11 4 4" xfId="561"/>
    <cellStyle name="Normal 7 11 4 5" xfId="1315"/>
    <cellStyle name="Normal 7 11 5" xfId="79"/>
    <cellStyle name="Normal 7 11 5 2" xfId="788"/>
    <cellStyle name="Normal 7 11 5 3" xfId="514"/>
    <cellStyle name="Normal 7 11 5 4" xfId="1343"/>
    <cellStyle name="Normal 7 11 6" xfId="280"/>
    <cellStyle name="Normal 7 11 6 2" xfId="940"/>
    <cellStyle name="Normal 7 11 6 3" xfId="486"/>
    <cellStyle name="Normal 7 11 6 4" xfId="1249"/>
    <cellStyle name="Normal 7 11 7" xfId="281"/>
    <cellStyle name="Normal 7 11 7 2" xfId="941"/>
    <cellStyle name="Normal 7 11 7 3" xfId="641"/>
    <cellStyle name="Normal 7 11 7 4" xfId="1299"/>
    <cellStyle name="Normal 7 11 8" xfId="282"/>
    <cellStyle name="Normal 7 11 8 2" xfId="942"/>
    <cellStyle name="Normal 7 11 8 3" xfId="631"/>
    <cellStyle name="Normal 7 11 8 4" xfId="1307"/>
    <cellStyle name="Normal 7 11 9" xfId="760"/>
    <cellStyle name="Normal 7 12" xfId="42"/>
    <cellStyle name="Normal 7 12 10" xfId="1262"/>
    <cellStyle name="Normal 7 12 2" xfId="181"/>
    <cellStyle name="Normal 7 12 2 2" xfId="283"/>
    <cellStyle name="Normal 7 12 2 2 2" xfId="943"/>
    <cellStyle name="Normal 7 12 2 2 3" xfId="726"/>
    <cellStyle name="Normal 7 12 2 2 4" xfId="1078"/>
    <cellStyle name="Normal 7 12 2 3" xfId="868"/>
    <cellStyle name="Normal 7 12 2 4" xfId="593"/>
    <cellStyle name="Normal 7 12 2 5" xfId="1178"/>
    <cellStyle name="Normal 7 12 3" xfId="149"/>
    <cellStyle name="Normal 7 12 3 2" xfId="284"/>
    <cellStyle name="Normal 7 12 3 2 2" xfId="944"/>
    <cellStyle name="Normal 7 12 3 2 3" xfId="699"/>
    <cellStyle name="Normal 7 12 3 2 4" xfId="1127"/>
    <cellStyle name="Normal 7 12 3 3" xfId="837"/>
    <cellStyle name="Normal 7 12 3 4" xfId="562"/>
    <cellStyle name="Normal 7 12 3 5" xfId="1144"/>
    <cellStyle name="Normal 7 12 4" xfId="81"/>
    <cellStyle name="Normal 7 12 4 2" xfId="790"/>
    <cellStyle name="Normal 7 12 4 3" xfId="516"/>
    <cellStyle name="Normal 7 12 4 4" xfId="1277"/>
    <cellStyle name="Normal 7 12 5" xfId="285"/>
    <cellStyle name="Normal 7 12 5 2" xfId="945"/>
    <cellStyle name="Normal 7 12 5 3" xfId="487"/>
    <cellStyle name="Normal 7 12 5 4" xfId="1155"/>
    <cellStyle name="Normal 7 12 6" xfId="286"/>
    <cellStyle name="Normal 7 12 6 2" xfId="946"/>
    <cellStyle name="Normal 7 12 6 3" xfId="634"/>
    <cellStyle name="Normal 7 12 6 4" xfId="1093"/>
    <cellStyle name="Normal 7 12 7" xfId="287"/>
    <cellStyle name="Normal 7 12 7 2" xfId="947"/>
    <cellStyle name="Normal 7 12 7 3" xfId="471"/>
    <cellStyle name="Normal 7 12 7 4" xfId="1066"/>
    <cellStyle name="Normal 7 12 8" xfId="761"/>
    <cellStyle name="Normal 7 12 9" xfId="445"/>
    <cellStyle name="Normal 7 13" xfId="163"/>
    <cellStyle name="Normal 7 13 2" xfId="288"/>
    <cellStyle name="Normal 7 13 2 2" xfId="948"/>
    <cellStyle name="Normal 7 13 2 3" xfId="708"/>
    <cellStyle name="Normal 7 13 2 4" xfId="1087"/>
    <cellStyle name="Normal 7 13 3" xfId="850"/>
    <cellStyle name="Normal 7 13 4" xfId="575"/>
    <cellStyle name="Normal 7 13 5" xfId="1361"/>
    <cellStyle name="Normal 7 14" xfId="126"/>
    <cellStyle name="Normal 7 14 2" xfId="289"/>
    <cellStyle name="Normal 7 14 2 2" xfId="949"/>
    <cellStyle name="Normal 7 14 2 3" xfId="681"/>
    <cellStyle name="Normal 7 14 2 4" xfId="1360"/>
    <cellStyle name="Normal 7 14 3" xfId="819"/>
    <cellStyle name="Normal 7 14 4" xfId="544"/>
    <cellStyle name="Normal 7 14 5" xfId="1258"/>
    <cellStyle name="Normal 7 15" xfId="206"/>
    <cellStyle name="Normal 7 15 2" xfId="290"/>
    <cellStyle name="Normal 7 15 2 2" xfId="950"/>
    <cellStyle name="Normal 7 15 2 3" xfId="738"/>
    <cellStyle name="Normal 7 15 2 4" xfId="1384"/>
    <cellStyle name="Normal 7 15 3" xfId="886"/>
    <cellStyle name="Normal 7 15 4" xfId="611"/>
    <cellStyle name="Normal 7 15 5" xfId="1287"/>
    <cellStyle name="Normal 7 16" xfId="75"/>
    <cellStyle name="Normal 7 16 2" xfId="784"/>
    <cellStyle name="Normal 7 16 3" xfId="510"/>
    <cellStyle name="Normal 7 16 4" xfId="1238"/>
    <cellStyle name="Normal 7 17" xfId="291"/>
    <cellStyle name="Normal 7 17 2" xfId="951"/>
    <cellStyle name="Normal 7 17 3" xfId="464"/>
    <cellStyle name="Normal 7 17 4" xfId="1317"/>
    <cellStyle name="Normal 7 18" xfId="292"/>
    <cellStyle name="Normal 7 18 2" xfId="952"/>
    <cellStyle name="Normal 7 18 3" xfId="621"/>
    <cellStyle name="Normal 7 18 4" xfId="1116"/>
    <cellStyle name="Normal 7 19" xfId="293"/>
    <cellStyle name="Normal 7 19 2" xfId="953"/>
    <cellStyle name="Normal 7 19 3" xfId="494"/>
    <cellStyle name="Normal 7 19 4" xfId="1279"/>
    <cellStyle name="Normal 7 2" xfId="13"/>
    <cellStyle name="Normal 7 2 10" xfId="429"/>
    <cellStyle name="Normal 7 2 11" xfId="1352"/>
    <cellStyle name="Normal 7 2 2" xfId="165"/>
    <cellStyle name="Normal 7 2 2 2" xfId="294"/>
    <cellStyle name="Normal 7 2 2 2 2" xfId="954"/>
    <cellStyle name="Normal 7 2 2 2 3" xfId="710"/>
    <cellStyle name="Normal 7 2 2 2 4" xfId="1267"/>
    <cellStyle name="Normal 7 2 2 3" xfId="852"/>
    <cellStyle name="Normal 7 2 2 4" xfId="577"/>
    <cellStyle name="Normal 7 2 2 5" xfId="1069"/>
    <cellStyle name="Normal 7 2 3" xfId="128"/>
    <cellStyle name="Normal 7 2 3 2" xfId="295"/>
    <cellStyle name="Normal 7 2 3 2 2" xfId="955"/>
    <cellStyle name="Normal 7 2 3 2 3" xfId="683"/>
    <cellStyle name="Normal 7 2 3 2 4" xfId="1077"/>
    <cellStyle name="Normal 7 2 3 3" xfId="821"/>
    <cellStyle name="Normal 7 2 3 4" xfId="546"/>
    <cellStyle name="Normal 7 2 3 5" xfId="1328"/>
    <cellStyle name="Normal 7 2 4" xfId="208"/>
    <cellStyle name="Normal 7 2 4 2" xfId="296"/>
    <cellStyle name="Normal 7 2 4 2 2" xfId="956"/>
    <cellStyle name="Normal 7 2 4 2 3" xfId="740"/>
    <cellStyle name="Normal 7 2 4 2 4" xfId="1386"/>
    <cellStyle name="Normal 7 2 4 3" xfId="888"/>
    <cellStyle name="Normal 7 2 4 4" xfId="613"/>
    <cellStyle name="Normal 7 2 4 5" xfId="1226"/>
    <cellStyle name="Normal 7 2 5" xfId="82"/>
    <cellStyle name="Normal 7 2 5 2" xfId="791"/>
    <cellStyle name="Normal 7 2 5 3" xfId="517"/>
    <cellStyle name="Normal 7 2 5 4" xfId="1303"/>
    <cellStyle name="Normal 7 2 6" xfId="297"/>
    <cellStyle name="Normal 7 2 6 2" xfId="957"/>
    <cellStyle name="Normal 7 2 6 3" xfId="466"/>
    <cellStyle name="Normal 7 2 6 4" xfId="1341"/>
    <cellStyle name="Normal 7 2 7" xfId="298"/>
    <cellStyle name="Normal 7 2 7 2" xfId="958"/>
    <cellStyle name="Normal 7 2 7 3" xfId="637"/>
    <cellStyle name="Normal 7 2 7 4" xfId="1363"/>
    <cellStyle name="Normal 7 2 8" xfId="299"/>
    <cellStyle name="Normal 7 2 8 2" xfId="959"/>
    <cellStyle name="Normal 7 2 8 3" xfId="625"/>
    <cellStyle name="Normal 7 2 8 4" xfId="1206"/>
    <cellStyle name="Normal 7 2 9" xfId="745"/>
    <cellStyle name="Normal 7 20" xfId="743"/>
    <cellStyle name="Normal 7 21" xfId="427"/>
    <cellStyle name="Normal 7 22" xfId="1207"/>
    <cellStyle name="Normal 7 3" xfId="21"/>
    <cellStyle name="Normal 7 3 10" xfId="430"/>
    <cellStyle name="Normal 7 3 11" xfId="1213"/>
    <cellStyle name="Normal 7 3 2" xfId="166"/>
    <cellStyle name="Normal 7 3 2 2" xfId="300"/>
    <cellStyle name="Normal 7 3 2 2 2" xfId="960"/>
    <cellStyle name="Normal 7 3 2 2 3" xfId="711"/>
    <cellStyle name="Normal 7 3 2 2 4" xfId="1103"/>
    <cellStyle name="Normal 7 3 2 3" xfId="853"/>
    <cellStyle name="Normal 7 3 2 4" xfId="578"/>
    <cellStyle name="Normal 7 3 2 5" xfId="1336"/>
    <cellStyle name="Normal 7 3 3" xfId="134"/>
    <cellStyle name="Normal 7 3 3 2" xfId="301"/>
    <cellStyle name="Normal 7 3 3 2 2" xfId="961"/>
    <cellStyle name="Normal 7 3 3 2 3" xfId="684"/>
    <cellStyle name="Normal 7 3 3 2 4" xfId="1355"/>
    <cellStyle name="Normal 7 3 3 3" xfId="822"/>
    <cellStyle name="Normal 7 3 3 4" xfId="547"/>
    <cellStyle name="Normal 7 3 3 5" xfId="1366"/>
    <cellStyle name="Normal 7 3 4" xfId="211"/>
    <cellStyle name="Normal 7 3 4 2" xfId="302"/>
    <cellStyle name="Normal 7 3 4 2 2" xfId="962"/>
    <cellStyle name="Normal 7 3 4 2 3" xfId="741"/>
    <cellStyle name="Normal 7 3 4 2 4" xfId="1387"/>
    <cellStyle name="Normal 7 3 4 3" xfId="889"/>
    <cellStyle name="Normal 7 3 4 4" xfId="614"/>
    <cellStyle name="Normal 7 3 4 5" xfId="1253"/>
    <cellStyle name="Normal 7 3 5" xfId="83"/>
    <cellStyle name="Normal 7 3 5 2" xfId="792"/>
    <cellStyle name="Normal 7 3 5 3" xfId="518"/>
    <cellStyle name="Normal 7 3 5 4" xfId="1169"/>
    <cellStyle name="Normal 7 3 6" xfId="303"/>
    <cellStyle name="Normal 7 3 6 2" xfId="963"/>
    <cellStyle name="Normal 7 3 6 3" xfId="469"/>
    <cellStyle name="Normal 7 3 6 4" xfId="1326"/>
    <cellStyle name="Normal 7 3 7" xfId="304"/>
    <cellStyle name="Normal 7 3 7 2" xfId="964"/>
    <cellStyle name="Normal 7 3 7 3" xfId="644"/>
    <cellStyle name="Normal 7 3 7 4" xfId="1248"/>
    <cellStyle name="Normal 7 3 8" xfId="305"/>
    <cellStyle name="Normal 7 3 8 2" xfId="965"/>
    <cellStyle name="Normal 7 3 8 3" xfId="650"/>
    <cellStyle name="Normal 7 3 8 4" xfId="1142"/>
    <cellStyle name="Normal 7 3 9" xfId="746"/>
    <cellStyle name="Normal 7 4" xfId="26"/>
    <cellStyle name="Normal 7 4 10" xfId="1254"/>
    <cellStyle name="Normal 7 4 2" xfId="167"/>
    <cellStyle name="Normal 7 4 2 2" xfId="306"/>
    <cellStyle name="Normal 7 4 2 2 2" xfId="966"/>
    <cellStyle name="Normal 7 4 2 2 3" xfId="712"/>
    <cellStyle name="Normal 7 4 2 2 4" xfId="1221"/>
    <cellStyle name="Normal 7 4 2 3" xfId="854"/>
    <cellStyle name="Normal 7 4 2 4" xfId="579"/>
    <cellStyle name="Normal 7 4 2 5" xfId="1351"/>
    <cellStyle name="Normal 7 4 3" xfId="135"/>
    <cellStyle name="Normal 7 4 3 2" xfId="307"/>
    <cellStyle name="Normal 7 4 3 2 2" xfId="967"/>
    <cellStyle name="Normal 7 4 3 2 3" xfId="685"/>
    <cellStyle name="Normal 7 4 3 2 4" xfId="1080"/>
    <cellStyle name="Normal 7 4 3 3" xfId="823"/>
    <cellStyle name="Normal 7 4 3 4" xfId="548"/>
    <cellStyle name="Normal 7 4 3 5" xfId="1151"/>
    <cellStyle name="Normal 7 4 4" xfId="84"/>
    <cellStyle name="Normal 7 4 4 2" xfId="793"/>
    <cellStyle name="Normal 7 4 4 3" xfId="519"/>
    <cellStyle name="Normal 7 4 4 4" xfId="1106"/>
    <cellStyle name="Normal 7 4 5" xfId="308"/>
    <cellStyle name="Normal 7 4 5 2" xfId="968"/>
    <cellStyle name="Normal 7 4 5 3" xfId="472"/>
    <cellStyle name="Normal 7 4 5 4" xfId="1143"/>
    <cellStyle name="Normal 7 4 6" xfId="309"/>
    <cellStyle name="Normal 7 4 6 2" xfId="969"/>
    <cellStyle name="Normal 7 4 6 3" xfId="467"/>
    <cellStyle name="Normal 7 4 6 4" xfId="1318"/>
    <cellStyle name="Normal 7 4 7" xfId="310"/>
    <cellStyle name="Normal 7 4 7 2" xfId="970"/>
    <cellStyle name="Normal 7 4 7 3" xfId="649"/>
    <cellStyle name="Normal 7 4 7 4" xfId="1331"/>
    <cellStyle name="Normal 7 4 8" xfId="747"/>
    <cellStyle name="Normal 7 4 9" xfId="431"/>
    <cellStyle name="Normal 7 5" xfId="27"/>
    <cellStyle name="Normal 7 5 10" xfId="432"/>
    <cellStyle name="Normal 7 5 11" xfId="1333"/>
    <cellStyle name="Normal 7 5 2" xfId="28"/>
    <cellStyle name="Normal 7 5 2 10" xfId="433"/>
    <cellStyle name="Normal 7 5 2 11" xfId="1067"/>
    <cellStyle name="Normal 7 5 2 2" xfId="35"/>
    <cellStyle name="Normal 7 5 2 2 10" xfId="440"/>
    <cellStyle name="Normal 7 5 2 2 11" xfId="1298"/>
    <cellStyle name="Normal 7 5 2 2 2" xfId="37"/>
    <cellStyle name="Normal 7 5 2 2 2 10" xfId="758"/>
    <cellStyle name="Normal 7 5 2 2 2 11" xfId="442"/>
    <cellStyle name="Normal 7 5 2 2 2 12" xfId="1217"/>
    <cellStyle name="Normal 7 5 2 2 2 2" xfId="43"/>
    <cellStyle name="Normal 7 5 2 2 2 2 10" xfId="446"/>
    <cellStyle name="Normal 7 5 2 2 2 2 11" xfId="1324"/>
    <cellStyle name="Normal 7 5 2 2 2 2 2" xfId="52"/>
    <cellStyle name="Normal 7 5 2 2 2 2 2 10" xfId="1350"/>
    <cellStyle name="Normal 7 5 2 2 2 2 2 2" xfId="117"/>
    <cellStyle name="Normal 7 5 2 2 2 2 2 2 10" xfId="1403"/>
    <cellStyle name="Normal 7 5 2 2 2 2 2 2 2" xfId="188"/>
    <cellStyle name="Normal 7 5 2 2 2 2 2 2 2 2" xfId="311"/>
    <cellStyle name="Normal 7 5 2 2 2 2 2 2 2 2 2" xfId="971"/>
    <cellStyle name="Normal 7 5 2 2 2 2 2 2 2 2 3" xfId="733"/>
    <cellStyle name="Normal 7 5 2 2 2 2 2 2 2 2 4" xfId="1380"/>
    <cellStyle name="Normal 7 5 2 2 2 2 2 2 2 3" xfId="875"/>
    <cellStyle name="Normal 7 5 2 2 2 2 2 2 2 4" xfId="600"/>
    <cellStyle name="Normal 7 5 2 2 2 2 2 2 2 5" xfId="1308"/>
    <cellStyle name="Normal 7 5 2 2 2 2 2 2 3" xfId="312"/>
    <cellStyle name="Normal 7 5 2 2 2 2 2 2 3 2" xfId="972"/>
    <cellStyle name="Normal 7 5 2 2 2 2 2 2 3 3" xfId="541"/>
    <cellStyle name="Normal 7 5 2 2 2 2 2 2 3 4" xfId="1216"/>
    <cellStyle name="Normal 7 5 2 2 2 2 2 2 4" xfId="313"/>
    <cellStyle name="Normal 7 5 2 2 2 2 2 2 4 2" xfId="973"/>
    <cellStyle name="Normal 7 5 2 2 2 2 2 2 4 3" xfId="679"/>
    <cellStyle name="Normal 7 5 2 2 2 2 2 2 4 4" xfId="1265"/>
    <cellStyle name="Normal 7 5 2 2 2 2 2 2 5" xfId="314"/>
    <cellStyle name="Normal 7 5 2 2 2 2 2 2 5 2" xfId="974"/>
    <cellStyle name="Normal 7 5 2 2 2 2 2 2 5 3" xfId="626"/>
    <cellStyle name="Normal 7 5 2 2 2 2 2 2 5 4" xfId="1184"/>
    <cellStyle name="Normal 7 5 2 2 2 2 2 2 6" xfId="815"/>
    <cellStyle name="Normal 7 5 2 2 2 2 2 2 7" xfId="461"/>
    <cellStyle name="Normal 7 5 2 2 2 2 2 2 8" xfId="1161"/>
    <cellStyle name="Normal 7 5 2 2 2 2 2 3" xfId="156"/>
    <cellStyle name="Normal 7 5 2 2 2 2 2 3 2" xfId="315"/>
    <cellStyle name="Normal 7 5 2 2 2 2 2 3 2 2" xfId="975"/>
    <cellStyle name="Normal 7 5 2 2 2 2 2 3 2 3" xfId="706"/>
    <cellStyle name="Normal 7 5 2 2 2 2 2 3 2 4" xfId="1115"/>
    <cellStyle name="Normal 7 5 2 2 2 2 2 3 3" xfId="844"/>
    <cellStyle name="Normal 7 5 2 2 2 2 2 3 4" xfId="569"/>
    <cellStyle name="Normal 7 5 2 2 2 2 2 3 5" xfId="1269"/>
    <cellStyle name="Normal 7 5 2 2 2 2 2 4" xfId="66"/>
    <cellStyle name="Normal 7 5 2 2 2 2 2 4 2" xfId="778"/>
    <cellStyle name="Normal 7 5 2 2 2 2 2 4 3" xfId="505"/>
    <cellStyle name="Normal 7 5 2 2 2 2 2 4 4" xfId="1260"/>
    <cellStyle name="Normal 7 5 2 2 2 2 2 5" xfId="316"/>
    <cellStyle name="Normal 7 5 2 2 2 2 2 5 2" xfId="976"/>
    <cellStyle name="Normal 7 5 2 2 2 2 2 5 3" xfId="495"/>
    <cellStyle name="Normal 7 5 2 2 2 2 2 5 4" xfId="1154"/>
    <cellStyle name="Normal 7 5 2 2 2 2 2 6" xfId="317"/>
    <cellStyle name="Normal 7 5 2 2 2 2 2 6 2" xfId="977"/>
    <cellStyle name="Normal 7 5 2 2 2 2 2 6 3" xfId="670"/>
    <cellStyle name="Normal 7 5 2 2 2 2 2 6 4" xfId="1342"/>
    <cellStyle name="Normal 7 5 2 2 2 2 2 7" xfId="318"/>
    <cellStyle name="Normal 7 5 2 2 2 2 2 7 2" xfId="978"/>
    <cellStyle name="Normal 7 5 2 2 2 2 2 7 3" xfId="647"/>
    <cellStyle name="Normal 7 5 2 2 2 2 2 7 4" xfId="1181"/>
    <cellStyle name="Normal 7 5 2 2 2 2 2 8" xfId="768"/>
    <cellStyle name="Normal 7 5 2 2 2 2 2 9" xfId="452"/>
    <cellStyle name="Normal 7 5 2 2 2 2 3" xfId="182"/>
    <cellStyle name="Normal 7 5 2 2 2 2 3 2" xfId="319"/>
    <cellStyle name="Normal 7 5 2 2 2 2 3 2 2" xfId="979"/>
    <cellStyle name="Normal 7 5 2 2 2 2 3 2 3" xfId="727"/>
    <cellStyle name="Normal 7 5 2 2 2 2 3 2 4" xfId="1374"/>
    <cellStyle name="Normal 7 5 2 2 2 2 3 3" xfId="869"/>
    <cellStyle name="Normal 7 5 2 2 2 2 3 4" xfId="594"/>
    <cellStyle name="Normal 7 5 2 2 2 2 3 5" xfId="1201"/>
    <cellStyle name="Normal 7 5 2 2 2 2 4" xfId="150"/>
    <cellStyle name="Normal 7 5 2 2 2 2 4 2" xfId="320"/>
    <cellStyle name="Normal 7 5 2 2 2 2 4 2 2" xfId="980"/>
    <cellStyle name="Normal 7 5 2 2 2 2 4 2 3" xfId="700"/>
    <cellStyle name="Normal 7 5 2 2 2 2 4 2 4" xfId="1325"/>
    <cellStyle name="Normal 7 5 2 2 2 2 4 3" xfId="838"/>
    <cellStyle name="Normal 7 5 2 2 2 2 4 4" xfId="563"/>
    <cellStyle name="Normal 7 5 2 2 2 2 4 5" xfId="1255"/>
    <cellStyle name="Normal 7 5 2 2 2 2 5" xfId="89"/>
    <cellStyle name="Normal 7 5 2 2 2 2 5 2" xfId="798"/>
    <cellStyle name="Normal 7 5 2 2 2 2 5 3" xfId="524"/>
    <cellStyle name="Normal 7 5 2 2 2 2 5 4" xfId="1316"/>
    <cellStyle name="Normal 7 5 2 2 2 2 6" xfId="321"/>
    <cellStyle name="Normal 7 5 2 2 2 2 6 2" xfId="981"/>
    <cellStyle name="Normal 7 5 2 2 2 2 6 3" xfId="488"/>
    <cellStyle name="Normal 7 5 2 2 2 2 6 4" xfId="1240"/>
    <cellStyle name="Normal 7 5 2 2 2 2 7" xfId="322"/>
    <cellStyle name="Normal 7 5 2 2 2 2 7 2" xfId="982"/>
    <cellStyle name="Normal 7 5 2 2 2 2 7 3" xfId="632"/>
    <cellStyle name="Normal 7 5 2 2 2 2 7 4" xfId="1234"/>
    <cellStyle name="Normal 7 5 2 2 2 2 8" xfId="323"/>
    <cellStyle name="Normal 7 5 2 2 2 2 8 2" xfId="983"/>
    <cellStyle name="Normal 7 5 2 2 2 2 8 3" xfId="630"/>
    <cellStyle name="Normal 7 5 2 2 2 2 8 4" xfId="1339"/>
    <cellStyle name="Normal 7 5 2 2 2 2 9" xfId="762"/>
    <cellStyle name="Normal 7 5 2 2 2 3" xfId="48"/>
    <cellStyle name="Normal 7 5 2 2 2 3 10" xfId="1215"/>
    <cellStyle name="Normal 7 5 2 2 2 3 2" xfId="185"/>
    <cellStyle name="Normal 7 5 2 2 2 3 2 2" xfId="324"/>
    <cellStyle name="Normal 7 5 2 2 2 3 2 2 2" xfId="984"/>
    <cellStyle name="Normal 7 5 2 2 2 3 2 2 3" xfId="730"/>
    <cellStyle name="Normal 7 5 2 2 2 3 2 2 4" xfId="1377"/>
    <cellStyle name="Normal 7 5 2 2 2 3 2 3" xfId="872"/>
    <cellStyle name="Normal 7 5 2 2 2 3 2 4" xfId="597"/>
    <cellStyle name="Normal 7 5 2 2 2 3 2 5" xfId="1099"/>
    <cellStyle name="Normal 7 5 2 2 2 3 3" xfId="153"/>
    <cellStyle name="Normal 7 5 2 2 2 3 3 2" xfId="325"/>
    <cellStyle name="Normal 7 5 2 2 2 3 3 2 2" xfId="985"/>
    <cellStyle name="Normal 7 5 2 2 2 3 3 2 3" xfId="703"/>
    <cellStyle name="Normal 7 5 2 2 2 3 3 2 4" xfId="1261"/>
    <cellStyle name="Normal 7 5 2 2 2 3 3 3" xfId="841"/>
    <cellStyle name="Normal 7 5 2 2 2 3 3 4" xfId="566"/>
    <cellStyle name="Normal 7 5 2 2 2 3 3 5" xfId="1368"/>
    <cellStyle name="Normal 7 5 2 2 2 3 4" xfId="90"/>
    <cellStyle name="Normal 7 5 2 2 2 3 4 2" xfId="799"/>
    <cellStyle name="Normal 7 5 2 2 2 3 4 3" xfId="525"/>
    <cellStyle name="Normal 7 5 2 2 2 3 4 4" xfId="1097"/>
    <cellStyle name="Normal 7 5 2 2 2 3 5" xfId="326"/>
    <cellStyle name="Normal 7 5 2 2 2 3 5 2" xfId="986"/>
    <cellStyle name="Normal 7 5 2 2 2 3 5 3" xfId="491"/>
    <cellStyle name="Normal 7 5 2 2 2 3 5 4" xfId="1180"/>
    <cellStyle name="Normal 7 5 2 2 2 3 6" xfId="327"/>
    <cellStyle name="Normal 7 5 2 2 2 3 6 2" xfId="987"/>
    <cellStyle name="Normal 7 5 2 2 2 3 6 3" xfId="667"/>
    <cellStyle name="Normal 7 5 2 2 2 3 6 4" xfId="1174"/>
    <cellStyle name="Normal 7 5 2 2 2 3 7" xfId="328"/>
    <cellStyle name="Normal 7 5 2 2 2 3 7 2" xfId="988"/>
    <cellStyle name="Normal 7 5 2 2 2 3 7 3" xfId="652"/>
    <cellStyle name="Normal 7 5 2 2 2 3 7 4" xfId="1268"/>
    <cellStyle name="Normal 7 5 2 2 2 3 8" xfId="765"/>
    <cellStyle name="Normal 7 5 2 2 2 3 9" xfId="449"/>
    <cellStyle name="Normal 7 5 2 2 2 4" xfId="178"/>
    <cellStyle name="Normal 7 5 2 2 2 4 2" xfId="329"/>
    <cellStyle name="Normal 7 5 2 2 2 4 2 2" xfId="989"/>
    <cellStyle name="Normal 7 5 2 2 2 4 2 3" xfId="723"/>
    <cellStyle name="Normal 7 5 2 2 2 4 2 4" xfId="1073"/>
    <cellStyle name="Normal 7 5 2 2 2 4 3" xfId="865"/>
    <cellStyle name="Normal 7 5 2 2 2 4 4" xfId="590"/>
    <cellStyle name="Normal 7 5 2 2 2 4 5" xfId="1070"/>
    <cellStyle name="Normal 7 5 2 2 2 5" xfId="146"/>
    <cellStyle name="Normal 7 5 2 2 2 5 2" xfId="330"/>
    <cellStyle name="Normal 7 5 2 2 2 5 2 2" xfId="990"/>
    <cellStyle name="Normal 7 5 2 2 2 5 2 3" xfId="696"/>
    <cellStyle name="Normal 7 5 2 2 2 5 2 4" xfId="1137"/>
    <cellStyle name="Normal 7 5 2 2 2 5 3" xfId="834"/>
    <cellStyle name="Normal 7 5 2 2 2 5 4" xfId="559"/>
    <cellStyle name="Normal 7 5 2 2 2 5 5" xfId="1083"/>
    <cellStyle name="Normal 7 5 2 2 2 6" xfId="88"/>
    <cellStyle name="Normal 7 5 2 2 2 6 2" xfId="797"/>
    <cellStyle name="Normal 7 5 2 2 2 6 3" xfId="523"/>
    <cellStyle name="Normal 7 5 2 2 2 6 4" xfId="1329"/>
    <cellStyle name="Normal 7 5 2 2 2 7" xfId="331"/>
    <cellStyle name="Normal 7 5 2 2 2 7 2" xfId="991"/>
    <cellStyle name="Normal 7 5 2 2 2 7 3" xfId="483"/>
    <cellStyle name="Normal 7 5 2 2 2 7 4" xfId="1148"/>
    <cellStyle name="Normal 7 5 2 2 2 8" xfId="332"/>
    <cellStyle name="Normal 7 5 2 2 2 8 2" xfId="992"/>
    <cellStyle name="Normal 7 5 2 2 2 8 3" xfId="628"/>
    <cellStyle name="Normal 7 5 2 2 2 8 4" xfId="1256"/>
    <cellStyle name="Normal 7 5 2 2 2 9" xfId="333"/>
    <cellStyle name="Normal 7 5 2 2 2 9 2" xfId="993"/>
    <cellStyle name="Normal 7 5 2 2 2 9 3" xfId="623"/>
    <cellStyle name="Normal 7 5 2 2 2 9 4" xfId="1211"/>
    <cellStyle name="Normal 7 5 2 2 3" xfId="176"/>
    <cellStyle name="Normal 7 5 2 2 3 2" xfId="334"/>
    <cellStyle name="Normal 7 5 2 2 3 2 2" xfId="994"/>
    <cellStyle name="Normal 7 5 2 2 3 2 3" xfId="721"/>
    <cellStyle name="Normal 7 5 2 2 3 2 4" xfId="1126"/>
    <cellStyle name="Normal 7 5 2 2 3 3" xfId="863"/>
    <cellStyle name="Normal 7 5 2 2 3 4" xfId="588"/>
    <cellStyle name="Normal 7 5 2 2 3 5" xfId="1250"/>
    <cellStyle name="Normal 7 5 2 2 4" xfId="144"/>
    <cellStyle name="Normal 7 5 2 2 4 2" xfId="335"/>
    <cellStyle name="Normal 7 5 2 2 4 2 2" xfId="995"/>
    <cellStyle name="Normal 7 5 2 2 4 2 3" xfId="694"/>
    <cellStyle name="Normal 7 5 2 2 4 2 4" xfId="1282"/>
    <cellStyle name="Normal 7 5 2 2 4 3" xfId="832"/>
    <cellStyle name="Normal 7 5 2 2 4 4" xfId="557"/>
    <cellStyle name="Normal 7 5 2 2 4 5" xfId="1220"/>
    <cellStyle name="Normal 7 5 2 2 5" xfId="87"/>
    <cellStyle name="Normal 7 5 2 2 5 2" xfId="796"/>
    <cellStyle name="Normal 7 5 2 2 5 3" xfId="522"/>
    <cellStyle name="Normal 7 5 2 2 5 4" xfId="1192"/>
    <cellStyle name="Normal 7 5 2 2 6" xfId="336"/>
    <cellStyle name="Normal 7 5 2 2 6 2" xfId="996"/>
    <cellStyle name="Normal 7 5 2 2 6 3" xfId="481"/>
    <cellStyle name="Normal 7 5 2 2 6 4" xfId="1362"/>
    <cellStyle name="Normal 7 5 2 2 7" xfId="337"/>
    <cellStyle name="Normal 7 5 2 2 7 2" xfId="997"/>
    <cellStyle name="Normal 7 5 2 2 7 3" xfId="664"/>
    <cellStyle name="Normal 7 5 2 2 7 4" xfId="1332"/>
    <cellStyle name="Normal 7 5 2 2 8" xfId="338"/>
    <cellStyle name="Normal 7 5 2 2 8 2" xfId="998"/>
    <cellStyle name="Normal 7 5 2 2 8 3" xfId="659"/>
    <cellStyle name="Normal 7 5 2 2 8 4" xfId="1346"/>
    <cellStyle name="Normal 7 5 2 2 9" xfId="756"/>
    <cellStyle name="Normal 7 5 2 3" xfId="169"/>
    <cellStyle name="Normal 7 5 2 3 2" xfId="339"/>
    <cellStyle name="Normal 7 5 2 3 2 2" xfId="999"/>
    <cellStyle name="Normal 7 5 2 3 2 3" xfId="714"/>
    <cellStyle name="Normal 7 5 2 3 2 4" xfId="1271"/>
    <cellStyle name="Normal 7 5 2 3 3" xfId="856"/>
    <cellStyle name="Normal 7 5 2 3 4" xfId="581"/>
    <cellStyle name="Normal 7 5 2 3 5" xfId="1284"/>
    <cellStyle name="Normal 7 5 2 4" xfId="137"/>
    <cellStyle name="Normal 7 5 2 4 2" xfId="340"/>
    <cellStyle name="Normal 7 5 2 4 2 2" xfId="1000"/>
    <cellStyle name="Normal 7 5 2 4 2 3" xfId="687"/>
    <cellStyle name="Normal 7 5 2 4 2 4" xfId="1131"/>
    <cellStyle name="Normal 7 5 2 4 3" xfId="825"/>
    <cellStyle name="Normal 7 5 2 4 4" xfId="550"/>
    <cellStyle name="Normal 7 5 2 4 5" xfId="1090"/>
    <cellStyle name="Normal 7 5 2 5" xfId="86"/>
    <cellStyle name="Normal 7 5 2 5 2" xfId="795"/>
    <cellStyle name="Normal 7 5 2 5 3" xfId="521"/>
    <cellStyle name="Normal 7 5 2 5 4" xfId="1259"/>
    <cellStyle name="Normal 7 5 2 6" xfId="341"/>
    <cellStyle name="Normal 7 5 2 6 2" xfId="1001"/>
    <cellStyle name="Normal 7 5 2 6 3" xfId="474"/>
    <cellStyle name="Normal 7 5 2 6 4" xfId="1072"/>
    <cellStyle name="Normal 7 5 2 7" xfId="342"/>
    <cellStyle name="Normal 7 5 2 7 2" xfId="1002"/>
    <cellStyle name="Normal 7 5 2 7 3" xfId="639"/>
    <cellStyle name="Normal 7 5 2 7 4" xfId="1100"/>
    <cellStyle name="Normal 7 5 2 8" xfId="343"/>
    <cellStyle name="Normal 7 5 2 8 2" xfId="1003"/>
    <cellStyle name="Normal 7 5 2 8 3" xfId="617"/>
    <cellStyle name="Normal 7 5 2 8 4" xfId="1289"/>
    <cellStyle name="Normal 7 5 2 9" xfId="749"/>
    <cellStyle name="Normal 7 5 3" xfId="168"/>
    <cellStyle name="Normal 7 5 3 2" xfId="344"/>
    <cellStyle name="Normal 7 5 3 2 2" xfId="1004"/>
    <cellStyle name="Normal 7 5 3 2 3" xfId="713"/>
    <cellStyle name="Normal 7 5 3 2 4" xfId="1147"/>
    <cellStyle name="Normal 7 5 3 3" xfId="855"/>
    <cellStyle name="Normal 7 5 3 4" xfId="580"/>
    <cellStyle name="Normal 7 5 3 5" xfId="1193"/>
    <cellStyle name="Normal 7 5 4" xfId="136"/>
    <cellStyle name="Normal 7 5 4 2" xfId="345"/>
    <cellStyle name="Normal 7 5 4 2 2" xfId="1005"/>
    <cellStyle name="Normal 7 5 4 2 3" xfId="686"/>
    <cellStyle name="Normal 7 5 4 2 4" xfId="1358"/>
    <cellStyle name="Normal 7 5 4 3" xfId="824"/>
    <cellStyle name="Normal 7 5 4 4" xfId="549"/>
    <cellStyle name="Normal 7 5 4 5" xfId="1283"/>
    <cellStyle name="Normal 7 5 5" xfId="85"/>
    <cellStyle name="Normal 7 5 5 2" xfId="794"/>
    <cellStyle name="Normal 7 5 5 3" xfId="520"/>
    <cellStyle name="Normal 7 5 5 4" xfId="1370"/>
    <cellStyle name="Normal 7 5 6" xfId="346"/>
    <cellStyle name="Normal 7 5 6 2" xfId="1006"/>
    <cellStyle name="Normal 7 5 6 3" xfId="473"/>
    <cellStyle name="Normal 7 5 6 4" xfId="1291"/>
    <cellStyle name="Normal 7 5 7" xfId="347"/>
    <cellStyle name="Normal 7 5 7 2" xfId="1007"/>
    <cellStyle name="Normal 7 5 7 3" xfId="643"/>
    <cellStyle name="Normal 7 5 7 4" xfId="1075"/>
    <cellStyle name="Normal 7 5 8" xfId="348"/>
    <cellStyle name="Normal 7 5 8 2" xfId="1008"/>
    <cellStyle name="Normal 7 5 8 3" xfId="629"/>
    <cellStyle name="Normal 7 5 8 4" xfId="1309"/>
    <cellStyle name="Normal 7 5 9" xfId="748"/>
    <cellStyle name="Normal 7 6" xfId="29"/>
    <cellStyle name="Normal 7 6 10" xfId="750"/>
    <cellStyle name="Normal 7 6 11" xfId="434"/>
    <cellStyle name="Normal 7 6 12" xfId="1359"/>
    <cellStyle name="Normal 7 6 2" xfId="31"/>
    <cellStyle name="Normal 7 6 2 10" xfId="1236"/>
    <cellStyle name="Normal 7 6 2 2" xfId="172"/>
    <cellStyle name="Normal 7 6 2 2 2" xfId="349"/>
    <cellStyle name="Normal 7 6 2 2 2 2" xfId="1009"/>
    <cellStyle name="Normal 7 6 2 2 2 3" xfId="717"/>
    <cellStyle name="Normal 7 6 2 2 2 4" xfId="1150"/>
    <cellStyle name="Normal 7 6 2 2 3" xfId="859"/>
    <cellStyle name="Normal 7 6 2 2 4" xfId="584"/>
    <cellStyle name="Normal 7 6 2 2 5" xfId="1321"/>
    <cellStyle name="Normal 7 6 2 3" xfId="140"/>
    <cellStyle name="Normal 7 6 2 3 2" xfId="351"/>
    <cellStyle name="Normal 7 6 2 3 2 2" xfId="1010"/>
    <cellStyle name="Normal 7 6 2 3 2 3" xfId="690"/>
    <cellStyle name="Normal 7 6 2 3 2 4" xfId="1065"/>
    <cellStyle name="Normal 7 6 2 3 3" xfId="828"/>
    <cellStyle name="Normal 7 6 2 3 4" xfId="553"/>
    <cellStyle name="Normal 7 6 2 3 5" xfId="1088"/>
    <cellStyle name="Normal 7 6 2 4" xfId="92"/>
    <cellStyle name="Normal 7 6 2 4 2" xfId="801"/>
    <cellStyle name="Normal 7 6 2 4 3" xfId="527"/>
    <cellStyle name="Normal 7 6 2 4 4" xfId="1224"/>
    <cellStyle name="Normal 7 6 2 5" xfId="352"/>
    <cellStyle name="Normal 7 6 2 5 2" xfId="1011"/>
    <cellStyle name="Normal 7 6 2 5 3" xfId="477"/>
    <cellStyle name="Normal 7 6 2 5 4" xfId="1114"/>
    <cellStyle name="Normal 7 6 2 6" xfId="353"/>
    <cellStyle name="Normal 7 6 2 6 2" xfId="1012"/>
    <cellStyle name="Normal 7 6 2 6 3" xfId="653"/>
    <cellStyle name="Normal 7 6 2 6 4" xfId="1293"/>
    <cellStyle name="Normal 7 6 2 7" xfId="354"/>
    <cellStyle name="Normal 7 6 2 7 2" xfId="1013"/>
    <cellStyle name="Normal 7 6 2 7 3" xfId="661"/>
    <cellStyle name="Normal 7 6 2 7 4" xfId="1245"/>
    <cellStyle name="Normal 7 6 2 8" xfId="752"/>
    <cellStyle name="Normal 7 6 2 9" xfId="436"/>
    <cellStyle name="Normal 7 6 3" xfId="36"/>
    <cellStyle name="Normal 7 6 3 10" xfId="1319"/>
    <cellStyle name="Normal 7 6 3 2" xfId="177"/>
    <cellStyle name="Normal 7 6 3 2 2" xfId="355"/>
    <cellStyle name="Normal 7 6 3 2 2 2" xfId="1014"/>
    <cellStyle name="Normal 7 6 3 2 2 3" xfId="722"/>
    <cellStyle name="Normal 7 6 3 2 2 4" xfId="1183"/>
    <cellStyle name="Normal 7 6 3 2 3" xfId="864"/>
    <cellStyle name="Normal 7 6 3 2 4" xfId="589"/>
    <cellStyle name="Normal 7 6 3 2 5" xfId="1132"/>
    <cellStyle name="Normal 7 6 3 3" xfId="145"/>
    <cellStyle name="Normal 7 6 3 3 2" xfId="356"/>
    <cellStyle name="Normal 7 6 3 3 2 2" xfId="1015"/>
    <cellStyle name="Normal 7 6 3 3 2 3" xfId="695"/>
    <cellStyle name="Normal 7 6 3 3 2 4" xfId="1212"/>
    <cellStyle name="Normal 7 6 3 3 3" xfId="833"/>
    <cellStyle name="Normal 7 6 3 3 4" xfId="558"/>
    <cellStyle name="Normal 7 6 3 3 5" xfId="1348"/>
    <cellStyle name="Normal 7 6 3 4" xfId="93"/>
    <cellStyle name="Normal 7 6 3 4 2" xfId="802"/>
    <cellStyle name="Normal 7 6 3 4 3" xfId="528"/>
    <cellStyle name="Normal 7 6 3 4 4" xfId="1159"/>
    <cellStyle name="Normal 7 6 3 5" xfId="357"/>
    <cellStyle name="Normal 7 6 3 5 2" xfId="1016"/>
    <cellStyle name="Normal 7 6 3 5 3" xfId="482"/>
    <cellStyle name="Normal 7 6 3 5 4" xfId="1257"/>
    <cellStyle name="Normal 7 6 3 6" xfId="358"/>
    <cellStyle name="Normal 7 6 3 6 2" xfId="1017"/>
    <cellStyle name="Normal 7 6 3 6 3" xfId="636"/>
    <cellStyle name="Normal 7 6 3 6 4" xfId="1372"/>
    <cellStyle name="Normal 7 6 3 7" xfId="359"/>
    <cellStyle name="Normal 7 6 3 7 2" xfId="1018"/>
    <cellStyle name="Normal 7 6 3 7 3" xfId="642"/>
    <cellStyle name="Normal 7 6 3 7 4" xfId="1241"/>
    <cellStyle name="Normal 7 6 3 8" xfId="757"/>
    <cellStyle name="Normal 7 6 3 9" xfId="441"/>
    <cellStyle name="Normal 7 6 4" xfId="170"/>
    <cellStyle name="Normal 7 6 4 2" xfId="360"/>
    <cellStyle name="Normal 7 6 4 2 2" xfId="1019"/>
    <cellStyle name="Normal 7 6 4 2 3" xfId="715"/>
    <cellStyle name="Normal 7 6 4 2 4" xfId="1107"/>
    <cellStyle name="Normal 7 6 4 3" xfId="857"/>
    <cellStyle name="Normal 7 6 4 4" xfId="582"/>
    <cellStyle name="Normal 7 6 4 5" xfId="1295"/>
    <cellStyle name="Normal 7 6 5" xfId="138"/>
    <cellStyle name="Normal 7 6 5 2" xfId="361"/>
    <cellStyle name="Normal 7 6 5 2 2" xfId="1020"/>
    <cellStyle name="Normal 7 6 5 2 3" xfId="688"/>
    <cellStyle name="Normal 7 6 5 2 4" xfId="1310"/>
    <cellStyle name="Normal 7 6 5 3" xfId="826"/>
    <cellStyle name="Normal 7 6 5 4" xfId="551"/>
    <cellStyle name="Normal 7 6 5 5" xfId="1327"/>
    <cellStyle name="Normal 7 6 6" xfId="91"/>
    <cellStyle name="Normal 7 6 6 2" xfId="800"/>
    <cellStyle name="Normal 7 6 6 3" xfId="526"/>
    <cellStyle name="Normal 7 6 6 4" xfId="1320"/>
    <cellStyle name="Normal 7 6 7" xfId="362"/>
    <cellStyle name="Normal 7 6 7 2" xfId="1021"/>
    <cellStyle name="Normal 7 6 7 3" xfId="475"/>
    <cellStyle name="Normal 7 6 7 4" xfId="1225"/>
    <cellStyle name="Normal 7 6 8" xfId="363"/>
    <cellStyle name="Normal 7 6 8 2" xfId="1022"/>
    <cellStyle name="Normal 7 6 8 3" xfId="663"/>
    <cellStyle name="Normal 7 6 8 4" xfId="1138"/>
    <cellStyle name="Normal 7 6 9" xfId="364"/>
    <cellStyle name="Normal 7 6 9 2" xfId="1023"/>
    <cellStyle name="Normal 7 6 9 3" xfId="618"/>
    <cellStyle name="Normal 7 6 9 4" xfId="1231"/>
    <cellStyle name="Normal 7 7" xfId="30"/>
    <cellStyle name="Normal 7 7 10" xfId="1228"/>
    <cellStyle name="Normal 7 7 2" xfId="171"/>
    <cellStyle name="Normal 7 7 2 2" xfId="366"/>
    <cellStyle name="Normal 7 7 2 2 2" xfId="1024"/>
    <cellStyle name="Normal 7 7 2 2 3" xfId="716"/>
    <cellStyle name="Normal 7 7 2 2 4" xfId="1076"/>
    <cellStyle name="Normal 7 7 2 3" xfId="858"/>
    <cellStyle name="Normal 7 7 2 4" xfId="583"/>
    <cellStyle name="Normal 7 7 2 5" xfId="1145"/>
    <cellStyle name="Normal 7 7 3" xfId="139"/>
    <cellStyle name="Normal 7 7 3 2" xfId="368"/>
    <cellStyle name="Normal 7 7 3 2 2" xfId="1025"/>
    <cellStyle name="Normal 7 7 3 2 3" xfId="689"/>
    <cellStyle name="Normal 7 7 3 2 4" xfId="1227"/>
    <cellStyle name="Normal 7 7 3 3" xfId="827"/>
    <cellStyle name="Normal 7 7 3 4" xfId="552"/>
    <cellStyle name="Normal 7 7 3 5" xfId="1166"/>
    <cellStyle name="Normal 7 7 4" xfId="94"/>
    <cellStyle name="Normal 7 7 4 2" xfId="803"/>
    <cellStyle name="Normal 7 7 4 3" xfId="529"/>
    <cellStyle name="Normal 7 7 4 4" xfId="1089"/>
    <cellStyle name="Normal 7 7 5" xfId="369"/>
    <cellStyle name="Normal 7 7 5 2" xfId="1026"/>
    <cellStyle name="Normal 7 7 5 3" xfId="476"/>
    <cellStyle name="Normal 7 7 5 4" xfId="1113"/>
    <cellStyle name="Normal 7 7 6" xfId="370"/>
    <cellStyle name="Normal 7 7 6 2" xfId="1027"/>
    <cellStyle name="Normal 7 7 6 3" xfId="651"/>
    <cellStyle name="Normal 7 7 6 4" xfId="1344"/>
    <cellStyle name="Normal 7 7 7" xfId="371"/>
    <cellStyle name="Normal 7 7 7 2" xfId="1028"/>
    <cellStyle name="Normal 7 7 7 3" xfId="619"/>
    <cellStyle name="Normal 7 7 7 4" xfId="1133"/>
    <cellStyle name="Normal 7 7 8" xfId="751"/>
    <cellStyle name="Normal 7 7 9" xfId="435"/>
    <cellStyle name="Normal 7 8" xfId="32"/>
    <cellStyle name="Normal 7 8 10" xfId="372"/>
    <cellStyle name="Normal 7 8 10 2" xfId="1029"/>
    <cellStyle name="Normal 7 8 10 3" xfId="646"/>
    <cellStyle name="Normal 7 8 10 4" xfId="1079"/>
    <cellStyle name="Normal 7 8 11" xfId="753"/>
    <cellStyle name="Normal 7 8 12" xfId="437"/>
    <cellStyle name="Normal 7 8 13" xfId="1185"/>
    <cellStyle name="Normal 7 8 2" xfId="34"/>
    <cellStyle name="Normal 7 8 2 10" xfId="1170"/>
    <cellStyle name="Normal 7 8 2 2" xfId="175"/>
    <cellStyle name="Normal 7 8 2 2 2" xfId="373"/>
    <cellStyle name="Normal 7 8 2 2 2 2" xfId="1030"/>
    <cellStyle name="Normal 7 8 2 2 2 3" xfId="720"/>
    <cellStyle name="Normal 7 8 2 2 2 4" xfId="1164"/>
    <cellStyle name="Normal 7 8 2 2 3" xfId="862"/>
    <cellStyle name="Normal 7 8 2 2 4" xfId="587"/>
    <cellStyle name="Normal 7 8 2 2 5" xfId="1117"/>
    <cellStyle name="Normal 7 8 2 3" xfId="143"/>
    <cellStyle name="Normal 7 8 2 3 2" xfId="374"/>
    <cellStyle name="Normal 7 8 2 3 2 2" xfId="1031"/>
    <cellStyle name="Normal 7 8 2 3 2 3" xfId="693"/>
    <cellStyle name="Normal 7 8 2 3 2 4" xfId="1157"/>
    <cellStyle name="Normal 7 8 2 3 3" xfId="831"/>
    <cellStyle name="Normal 7 8 2 3 4" xfId="556"/>
    <cellStyle name="Normal 7 8 2 3 5" xfId="1129"/>
    <cellStyle name="Normal 7 8 2 4" xfId="96"/>
    <cellStyle name="Normal 7 8 2 4 2" xfId="805"/>
    <cellStyle name="Normal 7 8 2 4 3" xfId="531"/>
    <cellStyle name="Normal 7 8 2 4 4" xfId="1071"/>
    <cellStyle name="Normal 7 8 2 5" xfId="375"/>
    <cellStyle name="Normal 7 8 2 5 2" xfId="1032"/>
    <cellStyle name="Normal 7 8 2 5 3" xfId="480"/>
    <cellStyle name="Normal 7 8 2 5 4" xfId="1239"/>
    <cellStyle name="Normal 7 8 2 6" xfId="376"/>
    <cellStyle name="Normal 7 8 2 6 2" xfId="1033"/>
    <cellStyle name="Normal 7 8 2 6 3" xfId="656"/>
    <cellStyle name="Normal 7 8 2 6 4" xfId="1146"/>
    <cellStyle name="Normal 7 8 2 7" xfId="377"/>
    <cellStyle name="Normal 7 8 2 7 2" xfId="1034"/>
    <cellStyle name="Normal 7 8 2 7 3" xfId="658"/>
    <cellStyle name="Normal 7 8 2 7 4" xfId="1280"/>
    <cellStyle name="Normal 7 8 2 8" xfId="755"/>
    <cellStyle name="Normal 7 8 2 9" xfId="439"/>
    <cellStyle name="Normal 7 8 3" xfId="49"/>
    <cellStyle name="Normal 7 8 3 10" xfId="1095"/>
    <cellStyle name="Normal 7 8 3 2" xfId="186"/>
    <cellStyle name="Normal 7 8 3 2 2" xfId="378"/>
    <cellStyle name="Normal 7 8 3 2 2 2" xfId="1035"/>
    <cellStyle name="Normal 7 8 3 2 2 3" xfId="731"/>
    <cellStyle name="Normal 7 8 3 2 2 4" xfId="1378"/>
    <cellStyle name="Normal 7 8 3 2 3" xfId="873"/>
    <cellStyle name="Normal 7 8 3 2 4" xfId="598"/>
    <cellStyle name="Normal 7 8 3 2 5" xfId="1139"/>
    <cellStyle name="Normal 7 8 3 3" xfId="154"/>
    <cellStyle name="Normal 7 8 3 3 2" xfId="379"/>
    <cellStyle name="Normal 7 8 3 3 2 2" xfId="1036"/>
    <cellStyle name="Normal 7 8 3 3 2 3" xfId="704"/>
    <cellStyle name="Normal 7 8 3 3 2 4" xfId="1074"/>
    <cellStyle name="Normal 7 8 3 3 3" xfId="842"/>
    <cellStyle name="Normal 7 8 3 3 4" xfId="567"/>
    <cellStyle name="Normal 7 8 3 3 5" xfId="1121"/>
    <cellStyle name="Normal 7 8 3 4" xfId="97"/>
    <cellStyle name="Normal 7 8 3 4 2" xfId="806"/>
    <cellStyle name="Normal 7 8 3 4 3" xfId="532"/>
    <cellStyle name="Normal 7 8 3 4 4" xfId="1187"/>
    <cellStyle name="Normal 7 8 3 5" xfId="380"/>
    <cellStyle name="Normal 7 8 3 5 2" xfId="1037"/>
    <cellStyle name="Normal 7 8 3 5 3" xfId="492"/>
    <cellStyle name="Normal 7 8 3 5 4" xfId="1167"/>
    <cellStyle name="Normal 7 8 3 6" xfId="381"/>
    <cellStyle name="Normal 7 8 3 6 2" xfId="1038"/>
    <cellStyle name="Normal 7 8 3 6 3" xfId="668"/>
    <cellStyle name="Normal 7 8 3 6 4" xfId="1347"/>
    <cellStyle name="Normal 7 8 3 7" xfId="382"/>
    <cellStyle name="Normal 7 8 3 7 2" xfId="1039"/>
    <cellStyle name="Normal 7 8 3 7 3" xfId="645"/>
    <cellStyle name="Normal 7 8 3 7 4" xfId="1198"/>
    <cellStyle name="Normal 7 8 3 8" xfId="766"/>
    <cellStyle name="Normal 7 8 3 9" xfId="450"/>
    <cellStyle name="Normal 7 8 4" xfId="55"/>
    <cellStyle name="Normal 7 8 4 2" xfId="191"/>
    <cellStyle name="Normal 7 8 4 2 2" xfId="383"/>
    <cellStyle name="Normal 7 8 4 2 2 2" xfId="1040"/>
    <cellStyle name="Normal 7 8 4 2 2 3" xfId="736"/>
    <cellStyle name="Normal 7 8 4 2 2 4" xfId="1382"/>
    <cellStyle name="Normal 7 8 4 2 3" xfId="878"/>
    <cellStyle name="Normal 7 8 4 2 4" xfId="603"/>
    <cellStyle name="Normal 7 8 4 2 5" xfId="1247"/>
    <cellStyle name="Normal 7 8 4 3" xfId="159"/>
    <cellStyle name="Normal 7 8 4 3 2" xfId="847"/>
    <cellStyle name="Normal 7 8 4 3 3" xfId="572"/>
    <cellStyle name="Normal 7 8 4 3 4" xfId="1292"/>
    <cellStyle name="Normal 7 8 4 4" xfId="98"/>
    <cellStyle name="Normal 7 8 4 4 2" xfId="807"/>
    <cellStyle name="Normal 7 8 4 4 3" xfId="533"/>
    <cellStyle name="Normal 7 8 4 4 4" xfId="1182"/>
    <cellStyle name="Normal 7 8 4 5" xfId="384"/>
    <cellStyle name="Normal 7 8 4 5 2" xfId="1041"/>
    <cellStyle name="Normal 7 8 4 5 3" xfId="498"/>
    <cellStyle name="Normal 7 8 4 5 4" xfId="1266"/>
    <cellStyle name="Normal 7 8 4 6" xfId="385"/>
    <cellStyle name="Normal 7 8 4 6 2" xfId="1042"/>
    <cellStyle name="Normal 7 8 4 6 3" xfId="673"/>
    <cellStyle name="Normal 7 8 4 6 4" xfId="1233"/>
    <cellStyle name="Normal 7 8 4 7" xfId="771"/>
    <cellStyle name="Normal 7 8 4 8" xfId="455"/>
    <cellStyle name="Normal 7 8 4 9" xfId="1237"/>
    <cellStyle name="Normal 7 8 5" xfId="173"/>
    <cellStyle name="Normal 7 8 5 2" xfId="386"/>
    <cellStyle name="Normal 7 8 5 2 2" xfId="1043"/>
    <cellStyle name="Normal 7 8 5 2 3" xfId="718"/>
    <cellStyle name="Normal 7 8 5 2 4" xfId="1153"/>
    <cellStyle name="Normal 7 8 5 3" xfId="860"/>
    <cellStyle name="Normal 7 8 5 4" xfId="585"/>
    <cellStyle name="Normal 7 8 5 5" xfId="1314"/>
    <cellStyle name="Normal 7 8 6" xfId="141"/>
    <cellStyle name="Normal 7 8 6 2" xfId="387"/>
    <cellStyle name="Normal 7 8 6 2 2" xfId="1044"/>
    <cellStyle name="Normal 7 8 6 2 3" xfId="691"/>
    <cellStyle name="Normal 7 8 6 2 4" xfId="1149"/>
    <cellStyle name="Normal 7 8 6 3" xfId="829"/>
    <cellStyle name="Normal 7 8 6 4" xfId="554"/>
    <cellStyle name="Normal 7 8 6 5" xfId="1278"/>
    <cellStyle name="Normal 7 8 7" xfId="95"/>
    <cellStyle name="Normal 7 8 7 2" xfId="804"/>
    <cellStyle name="Normal 7 8 7 3" xfId="530"/>
    <cellStyle name="Normal 7 8 7 4" xfId="1276"/>
    <cellStyle name="Normal 7 8 8" xfId="389"/>
    <cellStyle name="Normal 7 8 8 2" xfId="1045"/>
    <cellStyle name="Normal 7 8 8 3" xfId="478"/>
    <cellStyle name="Normal 7 8 8 4" xfId="1223"/>
    <cellStyle name="Normal 7 8 9" xfId="390"/>
    <cellStyle name="Normal 7 8 9 2" xfId="1046"/>
    <cellStyle name="Normal 7 8 9 3" xfId="468"/>
    <cellStyle name="Normal 7 8 9 4" xfId="1176"/>
    <cellStyle name="Normal 7 9" xfId="33"/>
    <cellStyle name="Normal 7 9 10" xfId="1112"/>
    <cellStyle name="Normal 7 9 2" xfId="174"/>
    <cellStyle name="Normal 7 9 2 2" xfId="391"/>
    <cellStyle name="Normal 7 9 2 2 2" xfId="1047"/>
    <cellStyle name="Normal 7 9 2 2 3" xfId="719"/>
    <cellStyle name="Normal 7 9 2 2 4" xfId="1197"/>
    <cellStyle name="Normal 7 9 2 3" xfId="861"/>
    <cellStyle name="Normal 7 9 2 4" xfId="586"/>
    <cellStyle name="Normal 7 9 2 5" xfId="1367"/>
    <cellStyle name="Normal 7 9 3" xfId="142"/>
    <cellStyle name="Normal 7 9 3 2" xfId="392"/>
    <cellStyle name="Normal 7 9 3 2 2" xfId="1048"/>
    <cellStyle name="Normal 7 9 3 2 3" xfId="692"/>
    <cellStyle name="Normal 7 9 3 2 4" xfId="1136"/>
    <cellStyle name="Normal 7 9 3 3" xfId="830"/>
    <cellStyle name="Normal 7 9 3 4" xfId="555"/>
    <cellStyle name="Normal 7 9 3 5" xfId="1272"/>
    <cellStyle name="Normal 7 9 4" xfId="99"/>
    <cellStyle name="Normal 7 9 4 2" xfId="808"/>
    <cellStyle name="Normal 7 9 4 3" xfId="534"/>
    <cellStyle name="Normal 7 9 4 4" xfId="1263"/>
    <cellStyle name="Normal 7 9 5" xfId="393"/>
    <cellStyle name="Normal 7 9 5 2" xfId="1049"/>
    <cellStyle name="Normal 7 9 5 3" xfId="479"/>
    <cellStyle name="Normal 7 9 5 4" xfId="1200"/>
    <cellStyle name="Normal 7 9 6" xfId="394"/>
    <cellStyle name="Normal 7 9 6 2" xfId="1050"/>
    <cellStyle name="Normal 7 9 6 3" xfId="662"/>
    <cellStyle name="Normal 7 9 6 4" xfId="1199"/>
    <cellStyle name="Normal 7 9 7" xfId="395"/>
    <cellStyle name="Normal 7 9 7 2" xfId="1051"/>
    <cellStyle name="Normal 7 9 7 3" xfId="627"/>
    <cellStyle name="Normal 7 9 7 4" xfId="1081"/>
    <cellStyle name="Normal 7 9 8" xfId="754"/>
    <cellStyle name="Normal 7 9 9" xfId="438"/>
    <cellStyle name="Normal 8" xfId="44"/>
    <cellStyle name="Normal 8 2" xfId="122"/>
    <cellStyle name="Normal 8 2 2" xfId="214"/>
    <cellStyle name="Normal 8 2 3" xfId="397"/>
    <cellStyle name="Normal 8 3" xfId="196"/>
    <cellStyle name="Normal 8 3 2" xfId="880"/>
    <cellStyle name="Normal 8 3 3" xfId="605"/>
    <cellStyle name="Normal 8 3 4" xfId="1304"/>
    <cellStyle name="Normal 8 4" xfId="398"/>
    <cellStyle name="Normal 8 4 2" xfId="1052"/>
    <cellStyle name="Normal 8 4 3" xfId="638"/>
    <cellStyle name="Normal 8 4 4" xfId="1086"/>
    <cellStyle name="Normal 9" xfId="39"/>
    <cellStyle name="Normal 9 2" xfId="220"/>
    <cellStyle name="Normal 9 3" xfId="216"/>
    <cellStyle name="Normal 9 4" xfId="198"/>
    <cellStyle name="Normal 9 4 2" xfId="882"/>
    <cellStyle name="Normal 9 4 3" xfId="607"/>
    <cellStyle name="Normal 9 4 4" xfId="1068"/>
    <cellStyle name="Normal 9 5" xfId="399"/>
    <cellStyle name="Normal 9 6" xfId="400"/>
    <cellStyle name="Normal 9 6 2" xfId="1053"/>
    <cellStyle name="Normal 9 6 3" xfId="622"/>
    <cellStyle name="Normal 9 6 4" xfId="1141"/>
    <cellStyle name="Normal 9 7" xfId="365"/>
    <cellStyle name="Normal 9 8" xfId="1302"/>
    <cellStyle name="Normal_BSC Phong Nghiep vu" xfId="2"/>
    <cellStyle name="Percent" xfId="1" builtinId="5"/>
    <cellStyle name="Percent 2" xfId="3"/>
    <cellStyle name="Percent 2 2" xfId="22"/>
    <cellStyle name="Percent 2 3" xfId="23"/>
    <cellStyle name="Percent 2 4" xfId="404"/>
    <cellStyle name="Percent 2 4 2 2" xfId="426"/>
    <cellStyle name="Percent 2 5" xfId="1160"/>
    <cellStyle name="Percent 2 5 2" xfId="1393"/>
    <cellStyle name="Percent 2 5 2 2" xfId="1407"/>
    <cellStyle name="Percent 2 5 2 2 2" xfId="1413"/>
    <cellStyle name="Percent 2 5 2 3" xfId="1415"/>
    <cellStyle name="Percent 2 5 2 3 2" xfId="1422"/>
    <cellStyle name="Percent 2 5 2 3 2 2" xfId="1431"/>
    <cellStyle name="Percent 2 5 3" xfId="1398"/>
    <cellStyle name="Percent 2 6" xfId="418"/>
    <cellStyle name="Percent 3" xfId="12"/>
    <cellStyle name="Percent 3 10" xfId="405"/>
    <cellStyle name="Percent 3 11" xfId="744"/>
    <cellStyle name="Percent 3 12" xfId="428"/>
    <cellStyle name="Percent 3 13" xfId="401"/>
    <cellStyle name="Percent 3 14" xfId="1084"/>
    <cellStyle name="Percent 3 15" xfId="417"/>
    <cellStyle name="Percent 3 2" xfId="63"/>
    <cellStyle name="Percent 3 2 2" xfId="164"/>
    <cellStyle name="Percent 3 2 2 2" xfId="851"/>
    <cellStyle name="Percent 3 2 2 3" xfId="709"/>
    <cellStyle name="Percent 3 2 2 4" xfId="1186"/>
    <cellStyle name="Percent 3 2 3" xfId="775"/>
    <cellStyle name="Percent 3 2 4" xfId="576"/>
    <cellStyle name="Percent 3 2 5" xfId="1177"/>
    <cellStyle name="Percent 3 3" xfId="127"/>
    <cellStyle name="Percent 3 3 2" xfId="408"/>
    <cellStyle name="Percent 3 3 2 2" xfId="1054"/>
    <cellStyle name="Percent 3 3 2 3" xfId="682"/>
    <cellStyle name="Percent 3 3 2 4" xfId="1123"/>
    <cellStyle name="Percent 3 3 3" xfId="820"/>
    <cellStyle name="Percent 3 3 4" xfId="545"/>
    <cellStyle name="Percent 3 3 5" xfId="1297"/>
    <cellStyle name="Percent 3 4" xfId="207"/>
    <cellStyle name="Percent 3 4 2" xfId="409"/>
    <cellStyle name="Percent 3 4 2 2" xfId="1055"/>
    <cellStyle name="Percent 3 4 2 3" xfId="739"/>
    <cellStyle name="Percent 3 4 2 4" xfId="1385"/>
    <cellStyle name="Percent 3 4 3" xfId="887"/>
    <cellStyle name="Percent 3 4 4" xfId="612"/>
    <cellStyle name="Percent 3 4 5" xfId="1354"/>
    <cellStyle name="Percent 3 5" xfId="131"/>
    <cellStyle name="Percent 3 6" xfId="101"/>
    <cellStyle name="Percent 3 6 2" xfId="809"/>
    <cellStyle name="Percent 3 6 3" xfId="535"/>
    <cellStyle name="Percent 3 6 4" xfId="1305"/>
    <cellStyle name="Percent 3 7" xfId="411"/>
    <cellStyle name="Percent 3 7 2" xfId="1056"/>
    <cellStyle name="Percent 3 7 3" xfId="465"/>
    <cellStyle name="Percent 3 7 4" xfId="1371"/>
    <cellStyle name="Percent 3 8" xfId="412"/>
    <cellStyle name="Percent 3 8 2" xfId="1057"/>
    <cellStyle name="Percent 3 8 3" xfId="470"/>
    <cellStyle name="Percent 3 8 4" xfId="1163"/>
    <cellStyle name="Percent 3 9" xfId="413"/>
    <cellStyle name="Percent 3 9 2" xfId="1058"/>
    <cellStyle name="Percent 3 9 3" xfId="635"/>
    <cellStyle name="Percent 3 9 4" xfId="1313"/>
    <cellStyle name="Percent 4" xfId="24"/>
    <cellStyle name="Percent 4 2" xfId="212"/>
    <cellStyle name="Percent 4 3" xfId="197"/>
    <cellStyle name="Percent 4 3 2" xfId="881"/>
    <cellStyle name="Percent 4 3 3" xfId="606"/>
    <cellStyle name="Percent 4 3 4" xfId="1202"/>
    <cellStyle name="Percent 4 4" xfId="416"/>
    <cellStyle name="Percent 4 4 2" xfId="1059"/>
    <cellStyle name="Percent 4 4 3" xfId="633"/>
    <cellStyle name="Percent 4 4 4" xfId="1204"/>
    <cellStyle name="Percent 5" xfId="45"/>
    <cellStyle name="Percent 5 2" xfId="215"/>
    <cellStyle name="Percent 5 3" xfId="199"/>
    <cellStyle name="Percent 5 3 2" xfId="883"/>
    <cellStyle name="Percent 5 3 3" xfId="608"/>
    <cellStyle name="Percent 5 3 4" xfId="1252"/>
    <cellStyle name="Percent 5 4" xfId="419"/>
    <cellStyle name="Percent 5 4 2" xfId="1060"/>
    <cellStyle name="Percent 5 4 3" xfId="462"/>
    <cellStyle name="Percent 5 4 4" xfId="388"/>
    <cellStyle name="Percent 6" xfId="56"/>
    <cellStyle name="Percent 6 2" xfId="118"/>
    <cellStyle name="Percent 6 3" xfId="201"/>
    <cellStyle name="Percent 6 3 2" xfId="885"/>
    <cellStyle name="Percent 6 3 3" xfId="610"/>
    <cellStyle name="Percent 6 3 4" xfId="1063"/>
    <cellStyle name="Percent 6 4 2" xfId="1396"/>
    <cellStyle name="Percent 7" xfId="59"/>
    <cellStyle name="Percent 7 2" xfId="162"/>
    <cellStyle name="Percent 7 2 2" xfId="849"/>
    <cellStyle name="Percent 7 2 3" xfId="574"/>
    <cellStyle name="Percent 7 2 4" xfId="1091"/>
    <cellStyle name="Percent 7 3" xfId="421"/>
    <cellStyle name="Percent 7 3 2" xfId="1061"/>
    <cellStyle name="Percent 7 3 3" xfId="501"/>
    <cellStyle name="Percent 7 3 4" xfId="1337"/>
    <cellStyle name="Percent 7 4" xfId="422"/>
    <cellStyle name="Percent 7 4 2" xfId="1062"/>
    <cellStyle name="Percent 7 4 3" xfId="675"/>
    <cellStyle name="Percent 7 4 4" xfId="1135"/>
    <cellStyle name="Percent 7 5" xfId="773"/>
    <cellStyle name="Percent 7 6" xfId="457"/>
    <cellStyle name="Percent 7 7" xfId="1338"/>
    <cellStyle name="Percent 8" xfId="125"/>
    <cellStyle name="Percent 9" xfId="1235"/>
    <cellStyle name="Phần trăm 2" xfId="107"/>
    <cellStyle name="TableStyleLight1" xfId="9"/>
    <cellStyle name="TableStyleLight1 2" xfId="129"/>
    <cellStyle name="TableStyleLight1 3" xfId="105"/>
    <cellStyle name="TableStyleLight1 4" xfId="133"/>
    <cellStyle name="TableStyleLight1 5" xfId="423"/>
    <cellStyle name="TableStyleLight1 6" xfId="139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5.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4.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83344</xdr:colOff>
      <xdr:row>2</xdr:row>
      <xdr:rowOff>47625</xdr:rowOff>
    </xdr:from>
    <xdr:to>
      <xdr:col>1</xdr:col>
      <xdr:colOff>1071562</xdr:colOff>
      <xdr:row>2</xdr:row>
      <xdr:rowOff>47625</xdr:rowOff>
    </xdr:to>
    <xdr:sp macro="" textlink="">
      <xdr:nvSpPr>
        <xdr:cNvPr id="2" name="Line 2">
          <a:extLst>
            <a:ext uri="{FF2B5EF4-FFF2-40B4-BE49-F238E27FC236}">
              <a16:creationId xmlns:a16="http://schemas.microsoft.com/office/drawing/2014/main" id="{00000000-0008-0000-0000-000002000000}"/>
            </a:ext>
          </a:extLst>
        </xdr:cNvPr>
        <xdr:cNvSpPr>
          <a:spLocks noChangeShapeType="1"/>
        </xdr:cNvSpPr>
      </xdr:nvSpPr>
      <xdr:spPr bwMode="auto">
        <a:xfrm>
          <a:off x="588169" y="866775"/>
          <a:ext cx="988218" cy="0"/>
        </a:xfrm>
        <a:prstGeom prst="line">
          <a:avLst/>
        </a:prstGeom>
        <a:noFill/>
        <a:ln w="9525">
          <a:solidFill>
            <a:srgbClr val="000000"/>
          </a:solidFill>
          <a:round/>
          <a:headEnd/>
          <a:tailEnd/>
        </a:ln>
      </xdr:spPr>
    </xdr:sp>
    <xdr:clientData/>
  </xdr:twoCellAnchor>
  <xdr:twoCellAnchor>
    <xdr:from>
      <xdr:col>2</xdr:col>
      <xdr:colOff>1749425</xdr:colOff>
      <xdr:row>1</xdr:row>
      <xdr:rowOff>371475</xdr:rowOff>
    </xdr:from>
    <xdr:to>
      <xdr:col>6</xdr:col>
      <xdr:colOff>30955</xdr:colOff>
      <xdr:row>1</xdr:row>
      <xdr:rowOff>371475</xdr:rowOff>
    </xdr:to>
    <xdr:sp macro="" textlink="">
      <xdr:nvSpPr>
        <xdr:cNvPr id="3" name="Line 1">
          <a:extLst>
            <a:ext uri="{FF2B5EF4-FFF2-40B4-BE49-F238E27FC236}">
              <a16:creationId xmlns:a16="http://schemas.microsoft.com/office/drawing/2014/main" id="{00000000-0008-0000-0000-000003000000}"/>
            </a:ext>
          </a:extLst>
        </xdr:cNvPr>
        <xdr:cNvSpPr>
          <a:spLocks noChangeShapeType="1"/>
        </xdr:cNvSpPr>
      </xdr:nvSpPr>
      <xdr:spPr bwMode="auto">
        <a:xfrm>
          <a:off x="3833019" y="812006"/>
          <a:ext cx="2174874" cy="0"/>
        </a:xfrm>
        <a:prstGeom prst="line">
          <a:avLst/>
        </a:prstGeom>
        <a:noFill/>
        <a:ln w="9525">
          <a:solidFill>
            <a:srgbClr val="000000"/>
          </a:solid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136259</xdr:colOff>
      <xdr:row>1</xdr:row>
      <xdr:rowOff>372004</xdr:rowOff>
    </xdr:from>
    <xdr:to>
      <xdr:col>6</xdr:col>
      <xdr:colOff>985042</xdr:colOff>
      <xdr:row>1</xdr:row>
      <xdr:rowOff>372004</xdr:rowOff>
    </xdr:to>
    <xdr:sp macro="" textlink="">
      <xdr:nvSpPr>
        <xdr:cNvPr id="2" name="Line 1">
          <a:extLst>
            <a:ext uri="{FF2B5EF4-FFF2-40B4-BE49-F238E27FC236}">
              <a16:creationId xmlns:a16="http://schemas.microsoft.com/office/drawing/2014/main" id="{00000000-0008-0000-0100-000002000000}"/>
            </a:ext>
          </a:extLst>
        </xdr:cNvPr>
        <xdr:cNvSpPr>
          <a:spLocks noChangeShapeType="1"/>
        </xdr:cNvSpPr>
      </xdr:nvSpPr>
      <xdr:spPr bwMode="auto">
        <a:xfrm>
          <a:off x="4922572" y="776817"/>
          <a:ext cx="2122751"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twoCellAnchor>
    <xdr:from>
      <xdr:col>1</xdr:col>
      <xdr:colOff>850106</xdr:colOff>
      <xdr:row>2</xdr:row>
      <xdr:rowOff>30956</xdr:rowOff>
    </xdr:from>
    <xdr:to>
      <xdr:col>2</xdr:col>
      <xdr:colOff>726281</xdr:colOff>
      <xdr:row>2</xdr:row>
      <xdr:rowOff>30956</xdr:rowOff>
    </xdr:to>
    <xdr:sp macro="" textlink="">
      <xdr:nvSpPr>
        <xdr:cNvPr id="3" name="Line 2">
          <a:extLst>
            <a:ext uri="{FF2B5EF4-FFF2-40B4-BE49-F238E27FC236}">
              <a16:creationId xmlns:a16="http://schemas.microsoft.com/office/drawing/2014/main" id="{00000000-0008-0000-0100-000003000000}"/>
            </a:ext>
          </a:extLst>
        </xdr:cNvPr>
        <xdr:cNvSpPr>
          <a:spLocks noChangeShapeType="1"/>
        </xdr:cNvSpPr>
      </xdr:nvSpPr>
      <xdr:spPr bwMode="auto">
        <a:xfrm>
          <a:off x="1350169" y="852487"/>
          <a:ext cx="1495425" cy="0"/>
        </a:xfrm>
        <a:prstGeom prst="line">
          <a:avLst/>
        </a:prstGeom>
        <a:noFill/>
        <a:ln w="9525">
          <a:solidFill>
            <a:srgbClr val="000000"/>
          </a:solidFill>
          <a:round/>
          <a:headEnd/>
          <a:tailEnd/>
        </a:ln>
        <a:extLst>
          <a:ext uri="{909E8E84-426E-40DD-AFC4-6F175D3DCCD1}">
            <a14:hiddenFill xmlns:a14="http://schemas.microsoft.com/office/drawing/2010/main">
              <a:noFill/>
            </a14:hiddenFill>
          </a:ext>
        </a:extLst>
      </xdr:spPr>
    </xdr: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166688</xdr:colOff>
      <xdr:row>2</xdr:row>
      <xdr:rowOff>9525</xdr:rowOff>
    </xdr:from>
    <xdr:to>
      <xdr:col>6</xdr:col>
      <xdr:colOff>1000125</xdr:colOff>
      <xdr:row>2</xdr:row>
      <xdr:rowOff>9525</xdr:rowOff>
    </xdr:to>
    <xdr:sp macro="" textlink="">
      <xdr:nvSpPr>
        <xdr:cNvPr id="2" name="Line 1">
          <a:extLst>
            <a:ext uri="{FF2B5EF4-FFF2-40B4-BE49-F238E27FC236}">
              <a16:creationId xmlns:a16="http://schemas.microsoft.com/office/drawing/2014/main" id="{00000000-0008-0000-0400-000002000000}"/>
            </a:ext>
          </a:extLst>
        </xdr:cNvPr>
        <xdr:cNvSpPr>
          <a:spLocks noChangeShapeType="1"/>
        </xdr:cNvSpPr>
      </xdr:nvSpPr>
      <xdr:spPr bwMode="auto">
        <a:xfrm>
          <a:off x="5857876" y="831056"/>
          <a:ext cx="2226468" cy="0"/>
        </a:xfrm>
        <a:prstGeom prst="line">
          <a:avLst/>
        </a:prstGeom>
        <a:noFill/>
        <a:ln w="9525">
          <a:solidFill>
            <a:srgbClr val="000000"/>
          </a:solidFill>
          <a:round/>
          <a:headEnd/>
          <a:tailEnd/>
        </a:ln>
      </xdr:spPr>
    </xdr:sp>
    <xdr:clientData/>
  </xdr:twoCellAnchor>
  <xdr:twoCellAnchor>
    <xdr:from>
      <xdr:col>1</xdr:col>
      <xdr:colOff>202407</xdr:colOff>
      <xdr:row>2</xdr:row>
      <xdr:rowOff>19050</xdr:rowOff>
    </xdr:from>
    <xdr:to>
      <xdr:col>1</xdr:col>
      <xdr:colOff>1345407</xdr:colOff>
      <xdr:row>2</xdr:row>
      <xdr:rowOff>19050</xdr:rowOff>
    </xdr:to>
    <xdr:sp macro="" textlink="">
      <xdr:nvSpPr>
        <xdr:cNvPr id="4" name="Line 2">
          <a:extLst>
            <a:ext uri="{FF2B5EF4-FFF2-40B4-BE49-F238E27FC236}">
              <a16:creationId xmlns:a16="http://schemas.microsoft.com/office/drawing/2014/main" id="{00000000-0008-0000-0400-000004000000}"/>
            </a:ext>
          </a:extLst>
        </xdr:cNvPr>
        <xdr:cNvSpPr>
          <a:spLocks noChangeShapeType="1"/>
        </xdr:cNvSpPr>
      </xdr:nvSpPr>
      <xdr:spPr bwMode="auto">
        <a:xfrm>
          <a:off x="726282" y="840581"/>
          <a:ext cx="1143000" cy="0"/>
        </a:xfrm>
        <a:prstGeom prst="line">
          <a:avLst/>
        </a:prstGeom>
        <a:noFill/>
        <a:ln w="9525">
          <a:solidFill>
            <a:srgbClr val="000000"/>
          </a:solidFill>
          <a:round/>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83344</xdr:colOff>
      <xdr:row>2</xdr:row>
      <xdr:rowOff>47625</xdr:rowOff>
    </xdr:from>
    <xdr:to>
      <xdr:col>1</xdr:col>
      <xdr:colOff>1071562</xdr:colOff>
      <xdr:row>2</xdr:row>
      <xdr:rowOff>47625</xdr:rowOff>
    </xdr:to>
    <xdr:sp macro="" textlink="">
      <xdr:nvSpPr>
        <xdr:cNvPr id="2" name="Line 2">
          <a:extLst>
            <a:ext uri="{FF2B5EF4-FFF2-40B4-BE49-F238E27FC236}">
              <a16:creationId xmlns:a16="http://schemas.microsoft.com/office/drawing/2014/main" id="{00000000-0008-0000-0200-000002000000}"/>
            </a:ext>
          </a:extLst>
        </xdr:cNvPr>
        <xdr:cNvSpPr>
          <a:spLocks noChangeShapeType="1"/>
        </xdr:cNvSpPr>
      </xdr:nvSpPr>
      <xdr:spPr bwMode="auto">
        <a:xfrm>
          <a:off x="550069" y="904875"/>
          <a:ext cx="988218" cy="0"/>
        </a:xfrm>
        <a:prstGeom prst="line">
          <a:avLst/>
        </a:prstGeom>
        <a:noFill/>
        <a:ln w="9525">
          <a:solidFill>
            <a:srgbClr val="000000"/>
          </a:solidFill>
          <a:round/>
          <a:headEnd/>
          <a:tailEnd/>
        </a:ln>
      </xdr:spPr>
    </xdr:sp>
    <xdr:clientData/>
  </xdr:twoCellAnchor>
  <xdr:twoCellAnchor>
    <xdr:from>
      <xdr:col>2</xdr:col>
      <xdr:colOff>1868487</xdr:colOff>
      <xdr:row>1</xdr:row>
      <xdr:rowOff>383381</xdr:rowOff>
    </xdr:from>
    <xdr:to>
      <xdr:col>6</xdr:col>
      <xdr:colOff>150017</xdr:colOff>
      <xdr:row>1</xdr:row>
      <xdr:rowOff>383381</xdr:rowOff>
    </xdr:to>
    <xdr:sp macro="" textlink="">
      <xdr:nvSpPr>
        <xdr:cNvPr id="3" name="Line 1">
          <a:extLst>
            <a:ext uri="{FF2B5EF4-FFF2-40B4-BE49-F238E27FC236}">
              <a16:creationId xmlns:a16="http://schemas.microsoft.com/office/drawing/2014/main" id="{00000000-0008-0000-0200-000003000000}"/>
            </a:ext>
          </a:extLst>
        </xdr:cNvPr>
        <xdr:cNvSpPr>
          <a:spLocks noChangeShapeType="1"/>
        </xdr:cNvSpPr>
      </xdr:nvSpPr>
      <xdr:spPr bwMode="auto">
        <a:xfrm>
          <a:off x="3952081" y="823912"/>
          <a:ext cx="2365374" cy="0"/>
        </a:xfrm>
        <a:prstGeom prst="line">
          <a:avLst/>
        </a:prstGeom>
        <a:noFill/>
        <a:ln w="9525">
          <a:solidFill>
            <a:srgbClr val="000000"/>
          </a:solidFill>
          <a:round/>
          <a:headEnd/>
          <a:tailEnd/>
        </a:ln>
      </xdr:spPr>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83344</xdr:colOff>
      <xdr:row>2</xdr:row>
      <xdr:rowOff>47625</xdr:rowOff>
    </xdr:from>
    <xdr:to>
      <xdr:col>1</xdr:col>
      <xdr:colOff>1071562</xdr:colOff>
      <xdr:row>2</xdr:row>
      <xdr:rowOff>47625</xdr:rowOff>
    </xdr:to>
    <xdr:sp macro="" textlink="">
      <xdr:nvSpPr>
        <xdr:cNvPr id="2" name="Line 2">
          <a:extLst>
            <a:ext uri="{FF2B5EF4-FFF2-40B4-BE49-F238E27FC236}">
              <a16:creationId xmlns:a16="http://schemas.microsoft.com/office/drawing/2014/main" id="{00000000-0008-0000-0300-000002000000}"/>
            </a:ext>
          </a:extLst>
        </xdr:cNvPr>
        <xdr:cNvSpPr>
          <a:spLocks noChangeShapeType="1"/>
        </xdr:cNvSpPr>
      </xdr:nvSpPr>
      <xdr:spPr bwMode="auto">
        <a:xfrm>
          <a:off x="550069" y="904875"/>
          <a:ext cx="988218" cy="0"/>
        </a:xfrm>
        <a:prstGeom prst="line">
          <a:avLst/>
        </a:prstGeom>
        <a:noFill/>
        <a:ln w="9525">
          <a:solidFill>
            <a:srgbClr val="000000"/>
          </a:solidFill>
          <a:round/>
          <a:headEnd/>
          <a:tailEnd/>
        </a:ln>
      </xdr:spPr>
    </xdr:sp>
    <xdr:clientData/>
  </xdr:twoCellAnchor>
  <xdr:twoCellAnchor>
    <xdr:from>
      <xdr:col>2</xdr:col>
      <xdr:colOff>1749424</xdr:colOff>
      <xdr:row>1</xdr:row>
      <xdr:rowOff>371475</xdr:rowOff>
    </xdr:from>
    <xdr:to>
      <xdr:col>6</xdr:col>
      <xdr:colOff>30954</xdr:colOff>
      <xdr:row>1</xdr:row>
      <xdr:rowOff>371475</xdr:rowOff>
    </xdr:to>
    <xdr:sp macro="" textlink="">
      <xdr:nvSpPr>
        <xdr:cNvPr id="3" name="Line 1">
          <a:extLst>
            <a:ext uri="{FF2B5EF4-FFF2-40B4-BE49-F238E27FC236}">
              <a16:creationId xmlns:a16="http://schemas.microsoft.com/office/drawing/2014/main" id="{00000000-0008-0000-0300-000003000000}"/>
            </a:ext>
          </a:extLst>
        </xdr:cNvPr>
        <xdr:cNvSpPr>
          <a:spLocks noChangeShapeType="1"/>
        </xdr:cNvSpPr>
      </xdr:nvSpPr>
      <xdr:spPr bwMode="auto">
        <a:xfrm>
          <a:off x="3833018" y="764381"/>
          <a:ext cx="2532061" cy="0"/>
        </a:xfrm>
        <a:prstGeom prst="line">
          <a:avLst/>
        </a:prstGeom>
        <a:noFill/>
        <a:ln w="9525">
          <a:solidFill>
            <a:srgbClr val="000000"/>
          </a:solidFill>
          <a:round/>
          <a:headEnd/>
          <a:tailEnd/>
        </a:ln>
      </xdr:spPr>
    </xdr:sp>
    <xdr:clientData/>
  </xdr:twoCellAnchor>
</xdr:wsDr>
</file>

<file path=xl/drawings/drawing6.xml><?xml version="1.0" encoding="utf-8"?>
<xdr:wsDr xmlns:xdr="http://schemas.openxmlformats.org/drawingml/2006/spreadsheetDrawing" xmlns:a="http://schemas.openxmlformats.org/drawingml/2006/main">
  <xdr:twoCellAnchor>
    <xdr:from>
      <xdr:col>2</xdr:col>
      <xdr:colOff>1583045</xdr:colOff>
      <xdr:row>1</xdr:row>
      <xdr:rowOff>426245</xdr:rowOff>
    </xdr:from>
    <xdr:to>
      <xdr:col>6</xdr:col>
      <xdr:colOff>117070</xdr:colOff>
      <xdr:row>1</xdr:row>
      <xdr:rowOff>426245</xdr:rowOff>
    </xdr:to>
    <xdr:sp macro="" textlink="">
      <xdr:nvSpPr>
        <xdr:cNvPr id="2" name="Line 1">
          <a:extLst>
            <a:ext uri="{FF2B5EF4-FFF2-40B4-BE49-F238E27FC236}">
              <a16:creationId xmlns:a16="http://schemas.microsoft.com/office/drawing/2014/main" id="{00000000-0008-0000-0600-000002000000}"/>
            </a:ext>
          </a:extLst>
        </xdr:cNvPr>
        <xdr:cNvSpPr>
          <a:spLocks noChangeShapeType="1"/>
        </xdr:cNvSpPr>
      </xdr:nvSpPr>
      <xdr:spPr bwMode="auto">
        <a:xfrm>
          <a:off x="3992870" y="864395"/>
          <a:ext cx="3134600" cy="0"/>
        </a:xfrm>
        <a:prstGeom prst="line">
          <a:avLst/>
        </a:prstGeom>
        <a:noFill/>
        <a:ln w="9525">
          <a:solidFill>
            <a:srgbClr val="000000"/>
          </a:solidFill>
          <a:round/>
          <a:headEnd/>
          <a:tailEnd/>
        </a:ln>
      </xdr:spPr>
    </xdr:sp>
    <xdr:clientData/>
  </xdr:twoCellAnchor>
  <xdr:twoCellAnchor>
    <xdr:from>
      <xdr:col>1</xdr:col>
      <xdr:colOff>63209</xdr:colOff>
      <xdr:row>1</xdr:row>
      <xdr:rowOff>429155</xdr:rowOff>
    </xdr:from>
    <xdr:to>
      <xdr:col>1</xdr:col>
      <xdr:colOff>1328819</xdr:colOff>
      <xdr:row>1</xdr:row>
      <xdr:rowOff>429155</xdr:rowOff>
    </xdr:to>
    <xdr:sp macro="" textlink="">
      <xdr:nvSpPr>
        <xdr:cNvPr id="3" name="Line 2">
          <a:extLst>
            <a:ext uri="{FF2B5EF4-FFF2-40B4-BE49-F238E27FC236}">
              <a16:creationId xmlns:a16="http://schemas.microsoft.com/office/drawing/2014/main" id="{00000000-0008-0000-0600-000003000000}"/>
            </a:ext>
          </a:extLst>
        </xdr:cNvPr>
        <xdr:cNvSpPr>
          <a:spLocks noChangeShapeType="1"/>
        </xdr:cNvSpPr>
      </xdr:nvSpPr>
      <xdr:spPr bwMode="auto">
        <a:xfrm>
          <a:off x="575178" y="869686"/>
          <a:ext cx="1265610" cy="0"/>
        </a:xfrm>
        <a:prstGeom prst="line">
          <a:avLst/>
        </a:prstGeom>
        <a:noFill/>
        <a:ln w="9525">
          <a:solidFill>
            <a:srgbClr val="000000"/>
          </a:solidFill>
          <a:round/>
          <a:headEnd/>
          <a:tailEnd/>
        </a:ln>
      </xdr:spPr>
    </xdr: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224118</xdr:colOff>
      <xdr:row>2</xdr:row>
      <xdr:rowOff>7844</xdr:rowOff>
    </xdr:from>
    <xdr:to>
      <xdr:col>1</xdr:col>
      <xdr:colOff>1013075</xdr:colOff>
      <xdr:row>2</xdr:row>
      <xdr:rowOff>7844</xdr:rowOff>
    </xdr:to>
    <xdr:sp macro="" textlink="">
      <xdr:nvSpPr>
        <xdr:cNvPr id="2" name="Line 2">
          <a:extLst>
            <a:ext uri="{FF2B5EF4-FFF2-40B4-BE49-F238E27FC236}">
              <a16:creationId xmlns:a16="http://schemas.microsoft.com/office/drawing/2014/main" id="{00000000-0008-0000-0700-000002000000}"/>
            </a:ext>
          </a:extLst>
        </xdr:cNvPr>
        <xdr:cNvSpPr>
          <a:spLocks noChangeShapeType="1"/>
        </xdr:cNvSpPr>
      </xdr:nvSpPr>
      <xdr:spPr bwMode="auto">
        <a:xfrm>
          <a:off x="643218" y="903194"/>
          <a:ext cx="788957" cy="0"/>
        </a:xfrm>
        <a:prstGeom prst="line">
          <a:avLst/>
        </a:prstGeom>
        <a:noFill/>
        <a:ln w="9525">
          <a:solidFill>
            <a:srgbClr val="000000"/>
          </a:solidFill>
          <a:round/>
          <a:headEnd/>
          <a:tailEnd/>
        </a:ln>
      </xdr:spPr>
    </xdr:sp>
    <xdr:clientData/>
  </xdr:twoCellAnchor>
  <xdr:twoCellAnchor>
    <xdr:from>
      <xdr:col>4</xdr:col>
      <xdr:colOff>142874</xdr:colOff>
      <xdr:row>1</xdr:row>
      <xdr:rowOff>387785</xdr:rowOff>
    </xdr:from>
    <xdr:to>
      <xdr:col>6</xdr:col>
      <xdr:colOff>1021759</xdr:colOff>
      <xdr:row>1</xdr:row>
      <xdr:rowOff>387785</xdr:rowOff>
    </xdr:to>
    <xdr:sp macro="" textlink="">
      <xdr:nvSpPr>
        <xdr:cNvPr id="3" name="Line 1">
          <a:extLst>
            <a:ext uri="{FF2B5EF4-FFF2-40B4-BE49-F238E27FC236}">
              <a16:creationId xmlns:a16="http://schemas.microsoft.com/office/drawing/2014/main" id="{00000000-0008-0000-0700-000003000000}"/>
            </a:ext>
          </a:extLst>
        </xdr:cNvPr>
        <xdr:cNvSpPr>
          <a:spLocks noChangeShapeType="1"/>
        </xdr:cNvSpPr>
      </xdr:nvSpPr>
      <xdr:spPr bwMode="auto">
        <a:xfrm>
          <a:off x="5167312" y="828316"/>
          <a:ext cx="2105228" cy="0"/>
        </a:xfrm>
        <a:prstGeom prst="line">
          <a:avLst/>
        </a:prstGeom>
        <a:noFill/>
        <a:ln w="9525">
          <a:solidFill>
            <a:srgbClr val="000000"/>
          </a:solidFill>
          <a:round/>
          <a:headEnd/>
          <a:tailEnd/>
        </a:ln>
      </xdr:spPr>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VUONG/VUONG2024/GIAO%20BSC/THANG%2012-2024/&#221;%20ngh&#297;a%20c&#225;c%20ch&#7881;%20ti&#234;u%20giao%20BSC%20t&#7915;%20T12-2024.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BSC%20cac%20VTCV%20BHKV%20T12-2024_KPI%20Ban%20h&#224;nh%20V2.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E:\VUONG%202024\VUONG2024%20Update26102024\VUONG2024\GIAO%20BSC\THANG%2010-2024\BSC%20T10%20FINAL%20BAN%20HANH\BSC%20cac%20VTCV%20BHKV%20T10-2024_KPI%20Ban%20h&#224;nh%2005102024.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VUONG/VUONG2024/GIAO%20BSC/THANG%206-2024/T6%20FINAL/BSC%20T6%20Ban%20hanh/BSC%20cac%20VTCV%20KHDN%20T06-2024_KPI_V7.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VUONG/VUONG2024/GIAO%20BSC/TH&#193;NG%207-2024/BSC%20cac%20VTCV%20BHKV%20T07-2024_KPI.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rang tính1"/>
    </sheetNames>
    <sheetDataSet>
      <sheetData sheetId="0">
        <row r="4">
          <cell r="C4" t="str">
            <v>HCM_DT_PTMOI_021</v>
          </cell>
          <cell r="D4" t="str">
            <v>Triệu đồng</v>
          </cell>
          <cell r="E4" t="str">
            <v>Chuyên Viên Kinh Doanh (Am Phòng Bhkv), Tổ Trưởng Tổ Bán Hàng Online, Nhân Viên Kinh Doanh Online, Nhân Viên Outbound Bán Hàng, Nhân Viên Giao Dịch, Cửa Hàng Trưởng Kiêm Gdv, Tổ Trưởng Tổ Kinh Doanh Dịch Vụ Cntt, Cửa Hàng Trưởng, Tổ Trưởng Tổ Kinh Doanh Online, Tổ Trưởng Tổ Kinh Doanh Địa Bàn, Nhân Viên Outbound Bán Hàng Phòng Bán Hàng Khu Vực, Chuyên Viên Tư Vấn Giải Pháp Và Hỗ Trợ Triển Khai Dự Án (Ps), Nhân Viên Kinh Doanh Địa Bàn, Phó Giám Đốc Pbh Khu Vực</v>
          </cell>
          <cell r="F4" t="str">
            <v>PĐH - Phượng, Thủy</v>
          </cell>
          <cell r="G4" t="str">
            <v>1.Sở cứ giao: Theo số giao, đăng kí của các đơn vị
 2.Ý nghĩa KPI: Hoàn thành các mục tiêu phát triển mới theo định hướng của TCT
 3.Mục tiêu KPI: Nhân viên phải đạt mục tiêu doanh thu PTM từng dịch vụ đã đăng ký trên các ID điều hành, dựa trên khả năng thực tế và mục tiêu tăng trưởng.
 4.Lợi ích cho nhân viên khi hoàn thành KPI: Đơn giá, hoàn thành BSC, thưởng quý/năm.
 5. Rủi ro khi không thực hiện/không hoàn thành: Tiền lương thấp, đánh giá không hoàn thành công việc/không hoàn thành mục tiêu
 6. Định hướng để hoàn thành KPI: nắm rõ kịch bản tổ chức các CT bán hàng quy định tại Văn bản số 100 TTr/ĐH-NS ngày 3/4/2024
 7.Kiểm soát KPI:
 + Đăng kí KH: trên các ID điều hành
 + Kết quả thực hiện: Hàng ngày xem trên ID430/ID606/ID448, các ID điều hành.
 + Chốt tháng tính lương: ID88 – CT123.</v>
          </cell>
        </row>
        <row r="5">
          <cell r="C5" t="str">
            <v>HCM_DT_PTMOI_056</v>
          </cell>
          <cell r="D5" t="str">
            <v>%</v>
          </cell>
          <cell r="E5" t="str">
            <v>Nhân Viên Quản Lý Điểm Bán, Nhân Viên Kinh Doanh Địa Bàn, Nhân Viên Giao Dịch, Chuyên Viên Kinh Doanh (Am Phòng Bhkv)</v>
          </cell>
          <cell r="F5" t="str">
            <v>P.ĐH-Phượng</v>
          </cell>
          <cell r="G5" t="str">
            <v>1.Sở cứ giao: Theo số giao, đăng kí của các đơn vị
 2.Ý nghĩa KPI: Hoàn thành các mục tiêu phát triển mới theo định hướng của TCT
 3.Mục tiêu KPI: Nhân viên phải đạt mục tiêu doanh thu PTM từng dịch vụ đã đăng ký trên các ID điều hành, dựa trên khả năng thực tế và mục tiêu tăng trưởng.
 4.Lợi ích cho nhân viên khi hoàn thành KPI: Đơn giá, hoàn thành BSC, thưởng quý/năm.
 5. Rủi ro khi không thực hiện/không hoàn thành: Tiền lương thấp, đánh giá không hoàn thành công việc/không hoàn thành mục tiêu
 6. Định hướng để hoàn thành KPI: nắm rõ kịch bản tổ chức các CT bán hàng quy định tại Văn bản số 100 TTr/ĐH-NS ngày 3/4/2024
 7.Kiểm soát KPI:
 + Đăng kí KH: trên các ID điều hành
 + Kết quả thực hiện: Hàng ngày xem trên ID430/ID606/ID448, các ID điều hành.
 + Chốt tháng tính lương: ID88 – CT123.</v>
          </cell>
        </row>
        <row r="6">
          <cell r="C6" t="str">
            <v>HCM_CL_DHQLY_006</v>
          </cell>
          <cell r="D6" t="str">
            <v>%</v>
          </cell>
          <cell r="E6" t="str">
            <v>Tổ Trưởng và PGĐ các BHKV</v>
          </cell>
          <cell r="F6" t="str">
            <v>PĐH-Vân</v>
          </cell>
          <cell r="G6" t="str">
            <v>1. Sở cứ giao: Căn cứ Văn bản số 100/TTr-ĐH-NS.ngày 03/4/2024 V/v Triển khai quy định đăng ký điều hành kế hoạch bán hàng trên ID430
 2. Ý nghĩa KPI: TTKD định hướng các chương trình bán hàng phải được kiểm soát từ kế hoạch của mỗi nhân viên
 3. Mục tiêu KPI: Nhân viên tham gia bán hàng hoàn thành 100% mục tiêu đăng kí
 4. Lợi ích cho cấp tổ/Phòng: hỗ trợ đơn vị để điều hành kế hoạch của nhân viên
 5. Định hướng để hoàn thành KPI: căn cứ kênh bán hàng, các dự án kế hoạch bán hàng của bản thân, bình quân kết quả thực hiện của các tháng trước: cân đối, tự xây dựng kế hoạch bán hàng và đăng ký mục tiêu kế hoạch thực hiện của cá nhân
 6. Kiểm soát KPI: 
 + Thực hiện đăng ký, theo dõi kết quả ghi nhận, đánh giá trên ID430/ID606 - web123, các ID điều hành
 + Chốt tháng tính lương: ID88 – CT123.</v>
          </cell>
        </row>
        <row r="7">
          <cell r="C7" t="str">
            <v>HCM_CL_DHQLY_007</v>
          </cell>
          <cell r="D7" t="str">
            <v>%</v>
          </cell>
          <cell r="E7" t="str">
            <v>Tổ Trưởng và PGĐ các P.KHDN, BHKV</v>
          </cell>
          <cell r="F7" t="str">
            <v>PĐH-Vân</v>
          </cell>
          <cell r="G7" t="str">
            <v>1. Sở cứ giao: Căn cứ Văn bản số 100/TTr-ĐH-NS.ngày 03/4/2024 V/v Triển khai quy định đăng ký điều hành kế hoạch bán hàng trên ID430
 2. Ý nghĩa KPI: TTKD định hướng các chương trình bán hàng phải được kiểm soát từ kế hoạch của mỗi nhân viên
 3. Mục tiêu KPI: Nhân viên tham gia bán hàng hoàn thành 100% mục tiêu đăng kí
 4. Lợi ích cho cấp tổ/Phòng: hỗ trợ đơn vị để điều hành kế hoạch của nhân viên
 5. Định hướng để hoàn thành KPI: căn cứ kênh bán hàng, các dự án kế hoạch bán hàng của bản thân, bình quân kết quả thực hiện của các tháng trước: cân đối, tự xây dựng kế hoạch bán hàng và đăng ký mục tiêu kế hoạch thực hiện của cá nhân
 6. Kiểm soát KPI: 
 + Thực hiện đăng ký, theo dõi kết quả ghi nhận, đánh giá trên ID430/ID606 - web123, các ID điều hành
 + Chốt tháng tính lương: ID88 – CT123.</v>
          </cell>
        </row>
        <row r="8">
          <cell r="C8" t="str">
            <v>HCM_DT_PTMOI_062</v>
          </cell>
          <cell r="D8" t="str">
            <v>Triệu đồng</v>
          </cell>
          <cell r="E8" t="str">
            <v>Nhân Viên Quản Lý Điểm Bán, Tổ Trưởng Tổ Bán Hàng</v>
          </cell>
          <cell r="F8" t="str">
            <v>PĐH-Phượng</v>
          </cell>
          <cell r="G8" t="str">
            <v>1.Sở cứ giao: VB 361/TTr-ĐH ngày 03/10/2024: giao mục tiêu và chương trình di động 3 tháng cuối năm 2024. VB 425/QĐ-TTKD HCM-KHKH ngày 25/10/2024: giao kế hoạch doanh thu bán hàng di động 3TCN 2024.
 2.Ý nghĩa KPI: định hướng TCT giao doanh thu bán hàng
 3.Mục tiêu KPI: 100^^ Nhân viên phải đạt mục tiêu doanh thu PTM di động
 4.Lợi ích cho nhân viên khi hoàn thành KPI: lương BSC, lương theo đơn giá, thưởng quý/năm.
 5. Rủi ro nếu không thực hiện/không hoàn thành: Tiền lương thấp, đánh giá không hoàn thành công việc/không hoàn thành mục tiêu
 6. Định hướng để hoàn thành KPI: Tạo kênh điểm bán, CTV liên kết, tổ chức các CT bán hàng trọng điểm Theo hướng dẫn của P.ĐH trong các giải pháp
 7. Kiểm soát KPI:
 + Đăng kí KH: trên các ID điều hành
 + Kết quả thực hiện: Hàng ngày xem trên ID430/ID606/ID448, các ID điều hành.
 + Chốt tháng tính lương: ID88 – CT123.</v>
          </cell>
        </row>
        <row r="9">
          <cell r="C9" t="str">
            <v>HCM_DT_PTMOI_060</v>
          </cell>
          <cell r="D9" t="str">
            <v>%</v>
          </cell>
          <cell r="E9" t="str">
            <v>Nhân Viên Quản Lý Điểm Bán, Tổ Trưởng Tổ Bán Hàng</v>
          </cell>
          <cell r="F9" t="str">
            <v>PĐH-Phượng</v>
          </cell>
          <cell r="G9" t="str">
            <v>1.Sở cứ giao: Căn cứ các mục tiêu giao kiểm soát doanh thu phát sinh tại địa bản HCM theo cơ chế 3831
 2.Ý nghĩa KPI: TTKD định hướng để phát triển thuê bao trên địa bàn nhằm tăng thị phần VNP tại Địa bàn HCM
 3.Mục tiêu KPI: Đảm bảo tỷ lệ duy trì thuê bao di động trả trước phát triển mới đạt mục tiêu trong tháng: tối thiểu 50%
 4.Lợi ích cho nhân viên khi hoàn thành KPI: lương BSC, lương theo đơn giá, thưởng quý/năm.
 5. Rủi ro nếu không thực hiện/không hoàn thành: Tiền lương thấp, đánh giá không hoàn thành công việc/không hoàn thành mục tiêu
 6.Định hướng để hoàn thành KPI: Tăng sản lượng bán đến Enduser và có lưu trữ tập KH để theo dõi, chăm sóc gian hạn
 7.Kiểm soát KPI:
 + Đăng kí KH: trên các ID điều hành
 + Kết quả thực hiện: Hàng ngày xem trên ID430/ID606/ID448, các ID điều hành.
 + Chốt tháng tính lương: ID88 – CT123.</v>
          </cell>
        </row>
        <row r="10">
          <cell r="C10" t="str">
            <v>HCM_SL_COMBO_006</v>
          </cell>
          <cell r="D10" t="str">
            <v>Thuê bao</v>
          </cell>
          <cell r="E10" t="str">
            <v>Nhân Viên Giao Dịch, Tổ Trưởng Tổ Kinh Doanh Online, Nhân Viên Kinh Doanh Địa Bàn, Tổ Trưởng Tổ Kinh Doanh Địa Bàn, Cửa Hàng Trưởng, Cửa Hàng Trưởng Kiêm Gdv, Phó Giám Đốc Pbh Khu Vực, Nhân Viên Kinh Doanh Online</v>
          </cell>
          <cell r="F10" t="str">
            <v>P.DH-Vân</v>
          </cell>
          <cell r="G10" t="str">
            <v>1. Sở cứ giao: Căn cứ Văn bản số.151/TTr-ĐH ngày 15/5/2024
 2. Ý nghĩa KPI: Phát triển mới thuê bao gói tích hợp đa dịch vụ, tăng doanh thu PTM, giảm hủy thuê bao (VNPT là nhà mạng duy nhất trên thị trường cung cấp sản phẩm tích hợp dịch vụ BRO-di động và truyền hình cho KH sử dụng với ưu đãi lên đến 40% giá cước so với sử dụng các dịch vụ riêng lẽ)
 3. Mục tiêu KPI: Nhân viên tham gia bán hàng hoàn thành 100% mục tiêu đăng kí
 4. Lợi ích cho nhân viên: Nhận đơn giá theo doanh thu PTM, Hoàn thành BSC
 5. Định hướng để hoàn thành KPI: Kịch bản tham khảo, tập KH khuyến nghị, link truyền thông, clip hướng dẫn bán hàng và kết gói đa dịch vụ, tam giác lợi ích phát triển thuê bao gói tích hợp: văn bản 151/TTr-ĐH ngày 15/5/2024 (EO và gửi các group zalo điều hành DV trả sau của các Phòng Bán hàng)
 6. Kiểm soát KPI: 
 + Đăng kí KH: trên ID372
 + Kết quả thực hiện: kết quả thực hiện kết gói trên ID6455 - CCBS.
 + Chốt tháng tính lương: ID372/ID88 – CT123.</v>
          </cell>
        </row>
        <row r="11">
          <cell r="C11" t="str">
            <v>HCM_TB_SIM4G_002</v>
          </cell>
          <cell r="D11" t="str">
            <v>Thuê bao</v>
          </cell>
          <cell r="E11" t="str">
            <v>Nhân Viên Giao Dịch, Cửa Hàng Trưởng, Cửa Hàng Trưởng Kiêm Gdv</v>
          </cell>
          <cell r="F11" t="str">
            <v>P.DH-Thiên</v>
          </cell>
          <cell r="G11" t="str">
            <v>1. Sở cứ giao: Căn cứ Văn bản số 314/TTKD HCM-ĐH ngày 14/10/2024
 2. Ý nghĩa KPI: Hoàn thành mục tiêu TCT giao; doanh thu data thuê bao tăng sau đổi sim.
 3. Mục tiêu KPI: Nhân viên tham gia bán hàng hoàn thành 100% mục tiêu đăng kí
 4. Lợi ích cho nhân viên: 10% tiền lương BSC + động lực đổi sim 4G có gia hạn/nâng gói/nâng chu kỳ và ap MyVNPT active
 5. Định hướng để hoàn thành KPI: thực hiện theo kịch bản tại VB 427/ĐH ngày 11/11/2024.
 6. Kiểm soát KPI:
 + Đăng kí KH: trên ID372
 + Kết quả thực hiện: ID390_web123; GGS
 + Chốt tháng tính lương: ID372/ID88 – CT123.</v>
          </cell>
        </row>
        <row r="12">
          <cell r="C12" t="str">
            <v>HCM_DT_PTMOI_054</v>
          </cell>
          <cell r="D12" t="str">
            <v>Triệu đồng</v>
          </cell>
          <cell r="E12" t="str">
            <v>Phó Giám Đốc Phòng Khdn, Am Quản Lý Đại Lý, Chuyên Viên Kinh Doanh (Am), Trưởng Line</v>
          </cell>
          <cell r="F12" t="str">
            <v>P.ĐH - Giao</v>
          </cell>
          <cell r="G12" t="str">
            <v>1. Sở cứ giao:
 + 12/TTKD HCM-ĐH ngày 12/01/24 v/v triển khai chương trình TĐBH HTS.
 + 61/TTKD HCM-ĐH ngày 04/03/24 v/v triển khai kinh doanh các SPDV QTDN.
 + 28/TTKD HCM-ĐH ngày 28/04/24 v/v triển khai chương trình hành động GDS.
 2. Ý nghĩa KPI: ĐVBH tập trung vào các sản phẩm trọng điểm của TCT/ Ban KHDN/ TTKD trong năm 2024.
 3. Mục tiêu KPI: Nhân viên tham gia bán hàng hoàn thành 100% mục tiêu đăng kí
 4. Lợi ích cho nhân viên: 20% BSC + định hướng cụ thể các dịch vụ cần tập trung của khối DN. Một số dịch vụ trong chương trình đang có khen thưởng của Ban KHDN cho TTKD đạt hiệu quả, theo đó khi TTKD có thưởng thì nhân sự cũng sẽ có thêm nguồn phân phối lại.
 5. Rủi ro không hoàn thành: Tiền lương thấp, đánh giá không hoàn thành công việc/không hoàn thành mục tiêu.
 6. Định hướng để hoàn thành KPI: Thực hiện theo kịch bản bán hàng, tập khách hàng hiện hữu.
 7. Kiểm soát KPI:
 + Đăng kí KH: trên ID372
 + Kết quả thực hiện: trên các ID điều hành
 + Chốt tháng tính lương: ID372/ID88 – CT123.</v>
          </cell>
        </row>
        <row r="13">
          <cell r="C13" t="str">
            <v>HCM_SL_DAILY_003</v>
          </cell>
          <cell r="D13" t="str">
            <v>Số lượng hợp đồng</v>
          </cell>
          <cell r="E13" t="str">
            <v>Trưởng Line, Am Quản Lý Đại Lý</v>
          </cell>
          <cell r="F13" t="str">
            <v>P.ĐH -Trâm</v>
          </cell>
          <cell r="G13" t="str">
            <v>1. Sở cứ giao: Căn cứ Văn bản số 345/TTKD HCM-ĐH ngày 07/11/2024
 2. Ý nghĩa KPI: Theo định hướng của TTKD để đẩy mạnh kênh bán hàng
 3. Mục tiêu KPI: Nhân viên tham gia bán hàng hoàn thành 100% mục tiêu đăng kí
 4. Lợi ích cho nhân viên: BSC
 5. Rủi ro không hoàn thành: Tiền lương thấp, đánh giá không hoàn thành công 
 6. Định hướng để hoàn thành KPI: nắm rõ kịch bản tại VB 345
 7. Kiểm soát KPI:
 + Đăng kí KH: trên ID372
 + Kết quả thực hiện: trên các ID điều hành
 + Chốt tháng tính lương: ID372/ID88 – CT123.</v>
          </cell>
        </row>
        <row r="14">
          <cell r="C14" t="str">
            <v>HCM_DT_VNPTT_007</v>
          </cell>
          <cell r="E14" t="str">
            <v>Tổ trưởng tổ OB Bán hàng, PGĐ BH</v>
          </cell>
          <cell r="F14" t="str">
            <v>ĐH-Thiên</v>
          </cell>
          <cell r="G14" t="str">
            <v>1. Sở cứ giao: Căn cứ Văn bản số 361/TTr-ĐH ngày 03/10/2024
 2. Ý nghĩa KPI: Định hướng của TCT triển khai các CT bán hàng trên tập KH hiện hữu
 3. Mục tiêu KPI: Nhân viên tham gia bán hàng hoàn thành 100% mục tiêu đăng kí
 4. Lợi ích cho nhân viên: đơn giá, Tiền lương BSC
 5. Rủi ro nếu không thực hiện/không hoàn thành: Tiền lương thấp, đánh giá không hoàn thành công việc/không hoàn thành mục tiêu
 6. Định hướng để hoàn thành KPI: Kịch bản thực P.ĐH gửi trên group "Điều hành mô hình KD di động 2024"; Tập giao ID299_web123;
 7. Kiểm soát KPI: 
 + Đăng kí KH: đơn vị chủ động phân giao theo KH
 + Kết quả thực hiện: PL04: http://bris.vnpt.vn/Report/Kri/Report/Analyze?report_type=hqkd_kenh_bangoi
 + Chốt tháng tính lương: ID88 – CT123.</v>
          </cell>
        </row>
        <row r="15">
          <cell r="C15" t="str">
            <v>HCM_DT_VNPTT_008</v>
          </cell>
          <cell r="D15" t="str">
            <v>Triệu đồng</v>
          </cell>
          <cell r="E15" t="str">
            <v>Tổ trưởng tổ OB Bán hàng, PGĐ BH</v>
          </cell>
          <cell r="F15" t="str">
            <v>ĐH-Thiên</v>
          </cell>
          <cell r="G15" t="str">
            <v>1. Sở cứ giao: Căn cứ Văn bản số 361/TTr-ĐH ngày 03/10/2024
 2. Ý nghĩa KPI: Định hướng của TCT triển khai các CT bán hàng trên tập KH hiện hữu
 3. Mục tiêu KPI: Nhân viên tham gia bán hàng hoàn thành 100% mục tiêu đăng kí
 4. Lợi ích cho nhân viên: đơn giá, Tiền lương BSC
 5. Rủi ro nếu không thực hiện/không hoàn thành: Tiền lương thấp, đánh giá không hoàn thành công việc/không hoàn thành mục tiêu
 6. Định hướng để hoàn thành KPI: Kịch bản thực P.ĐH gửi trên group "Điều hành mô hình KD di động 2024"; Tập giao ID299_web123;
 7. Kiểm soát KPI: 
 + Đăng kí KH: đơn vị chủ động phân giao theo KH
 + Kết quả thực hiện: PL04: http://bris.vnpt.vn/Report/Kri/Report/Analyze?report_type=hqkd_kenh_bangoi
 + Chốt tháng tính lương: ID88 – CT123.</v>
          </cell>
        </row>
        <row r="16">
          <cell r="C16" t="str">
            <v>HCM_DT_VNPTT_009</v>
          </cell>
          <cell r="D16" t="str">
            <v>Triệu đồng</v>
          </cell>
          <cell r="E16" t="str">
            <v>Nhân viên OB Bán hàng</v>
          </cell>
          <cell r="F16" t="str">
            <v>ĐH-Thiên</v>
          </cell>
          <cell r="G16" t="str">
            <v>1. Sở cứ giao: Căn cứ Văn bản số 384/TTr-NS-ĐH ngày 18/10/2024 V/v cơ chế tiền lương duy trì doanh thu di động hiện hữu
 2. Ý nghĩa KPI: Định hướng của TCT triển khai các CT bán hàng trên tập KH hiện hữu
 3. Mục tiêu KPI: Nhân viên tham gia bán hàng hoàn thành 100% mục tiêu đăng kí
 4. Lợi ích cho nhân viên: đơn giá
 5. Định hướng để hoàn thành KPI: Kịch bản thực P.ĐH gửi trên group "Điều hành mô hình KD di động 2024"; Tập giao ID299_web123;
 6. Kiểm soát KPI: 
 + Đăng kí KH: đơn vị chủ động phân giao theo KH
 + Kết quả thực hiện: PL04: http://bris.vnpt.vn/Report/Kri/Report/Analyze?report_type=hqkd_kenh_bangoi
 + Chốt tháng tính lương: ID88 – CT123.</v>
          </cell>
        </row>
        <row r="17">
          <cell r="C17" t="str">
            <v>HCM_DT_VNPTT_010</v>
          </cell>
          <cell r="D17" t="str">
            <v>Triệu đồng</v>
          </cell>
          <cell r="E17" t="str">
            <v>Nhân viên OB Bán hàng</v>
          </cell>
          <cell r="F17" t="str">
            <v>ĐH-Thiên</v>
          </cell>
          <cell r="G17" t="str">
            <v>1. Sở cứ giao: Căn cứ Văn bản số 384/TTr-NS-ĐH ngày 18/10/2024 V/v cơ chế tiền lương duy trì doanh thu di động hiện hữu
 2. Ý nghĩa KPI: Định hướng của TCT triển khai các CT bán hàng trên tập KH hiện hữu
 3. Mục tiêu KPI: Nhân viên tham gia bán hàng hoàn thành 100% mục tiêu đăng kí
 4. Lợi ích cho nhân viên: đơn giá
 5. Định hướng để hoàn thành KPI: Kịch bản thực P.ĐH gửi trên group "Điều hành mô hình KD di động 2024"; Tập giao ID299_web123;
 6. Kiểm soát KPI: 
 + Đăng kí KH: đơn vị chủ động phân giao theo KH
 + Kết quả thực hiện: PL04: http://bris.vnpt.vn/Report/Kri/Report/Analyze?report_type=hqkd_kenh_bangoi
 + Chốt tháng tính lương: ID88 – CT123.</v>
          </cell>
        </row>
        <row r="18">
          <cell r="C18" t="str">
            <v>HCM_DT_VNPTT_011</v>
          </cell>
          <cell r="D18" t="str">
            <v>Triệu đồng</v>
          </cell>
          <cell r="E18" t="str">
            <v>Nhân viên OB Bán hàng</v>
          </cell>
          <cell r="F18" t="str">
            <v>ĐH-Thiên</v>
          </cell>
          <cell r="G18" t="str">
            <v>1. Sở cứ giao: Căn cứ Văn bản số 384/TTr-NS-ĐH ngày 18/10/2024 V/v cơ chế tiền lương duy trì doanh thu di động hiện hữu
 2. Ý nghĩa KPI: Định hướng của TCT triển khai các CT bán hàng trên tập KH hiện hữu
 3. Mục tiêu KPI: Nhân viên tham gia bán hàng hoàn thành 100% mục tiêu đăng kí
 4. Lợi ích cho nhân viên: đơn giá
 5. Định hướng để hoàn thành KPI: Kịch bản thực P.ĐH gửi trên group "Điều hành mô hình KD di động 2024"; Tập giao ID299_web123;
 6. Kiểm soát KPI: 
 + Đăng kí KH: đơn vị chủ động phân giao theo KH
 + Kết quả thực hiện: PL04: http://bris.vnpt.vn/Report/Kri/Report/Analyze?report_type=hqkd_kenh_bangoi
 + Chốt tháng tính lương: ID88 – CT123.</v>
          </cell>
        </row>
        <row r="19">
          <cell r="C19" t="str">
            <v>HCM_DT_LUYKE_002</v>
          </cell>
          <cell r="D19" t="str">
            <v>Triệu đồng</v>
          </cell>
          <cell r="E19" t="str">
            <v>Trưởng Line, Am Quản Lý Đại Lý, Chuyên Viên Kinh Doanh (Am), Phó Giám Đốc Phòng Khdn</v>
          </cell>
          <cell r="F19" t="str">
            <v>P.KTKH</v>
          </cell>
          <cell r="G19" t="str">
            <v>Doanh thu VTCNTT là chỉ tiêu trọng tâm nhất xác định kết quả SXKD của TTKD và các đơn vị. Với nhiệm vụ của AM là bán hàng và chăm sóc khách hàng, do đó AM cũng được giao chỉ tiêu nhằm mục tiêu đánh giá hiệu quả nhất công tác bán hàng và giữ doanh thu của từng AM trên từng tập khách hàng được phân giao. Từ đó việc hoàn thành kế hoạch doanh thu VTCNTT từng cá nhân AM đóng góp hoàn thành kế hoạch đơn vị, và cấp TTKD.</v>
          </cell>
        </row>
        <row r="20">
          <cell r="C20" t="str">
            <v>HCM_DT_LUYKE_003</v>
          </cell>
          <cell r="D20" t="str">
            <v>Triệu đồng</v>
          </cell>
          <cell r="E20" t="str">
            <v>Trưởng Line, Chuyên Viên Kinh Doanh (Am), Phó Giám Đốc Phòng Khdn</v>
          </cell>
          <cell r="F20" t="str">
            <v>P.KTKH</v>
          </cell>
          <cell r="G20" t="str">
            <v>Việc giao chỉ tiêu doanh thu dịch vụ số doanh nghiệp nhằm thúc đẩy mở rộng và phát triển các dịch vụ số hóa cho khách hàng doanh nghiệp. gia tăng doanh thu từ các dịch vụ hiện đại, đồng thời củng cố mối quan hệ với khách hàng doanh nghiệp thông qua các giải pháp phù hợp.
Với nhiệm vụ của AM là bán hàng và chăm sóc khách hàng, do đó AM cũng được giao chỉ tiêu  nhằm mục tiêu đánh giá hiệu quả nhất công tác bán hàng và giữ doanh thu của từng AM trên từng tập khách hàng được phân giao</v>
          </cell>
        </row>
        <row r="21">
          <cell r="C21" t="str">
            <v>HCM_DT_PTNAM_006</v>
          </cell>
          <cell r="D21" t="str">
            <v>Triệu đồng</v>
          </cell>
          <cell r="E21" t="str">
            <v>Trưởng Line, Chuyên Viên Kinh Doanh (Am), Phó Giám Đốc Phòng Khdn</v>
          </cell>
          <cell r="F21" t="str">
            <v>P.KTKH</v>
          </cell>
          <cell r="G21" t="str">
            <v>Việc giao doanh thu phát triển mới nhằm thúc đẩy việc tìm kiếm và mở rộng các nguồn doanh thu từ sản phẩm, dịch vụ mới hoặc từ khách hàng mới. Với nhiệm vụ của AM là bán hàng và chăm sóc khách hàng, do đó AM cũng được giao chỉ tiêu nhằm mục tiêu đánh giá hiệu quả nhất công tác bán hàng và giữ doanh thu của từng AM trên từng tập khách hàng được phân giao</v>
          </cell>
        </row>
        <row r="22">
          <cell r="C22" t="str">
            <v>HCM_TB_PCUOC_037</v>
          </cell>
          <cell r="D22" t="str">
            <v>%</v>
          </cell>
          <cell r="E22" t="str">
            <v>PGĐ PT CSKH P.BHOL
NV OB CSKH</v>
          </cell>
          <cell r="F22" t="str">
            <v>P.NVC</v>
          </cell>
          <cell r="G22" t="str">
            <v>Tăng tỷ lệ thu cước, giảm thiểu nợ tồn ngay kỳ phát sinh cước n-1. Việc thu sớm còn cho thấy hiệu quả trong chăm sóc khách hàng và tăng cam kết thanh toán theo hợp đồng đã ký kết. Ngoài ra, do điểm chạm khách hàng đầu tiên là P. BHOl nên giao bổ sung để P. BHOL có trách nhiệm thực hiện và thúc đẩy tỷ lệ thu của TTKD.</v>
          </cell>
        </row>
        <row r="23">
          <cell r="C23" t="str">
            <v>HCM_CL_TONDV_004</v>
          </cell>
          <cell r="D23" t="str">
            <v>%</v>
          </cell>
          <cell r="E23" t="str">
            <v>Chuyên Viên Kinh Doanh (Am Phòng Bhkv), Tổ Trưởng Tổ Kinh Doanh Dịch Vụ Cntt, , Nhân Viên Kinh Doanh Địa Bàn, Phó Giám Đốc Pbh Khu Vực
 Trưởng Line, Am Quản Lý Đại Lý, Chuyên Viên Kinh Doanh (Am), Phó Giám Đốc Phòng Khdn</v>
          </cell>
          <cell r="F23" t="str">
            <v>P.NVC</v>
          </cell>
          <cell r="G23" t="str">
            <v>Đảm bảo 100% KHDN được chạm thành công tại các điểm chạm, và nhận được đầy đủ các thông báo chính thống từ TTKD sau khi thực hiện chuẩn hóa thông tin KH, giúp cho các P.BH thuận lợi hơn trong công tác CSKH, tư vấn bán hàng và thu cước</v>
          </cell>
        </row>
        <row r="24">
          <cell r="C24" t="str">
            <v>HCM_TB_GIAHA_022</v>
          </cell>
          <cell r="D24" t="str">
            <v>%</v>
          </cell>
          <cell r="E24" t="str">
            <v>Phó Giám Đốc Phòng BHOL</v>
          </cell>
          <cell r="F24" t="str">
            <v>P.NVC</v>
          </cell>
          <cell r="G24" t="str">
            <v>Đạt mục tiêu tỷ lệ gia hạn trả trước thành công của TCTy, KH thanh toán kịp thời ngay sau khi vừa kết thúc chu kỳ đặc biệt là KHDN sử dụng nhiều đường truyền, nhiều dịch vụ. 
Việc thuyết phục KH thanh toán trong tháng T để KH có thời gian thực hiện thủ tục thanh toán, giảm nguy cơ phát sinh nợ cước trả sau đồng thời đơn vị biết được nguyên nhân KH không gia hạn để kịp thời có chính sách CSKH.</v>
          </cell>
        </row>
        <row r="25">
          <cell r="C25" t="str">
            <v>HCM_TB_GIAHA_023</v>
          </cell>
          <cell r="D25" t="str">
            <v>%</v>
          </cell>
          <cell r="E25" t="str">
            <v>Nhân Viên Kinh Doanh Địa Bàn, Tổ Trưởng Tổ Kinh Doanh Địa Bàn, Phó Giám Đốc Pbh Khu Vực, Chuyên Viên Kinh Doanh (Am), Trưởng Line, Phó Giám Đốc KHDN</v>
          </cell>
          <cell r="F25" t="str">
            <v>P.NVC</v>
          </cell>
          <cell r="G25" t="str">
            <v>Tăng tỷ lệ thu cước, giảm thiểu nợ tồn ngay kỳ phát sinh cước T-1. Việc thu sớm còn cho thấy hiệu quả trong chăm sóc khách hàng và tăng cam kết thanh toán theo hợp đồng đã ký kết. Ngoài ra, sau khi P.BHOL thực hiện tại tháng T các khách hàng còn hẹn chưa thanh toán kịp thời, KH có yêu cần chuyển trả sau sẽ được các đơn vị có trách nhiệm phối hợp địa bàn CSKH đôn đốc KH thanh toán giảm tối thiểu nợ và giảm nguy cơ rời mạng, tăng tỷ lệ toàn trung tâm đạt được chỉ tiêu TCT đang đánh giá tại tháng T+1</v>
          </cell>
        </row>
        <row r="26">
          <cell r="C26" t="str">
            <v>HCM_TB_GIAHA_030</v>
          </cell>
          <cell r="D26" t="str">
            <v>%</v>
          </cell>
          <cell r="E26" t="str">
            <v>PGD KHDN</v>
          </cell>
          <cell r="F26" t="str">
            <v>P.NVC</v>
          </cell>
          <cell r="G26" t="str">
            <v>Tăng tỷ lệ thu cước, giảm thiểu nợ tồn ngay kỳ phát sinh cước T-1. Việc thu sớm còn cho thấy hiệu quả trong chăm sóc khách hàng và tăng cam kết thanh toán theo hợp đồng đã ký kết. Ngoài ra, sau khi P.BHOL thực hiện tại tháng T các khách hàng còn hẹn chưa thanh toán kịp thời, KH có yêu cần chuyển trả sau sẽ được các đơn vị có trách nhiệm phối hợp địa bàn CSKH đôn đốc KH thanh toán giảm tối thiểu nợ và giảm nguy cơ rời mạng, tăng tỷ lệ toàn trung tâm đạt được chỉ tiêu TCT đang đánh giá tại tháng T+1</v>
          </cell>
        </row>
        <row r="27">
          <cell r="C27" t="str">
            <v>HCM_TB_GIAHA_031</v>
          </cell>
          <cell r="D27" t="str">
            <v>%</v>
          </cell>
          <cell r="E27" t="str">
            <v>Nhân Viên Kinh Doanh Địa Bàn, Tổ Trưởng Tổ Kinh Doanh Địa Bàn, Phó Giám Đốc Pbh Khu Vực, Chuyên Viên Kinh Doanh (Am), Trưởng Line, Phó Giám Đốc KHDN</v>
          </cell>
          <cell r="F27" t="str">
            <v>P.NVC</v>
          </cell>
          <cell r="G27" t="str">
            <v>Tăng tỷ lệ thu cước, giảm thiểu nợ tồn ngay kỳ phát sinh cước T-1. Việc thu sớm còn cho thấy hiệu quả trong chăm sóc khách hàng và tăng cam kết thanh toán theo hợp đồng đã ký kết. Ngoài ra, sau khi P.BHOL thực hiện tại tháng T các khách hàng còn hẹn chưa thanh toán kịp thời, KH có yêu cần chuyển trả sau sẽ được các đơn vị có trách nhiệm phối hợp địa bàn CSKH đôn đốc KH thanh toán giảm tối thiểu nợ và giảm nguy cơ rời mạng, tăng tỷ lệ toàn trung tâm đạt được chỉ tiêu TCT đang đánh giá tại tháng T+1</v>
          </cell>
        </row>
        <row r="28">
          <cell r="C28" t="str">
            <v>HCM_CL_TONDV_003</v>
          </cell>
          <cell r="D28" t="str">
            <v>%</v>
          </cell>
          <cell r="E28" t="str">
            <v>PGD KHDN</v>
          </cell>
          <cell r="F28" t="str">
            <v>P.NVC</v>
          </cell>
          <cell r="G28" t="str">
            <v>Tăng tỷ lệ thu cước, giảm thiểu nợ tồn ngay kỳ phát sinh cước T-1. Việc thu sớm còn cho thấy hiệu quả trong chăm sóc khách hàng và tăng cam kết thanh toán theo hợp đồng đã ký kết. Ngoài ra, sau khi P.BHOL thực hiện tại tháng T các khách hàng còn hẹn chưa thanh toán kịp thời, KH có yêu cần chuyển trả sau sẽ được các đơn vị có trách nhiệm phối hợp địa bàn CSKH đôn đốc KH thanh toán giảm tối thiểu nợ và giảm nguy cơ rời mạng, tăng tỷ lệ toàn trung tâm đạt được chỉ tiêu TCT đang đánh giá tại tháng T+1</v>
          </cell>
        </row>
        <row r="29">
          <cell r="C29" t="str">
            <v>HCM_TB_PCUOC_038</v>
          </cell>
          <cell r="D29" t="str">
            <v>%</v>
          </cell>
          <cell r="E29" t="str">
            <v>Nhân Viên Kinh Doanh Địa Bàn,  Chuyên Viên Kinh Doanh (Am)</v>
          </cell>
          <cell r="F29" t="str">
            <v>P.NVC</v>
          </cell>
          <cell r="G29" t="str">
            <v>Nâng cao chất lượng điều hành CSKH tại đơn vị, phân định trách nhiệm cụ thể cá nhân/ đơn vị tham gia vào tiến trình thực hiện CSKH, GHTT, thu cước tại các điểm chạm nhằm nâng cao trải nghiệm KH. Nâng cao công tác CSKH qua đó giúp việc giữ thuê bao, giữ KH và giữ DT hiện hữu ngày càng tốt hơn</v>
          </cell>
        </row>
        <row r="30">
          <cell r="C30" t="str">
            <v>HCM_TB_GIAHA_024</v>
          </cell>
          <cell r="D30" t="str">
            <v>%</v>
          </cell>
          <cell r="E30" t="str">
            <v>Tổ Trưởng Tổ Kinh Doanh Dịch Vụ Cntt, Phó Giám Đốc Pbh Khu Vực, Chuyên Viên Kinh Doanh (Am Phòng Bhkv), Chuyên Viên Kinh Doanh (Am), Nhân Viên Kinh Doanh Địa Bàn, Tổ Trưởng Tổ Kinh Doanh Địa Bàn</v>
          </cell>
          <cell r="F30" t="str">
            <v>P.NVC</v>
          </cell>
          <cell r="G30" t="str">
            <v>Việc giao chỉ tiêu GHTT tháng T dịch vụ CA-IVAN, tên miền giúp đo lường hiệu quả của công tác chăm sóc khách hàng thông qua việc tiếp tục khách hàng tiếp tục ký hợp đồng gia hạn dịch vụ VNPT CA-IVAN, tên miền.
Mục tiêu này ngoài việc duy trì doanh thu còn thể hiện được sự hài lòng, mức độ trung thành của khách hàng với dịch vụ, thương hiệu VNPT,
Đánh giá hiệu quả, tiến độ thực hiện giúp lãnh đạo đơn vị có những quyết định điều chỉnh, điều chuyển kịp thời các kênh triển khai từ đó tối ưu hóa nguồn lực. Thông qua kết quả thực hiện, đơn vị có thể đánh giá kênh từ đó đưa ra các giải pháp về nguồn lực, chính sách và đề ra các kịch bản phù hợp theo từng nhóm khách hàng, tổ chức đào tạo, huấn luyện nâng cao kỹ năng tư vấn cho đội ngũ.
Ngoài ra, thông qua kết quả thực hiện cũng đánh giá trách nhiệm của từng vị trí có tham gia vào quy trình thực hiện thuyết phục khách hàng gia hạn.
Mục tiêu được giao rõ ràng, đo lường được, có thời hạn thực hiện trong 01 chu kỳ cụ thể (tháng), giao trách nhiệm cụ thể cho từng vị trí để làm cơ sở đánh giá, chi trả thu nhập cho cá nhân/đơn vị.</v>
          </cell>
        </row>
        <row r="31">
          <cell r="C31" t="str">
            <v>HCM_TB_GIAHA_027</v>
          </cell>
          <cell r="E31" t="str">
            <v>Trưởng Line, PGĐ KHDN</v>
          </cell>
          <cell r="F31" t="str">
            <v>P.NVC</v>
          </cell>
          <cell r="G31" t="str">
            <v>Việc giao chỉ tiêu GHTT tháng T dịch vụ CA-IVAN, tên miền giúp đo lường hiệu quả của công tác chăm sóc khách hàng thông qua việc tiếp tục khách hàng tiếp tục ký hợp đồng gia hạn dịch vụ VNPT CA-IVAN, tên miền.
Mục tiêu này ngoài việc duy trì doanh thu còn thể hiện được sự hài lòng, mức độ trung thành của khách hàng với dịch vụ, thương hiệu VNPT,
Đánh giá hiệu quả, tiến độ thực hiện giúp lãnh đạo đơn vị có những quyết định điều chỉnh, điều chuyển kịp thời các kênh triển khai từ đó tối ưu hóa nguồn lực. Thông qua kết quả thực hiện, đơn vị có thể đánh giá kênh từ đó đưa ra các giải pháp về nguồn lực, chính sách và đề ra các kịch bản phù hợp theo từng nhóm khách hàng, tổ chức đào tạo, huấn luyện nâng cao kỹ năng tư vấn cho đội ngũ.
Ngoài ra, thông qua kết quả thực hiện cũng đánh giá trách nhiệm của từng vị trí có tham gia vào quy trình thực hiện thuyết phục khách hàng gia hạn.
Mục tiêu được giao rõ ràng, đo lường được, có thời hạn thực hiện trong 01 chu kỳ cụ thể (tháng), giao trách nhiệm cụ thể cho từng vị trí để làm cơ sở đánh giá, chi trả thu nhập cho cá nhân/đơn vị.</v>
          </cell>
        </row>
        <row r="32">
          <cell r="C32" t="str">
            <v>HCM_TB_GIAHA_026</v>
          </cell>
          <cell r="D32" t="str">
            <v>%</v>
          </cell>
          <cell r="E32" t="str">
            <v>Nhân Viên Kinh Doanh Địa Bàn, Chuyên Viên Kinh Doanh (Am), Phó Giám Đốc Phòng Khdn, Tổ Trưởng Tổ Kinh Doanh Địa Bàn, Tổ Trưởng Tổ Kinh Doanh Dịch Vụ Cntt, Am Quản Lý Đại Lý, Chuyên Viên Kinh Doanh (Am Phòng Bhkv), Trưởng Line, Phó Giám Đốc Pbh Khu Vực</v>
          </cell>
          <cell r="F32" t="str">
            <v>P.NVC</v>
          </cell>
          <cell r="G32" t="str">
            <v>Việc giao chỉ tiêu GHTT tháng T dịch vụ CA-IVAN, tên miền giúp đo lường hiệu quả của công tác chăm sóc khách hàng thông qua việc tiếp tục khách hàng tiếp tục ký hợp đồng gia hạn dịch vụ VNPT CA-IVAN, tên miền.
Mục tiêu này ngoài việc duy trì doanh thu còn thể hiện được sự hài lòng, mức độ trung thành của khách hàng với dịch vụ, thương hiệu VNPT,
Đánh giá hiệu quả, tiến độ thực hiện giúp lãnh đạo đơn vị có những quyết định điều chỉnh, điều chuyển kịp thời các kênh triển khai từ đó tối ưu hóa nguồn lực. Thông qua kết quả thực hiện, đơn vị có thể đánh giá kênh từ đó đưa ra các giải pháp về nguồn lực, chính sách và đề ra các kịch bản phù hợp theo từng nhóm khách hàng, tổ chức đào tạo, huấn luyện nâng cao kỹ năng tư vấn cho đội ngũ.
Ngoài ra, thông qua kết quả thực hiện cũng đánh giá trách nhiệm của từng vị trí có tham gia vào quy trình thực hiện thuyết phục khách hàng gia hạn.
Mục tiêu được giao rõ ràng, đo lường được, có thời hạn thực hiện trong 01 chu kỳ cụ thể (tháng), giao trách nhiệm cụ thể cho từng vị trí để làm cơ sở đánh giá, chi trả thu nhập cho cá nhân/đơn vị.</v>
          </cell>
        </row>
        <row r="33">
          <cell r="C33" t="str">
            <v>HCM_TB_PCUOC_036</v>
          </cell>
          <cell r="D33" t="str">
            <v>%</v>
          </cell>
          <cell r="E33" t="str">
            <v>Phó Giám đốc Phụ trách tổ Bán hàng Online- CSKH P.BHKV</v>
          </cell>
          <cell r="F33" t="str">
            <v>P.NVC</v>
          </cell>
          <cell r="G33" t="str">
            <v>Đạt mục tiêu tỷ lệ thu cước của Tập Đoàn và TCTy giao, giảm số lượng TB KPSC, duy trì doanh thu hiện hữu tại địa bàn.
Việc giao chỉ tiêu này cho LĐP phụ trách CSKH để đơn vị có trách nhiệm phối hợp với địa bàn tận dụng kinh nghiệm để cùng địa bàn đề xuất phương án, giải pháp chăm sóc cho từng nhóm KH mục tiêu nhằm giảm thiểu tối đa nguy cơ rủi ro mất cước, mất KH.</v>
          </cell>
        </row>
        <row r="34">
          <cell r="C34" t="str">
            <v>HCM_TB_MCUOC_001</v>
          </cell>
          <cell r="D34" t="str">
            <v>Số lượng MATT</v>
          </cell>
          <cell r="E34" t="str">
            <v>Nhân Viên Thu Cước</v>
          </cell>
          <cell r="F34" t="str">
            <v>P.NVC</v>
          </cell>
          <cell r="G34" t="str">
            <v>Đo lường khối lượng công việc của NV TC để đánh giá năng suất lao động. Chỉ tiêu giao: 1,000 MTT/ NVTC đối với  KV Ngoại Thành và 1,200MTT đối với KV Nội thành</v>
          </cell>
        </row>
        <row r="35">
          <cell r="C35" t="str">
            <v>HCM_TB_PCUOC_028</v>
          </cell>
          <cell r="D35" t="str">
            <v>%</v>
          </cell>
          <cell r="E35" t="str">
            <v>Nhân Viên Thu Cước</v>
          </cell>
          <cell r="F35" t="str">
            <v>P.NVC</v>
          </cell>
          <cell r="G35" t="str">
            <v>Tránh thất thoát doanh thu, tránh tồn nợ, đảm bảo  yêu cầu TTN của KH được phục vụ 100%. Chỉ tiêu giao 100%</v>
          </cell>
        </row>
        <row r="36">
          <cell r="C36" t="str">
            <v>HCM_TB_PCUOC_020</v>
          </cell>
          <cell r="D36" t="str">
            <v>%</v>
          </cell>
          <cell r="E36" t="str">
            <v>Trưởng Line, Phó Giám Đốc Phòng Khdn, Chuyên Viên Kinh Doanh (Am)</v>
          </cell>
          <cell r="F36" t="str">
            <v>P.NVC</v>
          </cell>
          <cell r="G36" t="str">
            <v>Giao tỷ lệ thu lũy kế giúp theo dõi tiến độ thu cước tích lũy theo thời gian, đảm bảo doanh thu ổn định. Giúp doanh nghiệp kiểm soát tốt dòng tiền, duy trì mục tiêu thu ngân sách</v>
          </cell>
        </row>
        <row r="37">
          <cell r="C37" t="str">
            <v>HCM_TB_PCUOC_022</v>
          </cell>
          <cell r="D37" t="str">
            <v>%</v>
          </cell>
          <cell r="E37" t="str">
            <v>Phó Giám Đốc Phòng Khdn, Chuyên Viên Kinh Doanh (Am), Trưởng Line</v>
          </cell>
          <cell r="F37" t="str">
            <v>P.NVC</v>
          </cell>
          <cell r="G37" t="str">
            <v>Tránh thất thoát doanh thu, tránh tồn nợ, đảm bảo  yêu cầu TTN của KH được phục vụ 100%. Chỉ tiêu giao 100%</v>
          </cell>
        </row>
        <row r="38">
          <cell r="C38" t="str">
            <v>HCM_TB_PCUOC_030</v>
          </cell>
          <cell r="D38" t="str">
            <v>%</v>
          </cell>
          <cell r="E38" t="str">
            <v>Phó Giám Đốc Phòng Khdn PT CSKH</v>
          </cell>
          <cell r="F38" t="str">
            <v>P.NVC</v>
          </cell>
          <cell r="G38" t="str">
            <v>Giao tỷ lệ thu lũy kế giúp theo dõi tiến độ thu cước tích lũy theo thời gian, đảm bảo doanh thu ổn định. Giúp doanh nghiệp kiểm soát tốt dòng tiền, duy trì mục tiêu thu ngân sách. Việc giao chỉ tiêu này cho LĐP phụ trách CSKH để LĐP có trách nhiệm thực hiện và thúc đẩy tỷ lệ thu của tập giao chăm sóc</v>
          </cell>
        </row>
        <row r="39">
          <cell r="C39" t="str">
            <v>HCM_TB_PCUOC_031</v>
          </cell>
          <cell r="D39" t="str">
            <v>%</v>
          </cell>
          <cell r="E39" t="str">
            <v>Phó Giám Đốc Phòng Khdn PT CSKH
Nhân viên Outbound CSKH</v>
          </cell>
          <cell r="F39" t="str">
            <v>P.NVC</v>
          </cell>
          <cell r="G39" t="str">
            <v>Tăng tỷ lệ thu cước, giảm thiểu nợ tồn ngay kỳ phát sinh cước n-1. Việc thu sớm còn cho thấy hiệu quả trong chăm sóc khách hàng và tăng cam kết thanh toán theo hợp đồng đã ký kết. Việc giao chỉ tiêu này cho LĐP phụ trách CSKH để LĐP có trách nhiệm thực hiện và thúc đẩy tỷ lệ thu của tập giao chăm sóc</v>
          </cell>
        </row>
        <row r="40">
          <cell r="C40" t="str">
            <v>HCM_SL_CSKHH_003</v>
          </cell>
          <cell r="D40" t="str">
            <v>số lượng nghiệp vụ</v>
          </cell>
          <cell r="E40" t="str">
            <v>Cửa Hàng Trưởng, Cửa Hàng Trưởng Kiêm Gdv, Nhân Viên Giao Dịch</v>
          </cell>
          <cell r="F40" t="str">
            <v>P.KTNV</v>
          </cell>
          <cell r="G40" t="str">
            <v>Giao chỉ tiêu để đánh giá được khối lượng nghiệp vụ hậu mãi của từng GDV đã thực hiện trong tháng và khuyến khích gia tăng sản lượng nghiệp vụ, nâng cao công tác CSKH tại cửa hàng và tăng trưởng doanh thu từ khách hàng</v>
          </cell>
        </row>
        <row r="41">
          <cell r="C41" t="str">
            <v>HCM_SL_HOTRO_001</v>
          </cell>
          <cell r="D41" t="str">
            <v>số lượng nghiệp vụ</v>
          </cell>
          <cell r="E41" t="str">
            <v>Nhân Viên Nghiệp Vụ Bán Hàng</v>
          </cell>
          <cell r="F41" t="str">
            <v>P.KTNV</v>
          </cell>
          <cell r="G41" t="str">
            <v>Giao chỉ tiêu để đánh giá được khối lượng nghiệp vụ triển khai hồ sơ PTM và hậu mãi của từng nhân viên đã thực hiện trong tháng và khuyến khích nhân viên nhận nhiều sản lượng nghiệp vụ từ rổ chung để thực hiện, nhằm mục đích làm nhiều hưởng nhiều, làm ít hưởng ít</v>
          </cell>
        </row>
        <row r="42">
          <cell r="C42" t="str">
            <v>HCM_SL_CSKHH_004</v>
          </cell>
          <cell r="D42" t="str">
            <v>số lượng nghiệp vụ</v>
          </cell>
          <cell r="E42" t="str">
            <v>Nhân Viên Nghiệp Vụ Chăm Sóc Khách Hàng, Nhân Viên Nghiệp Vụ Chăm Sóc Khách Hàng Phòng Bán Hàng Online</v>
          </cell>
          <cell r="F42" t="str">
            <v>P.KTNV</v>
          </cell>
          <cell r="G42" t="str">
            <v>Giao chỉ tiêu để đánh giá được khối lượng nghiệp vụ triển khai hồ sơ PTM và hậu mãi của từng nhân viên đã thực hiện trong tháng và khuyến khích nhân viên nhận nhiều sản lượng nghiệp vụ từ rổ chung để thực hiện, nhằm mục đích làm nhiều hưởng nhiều, làm ít hưởng ít</v>
          </cell>
        </row>
        <row r="43">
          <cell r="C43" t="str">
            <v>HCM_SL_ORDER_001</v>
          </cell>
          <cell r="D43" t="str">
            <v>tbao quy đổi</v>
          </cell>
          <cell r="E43" t="str">
            <v>Nhân Viên Outbound Gia Hạn Trả Trước Phòng Bán Hàng Online</v>
          </cell>
          <cell r="F43" t="str">
            <v>P.NVC</v>
          </cell>
          <cell r="G43" t="str">
            <v xml:space="preserve">TB đã hoàn tất đặt cọc trên chương trình, hợp đồng đã thu tiền và tiền khớp chứng từ với ngân hàng và hoàn tất </v>
          </cell>
        </row>
        <row r="44">
          <cell r="C44" t="str">
            <v>HCM_CL_TNGOI_006</v>
          </cell>
          <cell r="D44" t="str">
            <v>Cuộc</v>
          </cell>
          <cell r="E44" t="str">
            <v>Nhân viên Outbound CSKH</v>
          </cell>
          <cell r="F44" t="str">
            <v>P.NVC</v>
          </cell>
          <cell r="G44" t="str">
            <v xml:space="preserve">Tăng cuộc gọi chạm được đến KH, nhắc KH thanh toán cước đúng thời hạn </v>
          </cell>
        </row>
        <row r="45">
          <cell r="C45" t="str">
            <v>HCM_TB_PCUOC_034</v>
          </cell>
          <cell r="D45" t="str">
            <v>MTT</v>
          </cell>
          <cell r="E45" t="str">
            <v>Nhân viên Outbound CSKH
 Tổ trưởng tổ Outbound CSKH
 Phó Giám đốc PBHOL</v>
          </cell>
          <cell r="F45" t="str">
            <v>P.NVC</v>
          </cell>
          <cell r="G45" t="str">
            <v>Tăng tỷ lệ thu cước, giảm thiểu nợ tồn. Ngoài ra, do điểm chạm khách hàng đầu tiên là P. BHOl nên giao bổ sung chỉ tiêu này để NVOB TS có trách nhiệm thực hiện và thúc đẩy tỷ lệ thu của tập KH chạm thành công</v>
          </cell>
        </row>
        <row r="46">
          <cell r="C46" t="str">
            <v>HCM_TB_PCUOC_035</v>
          </cell>
          <cell r="D46" t="str">
            <v>Triệu đồng</v>
          </cell>
          <cell r="E46" t="str">
            <v>Nhân viên Outbound CSKH</v>
          </cell>
          <cell r="F46" t="str">
            <v>P.NVC</v>
          </cell>
          <cell r="G46" t="str">
            <v>Tăng tỷ lệ thu cước, giảm thiểu nợ tồn. Ngoài ra, do điểm chạm khách hàng đầu tiên là P. BHOl nên giao bổ sung chỉ tiêu này để NVOB TS có trách nhiệm thực hiện và thúc đẩy tỷ lệ thu của tập KH chạm thành công</v>
          </cell>
        </row>
        <row r="47">
          <cell r="C47" t="str">
            <v>HCM_SL_BRVNP_001</v>
          </cell>
          <cell r="D47" t="str">
            <v>Thuê bao</v>
          </cell>
          <cell r="E47" t="str">
            <v>Nhân Viên Outbound Bán Hàng, Nhân Viên Outbound/Telesale, Tổ Trưởng Tổ Outbound/Telesale</v>
          </cell>
          <cell r="F47" t="str">
            <v>P.BHOL</v>
          </cell>
          <cell r="G47" t="str">
            <v>Khuyến khích NV OB tìm kiếm thêm sản lượng PTM từ các cuộc OB chạm khách hàng nhằm gia tăng doanh thu cho phòng</v>
          </cell>
        </row>
        <row r="48">
          <cell r="C48" t="str">
            <v>HCM_CL_TNGOI_003</v>
          </cell>
          <cell r="D48" t="str">
            <v>Phút</v>
          </cell>
          <cell r="E48" t="str">
            <v>Nhân Viên Outbound Bán Hàng - PBHOL
Nhân Viên Outbound Gia Hạn Trả Trước
Nhân Viên Outbound/Telesale, Tổ Trưởng Tổ Outbound/Telesale</v>
          </cell>
          <cell r="F48" t="str">
            <v>P.BHOL</v>
          </cell>
          <cell r="G48" t="str">
            <v>Giao chỉ tiêu để đánh giá được thời gian talk của từng nhân viên đã thực hiện trong tháng đồng thời khuyến khích nhân viên tăng NNSLĐ, gia tăng cuộc gọi để chạm được nhiều khách hàng, nhằm mục đích tăng sản lượng đơn hàng GHTT TC, GH CKN, CKD, và thuyết phục KH bán gói …</v>
          </cell>
        </row>
        <row r="49">
          <cell r="C49" t="str">
            <v>HCM_SL_TNGOI_003</v>
          </cell>
          <cell r="D49" t="str">
            <v>Cuộc</v>
          </cell>
          <cell r="E49" t="str">
            <v>Nhân Viên Outbound/Telesale, Tổ Trưởng Tổ Outbound/Telesale</v>
          </cell>
          <cell r="F49" t="str">
            <v>P.BHOL</v>
          </cell>
          <cell r="G49" t="str">
            <v>Giao chỉ tiêu để đánh giá được thời gian talk của từng nhân viên đã thực hiện trong tháng đồng thời khuyến khích nhân viên tăng NNSLĐ, gia tăng cuộc gọi để chạm được nhiều khách hàng, nhằm mục đích tăng sản lượng đơn hàng GHTT TC, GH CKN, CKD, và thuyết phục KH bán gói …</v>
          </cell>
        </row>
        <row r="50">
          <cell r="C50" t="str">
            <v>HCM_SL_BHOL_001</v>
          </cell>
          <cell r="D50" t="str">
            <v>%</v>
          </cell>
          <cell r="E50" t="str">
            <v>Nhân Viên Nghiệp vụ CSKH</v>
          </cell>
          <cell r="F50" t="str">
            <v>P.BHOL</v>
          </cell>
          <cell r="G50" t="str">
            <v>Giao chỉ tiêu để đánh giá công tác xử lý nghiệp vụ đạt chất lượng, không để quá hạn yêu cầu của khách hàng</v>
          </cell>
        </row>
        <row r="51">
          <cell r="C51" t="str">
            <v>HCM_CL_CTBSC_018</v>
          </cell>
          <cell r="D51" t="str">
            <v>%</v>
          </cell>
          <cell r="E51" t="str">
            <v>Nhân viên QLĐB, KDĐB, AM, GDV</v>
          </cell>
          <cell r="F51" t="str">
            <v>P.DH-Vân</v>
          </cell>
          <cell r="G51" t="str">
            <v>1. Sở cứ giao: Căn cứ Văn bản số 100/TTr-ĐH-NS.ngày 03/4/2024 V/v Triển khai quy định đăng ký điều hành kế hoạch bán hàng trên ID430
 2. Ý nghĩa KPI: TTKD định hướng các chương trình bán hàng phải được kiểm soát từ kế hoạch của mỗi nhân viên
 3. Mục tiêu KPI: Nhân viên tham gia bán hàng hoàn thành 100% mục tiêu đăng kí
 4. Lợi ích cho cấp tổ/Phòng: hỗ trợ đơn vị để điều hành kế hoạch của nhân viên
 5. Định hướng để hoàn thành KPI: căn cứ kênh bán hàng, các dự án kế hoạch bán hàng của bản thân, bình quân kết quả thực hiện của các tháng trước: cân đối, tự xây dựng kế hoạch bán hàng và đăng ký mục tiêu kế hoạch thực hiện của cá nhân
 6. Kiểm soát KPI: 
 + Thực hiện đăng ký, theo dõi kết quả ghi nhận, đánh giá trên ID430/ID606 - web123, các ID điều hành
 + Chốt tháng tính lương: ID88 – CT123.</v>
          </cell>
        </row>
        <row r="52">
          <cell r="C52" t="str">
            <v>HCM_CL_CTBSC_018</v>
          </cell>
          <cell r="D52" t="str">
            <v>%</v>
          </cell>
          <cell r="E52" t="str">
            <v>Nhân viên QLĐB, KDĐB, AM, GDV</v>
          </cell>
          <cell r="F52" t="str">
            <v>P.DH-Vân</v>
          </cell>
          <cell r="G52" t="str">
            <v>1. Sở cứ giao: Căn cứ Văn bản số 100/TTr-ĐH-NS.ngày 03/4/2024 V/v Triển khai quy định đăng ký điều hành kế hoạch bán hàng trên ID430
 2. Ý nghĩa KPI: TTKD định hướng các chương trình bán hàng phải được kiểm soát từ kế hoạch của mỗi nhân viên
 3. Mục tiêu KPI: Nhân viên tham gia bán hàng hoàn thành 100% mục tiêu đăng kí
 4. Lợi ích cho cấp tổ/Phòng: hỗ trợ đơn vị để điều hành kế hoạch của nhân viên
 5. Định hướng để hoàn thành KPI: căn cứ kênh bán hàng, các dự án kế hoạch bán hàng của bản thân, bình quân kết quả thực hiện của các tháng trước: cân đối, tự xây dựng kế hoạch bán hàng và đăng ký mục tiêu kế hoạch thực hiện của cá nhân
 6. Kiểm soát KPI: 
 + Thực hiện đăng ký, theo dõi kết quả ghi nhận, đánh giá trên ID430/ID606 - web123, các ID điều hành
 + Chốt tháng tính lương: ID88 – CT123.</v>
          </cell>
        </row>
        <row r="53">
          <cell r="C53" t="str">
            <v>HCM_CL_CSKHH_003</v>
          </cell>
          <cell r="D53" t="str">
            <v>SL</v>
          </cell>
          <cell r="E53" t="str">
            <v>GDV, CHT</v>
          </cell>
          <cell r="F53" t="str">
            <v>KTNV</v>
          </cell>
          <cell r="G53" t="str">
            <v>Nhầm nâng cao chất lượng công tác nghiệp vụ hậu mãi, CSKH
GDV phải tuân thủ quy định nghiệp vụ của TTKD. Nếu để sai sót chất lượng sẽ giảm trừ BSC theo quy định hiện hành.</v>
          </cell>
        </row>
        <row r="54">
          <cell r="C54" t="str">
            <v>HCM_DT_PTMOI_061</v>
          </cell>
          <cell r="D54" t="str">
            <v>tbao quy đổi</v>
          </cell>
          <cell r="E54" t="str">
            <v>NV HT Kinh doanh</v>
          </cell>
          <cell r="F54" t="str">
            <v>Phượng ĐH</v>
          </cell>
          <cell r="G54" t="str">
            <v>Hỗ trợ cập nhật KBTTTB cho NV bán hàng và đo lường năng suất công việc của nhân viên theo nhiệm vụ được giao</v>
          </cell>
        </row>
        <row r="55">
          <cell r="C55" t="str">
            <v>HCM_SL_BHOL_006</v>
          </cell>
          <cell r="D55" t="str">
            <v>%</v>
          </cell>
        </row>
        <row r="56">
          <cell r="C56" t="str">
            <v>HCM_SL_BHOL_007</v>
          </cell>
          <cell r="D56" t="str">
            <v>%</v>
          </cell>
        </row>
        <row r="57">
          <cell r="C57" t="str">
            <v>HCM_SL_BHOL_008</v>
          </cell>
          <cell r="D57" t="str">
            <v>cuộc</v>
          </cell>
          <cell r="E57" t="str">
            <v>NV OB GHTT</v>
          </cell>
          <cell r="F57" t="str">
            <v>P.BHOL</v>
          </cell>
          <cell r="G57" t="str">
            <v>Giao chỉ tiêu để đánh giá được số gọi gọi qua Autocall của nhân viên đã thực hiện trong tháng đồng thời khuyến khích nhân viên tăng NSLĐ, gia tăng cuộc gọi để chạm được nhiều khách hàng, nhằm mục đích tăng sản lượng đơn hàng GHTT TC, GH CKN, CKD, và thuyết phục KH bán gói …</v>
          </cell>
        </row>
        <row r="58">
          <cell r="C58" t="str">
            <v>HCM_SL_BHOL_009</v>
          </cell>
          <cell r="D58" t="str">
            <v>%</v>
          </cell>
          <cell r="E58" t="str">
            <v>NV OB GHTT</v>
          </cell>
          <cell r="F58" t="str">
            <v>P.BHOL</v>
          </cell>
          <cell r="G58" t="str">
            <v xml:space="preserve">Giao chỉ tiêu để đánh giá được số đơn hàng thành công trên Tổng đơn hàng cá nhân tạo đồng thời khuyến khích nhân viên tăng NSLĐ, gia tăng cuộc gọi để chạm được nhiều khách hàng, nhằm mục đích tăng sản lượng đơn hàng GHTT TC, </v>
          </cell>
        </row>
        <row r="59">
          <cell r="C59" t="str">
            <v>HCM_SL_BHOL_010</v>
          </cell>
          <cell r="D59" t="str">
            <v>cuộc</v>
          </cell>
          <cell r="E59" t="str">
            <v>NV OB CSKH</v>
          </cell>
          <cell r="F59" t="str">
            <v>P.BHOL</v>
          </cell>
          <cell r="G59" t="str">
            <v xml:space="preserve">Giao chỉ tiêu để đánh giá được số lượt chạm KH trên OA Zalo đồng thời khuyến khích nhân viên tăng NSLĐ, gia tăng cuộc gọi để chạm được nhiều khách hàng, nhằm mục đích tăng sản lượng đơn hàng GHTT TC, </v>
          </cell>
        </row>
        <row r="60">
          <cell r="C60" t="str">
            <v>HCM_SL_BHOL_003</v>
          </cell>
          <cell r="D60" t="str">
            <v>cuộc</v>
          </cell>
          <cell r="E60" t="str">
            <v>NV OB CSKH</v>
          </cell>
          <cell r="F60" t="str">
            <v>P.BHOL</v>
          </cell>
          <cell r="G60" t="str">
            <v xml:space="preserve">Giao chỉ tiêu để đánh giá được số lượt chạm KH trên OA Zalo đồng thời khuyến khích nhân viên tăng NSLĐ, gia tăng cuộc gọi để chạm được nhiều khách hàng, nhằm mục đích tăng sản lượng đơn hàng GHTT TC, </v>
          </cell>
        </row>
        <row r="61">
          <cell r="C61" t="str">
            <v>HCM_SL_BHOL_002</v>
          </cell>
          <cell r="D61" t="str">
            <v>%</v>
          </cell>
          <cell r="E61" t="str">
            <v>NV OB CSKH</v>
          </cell>
          <cell r="F61" t="str">
            <v>P.BHOL</v>
          </cell>
          <cell r="G61" t="str">
            <v xml:space="preserve">Giao chỉ tiêu để đánh giá được số đơn hàng thành công trên Tổng đơn hàng cá nhân tạo đồng thời khuyến khích nhân viên tăng NSLĐ, gia tăng cuộc gọi để chạm được nhiều khách hàng, nhằm mục đích tăng sản lượng đơn hàng GHTT TC, </v>
          </cell>
        </row>
        <row r="62">
          <cell r="C62" t="str">
            <v>HCM_CL_CVIEC_040</v>
          </cell>
          <cell r="D62" t="str">
            <v>%</v>
          </cell>
          <cell r="E62" t="str">
            <v>NV NV CSKH</v>
          </cell>
          <cell r="F62" t="str">
            <v>KHDN</v>
          </cell>
          <cell r="G62" t="str">
            <v>Để đánh giá quy mô tập khách hàng cá nhân quản lý</v>
          </cell>
        </row>
        <row r="63">
          <cell r="C63" t="str">
            <v>HCM_CL_CVIEC_041</v>
          </cell>
          <cell r="D63" t="str">
            <v>%</v>
          </cell>
          <cell r="E63" t="str">
            <v>Chuyên viên PS2</v>
          </cell>
          <cell r="F63" t="str">
            <v>P.GP</v>
          </cell>
          <cell r="G63" t="str">
            <v xml:space="preserve">Nhằm nâng cao chất lượng và đánh giá đầy đủ công tác hỗ trợ bán hàng của các VTCV thuộc Phòng Giải pháp </v>
          </cell>
        </row>
        <row r="64">
          <cell r="C64" t="str">
            <v>HCM_CL_CVIEC_042</v>
          </cell>
          <cell r="D64" t="str">
            <v>%</v>
          </cell>
          <cell r="E64" t="str">
            <v>Chuyên viên PS2</v>
          </cell>
          <cell r="F64" t="str">
            <v>P.GP</v>
          </cell>
          <cell r="G64" t="str">
            <v xml:space="preserve">Nhằm nâng cao chất lượng và đánh giá đầy đủ công tác hỗ trợ bán hàng của các VTCV thuộc Phòng Giải pháp </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V DĐ"/>
      <sheetName val="KDDĐTT"/>
      <sheetName val="TSN_BHGĐ"/>
      <sheetName val="KDDB"/>
      <sheetName val="CNTT"/>
      <sheetName val="BHOL"/>
      <sheetName val="GDV"/>
      <sheetName val="1.PGD PT BH BRCD"/>
      <sheetName val="2.PGD PT BH Ko PT BRCĐ"/>
      <sheetName val="3.PGD PT BH PT VNP"/>
      <sheetName val="4.PGD PT BH-CSKH"/>
      <sheetName val="PGD PT BH-CSKH-CH"/>
      <sheetName val="SBH"/>
      <sheetName val="thuvien_kpi"/>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ow r="1">
          <cell r="B1" t="str">
            <v>Chỉ tiêu</v>
          </cell>
          <cell r="C1" t="str">
            <v>Tháng BSC</v>
          </cell>
          <cell r="D1" t="str">
            <v>Đơn vị tính</v>
          </cell>
          <cell r="E1" t="str">
            <v>Mã KPI</v>
          </cell>
          <cell r="F1" t="str">
            <v>STT</v>
          </cell>
          <cell r="G1" t="str">
            <v>MA_KPI</v>
          </cell>
          <cell r="H1" t="str">
            <v>TEN_KPI</v>
          </cell>
          <cell r="I1" t="str">
            <v>Các VTCV đánh giá</v>
          </cell>
          <cell r="J1" t="str">
            <v>Người xử lý số liệu bsc</v>
          </cell>
          <cell r="K1" t="str">
            <v>Đơn vị giám sát</v>
          </cell>
          <cell r="L1" t="str">
            <v>Đơn vị theo dõi số liệu điều hành tại</v>
          </cell>
          <cell r="M1" t="str">
            <v xml:space="preserve">Công thức đánh giá chỉ tiêu bsc
</v>
          </cell>
          <cell r="N1" t="str">
            <v>Mô tả cách lấy dữ liệu tính bsc
(Nhóm số liệu)</v>
          </cell>
          <cell r="O1" t="str">
            <v>File</v>
          </cell>
          <cell r="P1" t="str">
            <v>KPI_HRM</v>
          </cell>
        </row>
        <row r="2">
          <cell r="B2" t="str">
            <v>Số lượng thuê bao thanh toán cước online tăng thêm của tập KH được giao quản lý</v>
          </cell>
          <cell r="C2">
            <v>0</v>
          </cell>
          <cell r="D2" t="str">
            <v>Thuê bao</v>
          </cell>
          <cell r="E2" t="str">
            <v>HCM_CL_ADDON_001</v>
          </cell>
          <cell r="F2">
            <v>0</v>
          </cell>
          <cell r="G2">
            <v>0</v>
          </cell>
          <cell r="H2">
            <v>0</v>
          </cell>
          <cell r="I2">
            <v>0</v>
          </cell>
          <cell r="J2">
            <v>0</v>
          </cell>
          <cell r="K2">
            <v>0</v>
          </cell>
          <cell r="L2">
            <v>0</v>
          </cell>
          <cell r="M2">
            <v>0</v>
          </cell>
          <cell r="N2">
            <v>0</v>
          </cell>
          <cell r="O2" t="str">
            <v>Mo ta thuc hien so lieu tinh luong -V6</v>
          </cell>
          <cell r="P2" t="str">
            <v>KPI_HRM_OLD</v>
          </cell>
        </row>
        <row r="3">
          <cell r="B3" t="str">
            <v>Đánh giá chất lượng công tác điều hành và hỗ trợ AM qua chỉ tiêu tăng trưởng doanh thu PTM của AM</v>
          </cell>
          <cell r="C3">
            <v>0</v>
          </cell>
          <cell r="D3" t="str">
            <v>%</v>
          </cell>
          <cell r="E3" t="str">
            <v>HCM_CL_AMNEW_001</v>
          </cell>
          <cell r="F3">
            <v>0</v>
          </cell>
          <cell r="G3">
            <v>0</v>
          </cell>
          <cell r="H3">
            <v>0</v>
          </cell>
          <cell r="I3">
            <v>0</v>
          </cell>
          <cell r="J3">
            <v>0</v>
          </cell>
          <cell r="K3">
            <v>0</v>
          </cell>
          <cell r="L3">
            <v>0</v>
          </cell>
          <cell r="M3">
            <v>0</v>
          </cell>
          <cell r="N3">
            <v>0</v>
          </cell>
          <cell r="O3" t="str">
            <v>Mo ta thuc hien so lieu tinh luong -V6</v>
          </cell>
          <cell r="P3" t="str">
            <v>KPI_HRM_OLD</v>
          </cell>
        </row>
        <row r="4">
          <cell r="B4" t="str">
            <v>Tỷ trọng doanh thu Vinaphone trả sau trong tổng doanh thu phát triển mới</v>
          </cell>
          <cell r="C4">
            <v>0</v>
          </cell>
          <cell r="D4" t="str">
            <v>%</v>
          </cell>
          <cell r="E4" t="str">
            <v>HCM_CL_AMNEW_002</v>
          </cell>
          <cell r="F4">
            <v>0</v>
          </cell>
          <cell r="G4">
            <v>0</v>
          </cell>
          <cell r="H4">
            <v>0</v>
          </cell>
          <cell r="I4">
            <v>0</v>
          </cell>
          <cell r="J4">
            <v>0</v>
          </cell>
          <cell r="K4">
            <v>0</v>
          </cell>
          <cell r="L4">
            <v>0</v>
          </cell>
          <cell r="M4">
            <v>0</v>
          </cell>
          <cell r="N4">
            <v>0</v>
          </cell>
          <cell r="O4" t="str">
            <v>Mo ta thuc hien so lieu tinh luong -V6</v>
          </cell>
          <cell r="P4" t="str">
            <v>KPI_HRM_OLD</v>
          </cell>
        </row>
        <row r="5">
          <cell r="B5" t="str">
            <v>Hoàn tất thủ tục hồ sơ thầu theo quy định</v>
          </cell>
          <cell r="C5">
            <v>0</v>
          </cell>
          <cell r="D5" t="str">
            <v>Hồ Sơ</v>
          </cell>
          <cell r="E5" t="str">
            <v>HCM_CL_AMNEW_003</v>
          </cell>
          <cell r="F5">
            <v>0</v>
          </cell>
          <cell r="G5">
            <v>0</v>
          </cell>
          <cell r="H5">
            <v>0</v>
          </cell>
          <cell r="I5">
            <v>0</v>
          </cell>
          <cell r="J5">
            <v>0</v>
          </cell>
          <cell r="K5">
            <v>0</v>
          </cell>
          <cell r="L5">
            <v>0</v>
          </cell>
          <cell r="M5">
            <v>0</v>
          </cell>
          <cell r="N5">
            <v>0</v>
          </cell>
          <cell r="O5" t="str">
            <v>Mo ta thuc hien so lieu tinh luong -V6</v>
          </cell>
          <cell r="P5" t="str">
            <v>KPI_HRM_OLD</v>
          </cell>
        </row>
        <row r="6">
          <cell r="B6" t="str">
            <v>Đánh giá chất lượng công tác điều hành và hỗ trợ AM qua chỉ tiêu tăng trưởng doanh thu PTM của AM</v>
          </cell>
          <cell r="C6">
            <v>0</v>
          </cell>
          <cell r="D6" t="str">
            <v>%</v>
          </cell>
          <cell r="E6" t="str">
            <v>HCM_CL_AMNEW_004</v>
          </cell>
          <cell r="F6">
            <v>0</v>
          </cell>
          <cell r="G6">
            <v>0</v>
          </cell>
          <cell r="H6">
            <v>0</v>
          </cell>
          <cell r="I6">
            <v>0</v>
          </cell>
          <cell r="J6">
            <v>0</v>
          </cell>
          <cell r="K6">
            <v>0</v>
          </cell>
          <cell r="L6">
            <v>0</v>
          </cell>
          <cell r="M6">
            <v>0</v>
          </cell>
          <cell r="N6">
            <v>0</v>
          </cell>
          <cell r="O6" t="str">
            <v>Mo ta thuc hien so lieu tinh luong -V6</v>
          </cell>
          <cell r="P6" t="str">
            <v>KPI_HRM_OLD</v>
          </cell>
        </row>
        <row r="7">
          <cell r="B7" t="str">
            <v>Tỷ lệ sử dụng App bán hàng</v>
          </cell>
          <cell r="C7">
            <v>0</v>
          </cell>
          <cell r="D7" t="str">
            <v>%</v>
          </cell>
          <cell r="E7" t="str">
            <v>HCM_CL_APPBH_001</v>
          </cell>
          <cell r="F7">
            <v>0</v>
          </cell>
          <cell r="G7">
            <v>0</v>
          </cell>
          <cell r="H7">
            <v>0</v>
          </cell>
          <cell r="I7">
            <v>0</v>
          </cell>
          <cell r="J7">
            <v>0</v>
          </cell>
          <cell r="K7">
            <v>0</v>
          </cell>
          <cell r="L7">
            <v>0</v>
          </cell>
          <cell r="M7">
            <v>0</v>
          </cell>
          <cell r="N7">
            <v>0</v>
          </cell>
          <cell r="O7" t="str">
            <v>Mo ta thuc hien so lieu tinh luong -V6</v>
          </cell>
          <cell r="P7" t="str">
            <v>KPI_HRM_OLD</v>
          </cell>
        </row>
        <row r="8">
          <cell r="B8" t="str">
            <v>Tỷ lệ thuyết phục khách hàng cài đặt App MyVNPT hoặc VNPT Pay</v>
          </cell>
          <cell r="C8">
            <v>0</v>
          </cell>
          <cell r="D8" t="str">
            <v>%</v>
          </cell>
          <cell r="E8" t="str">
            <v>HCM_CL_APPBH_002</v>
          </cell>
          <cell r="F8">
            <v>0</v>
          </cell>
          <cell r="G8">
            <v>0</v>
          </cell>
          <cell r="H8">
            <v>0</v>
          </cell>
          <cell r="I8">
            <v>0</v>
          </cell>
          <cell r="J8">
            <v>0</v>
          </cell>
          <cell r="K8">
            <v>0</v>
          </cell>
          <cell r="L8">
            <v>0</v>
          </cell>
          <cell r="M8">
            <v>0</v>
          </cell>
          <cell r="N8">
            <v>0</v>
          </cell>
          <cell r="O8" t="str">
            <v>Mo ta thuc hien so lieu tinh luong -V6</v>
          </cell>
          <cell r="P8" t="str">
            <v>KPI_HRM_OLD</v>
          </cell>
        </row>
        <row r="9">
          <cell r="B9" t="str">
            <v>Tỷ lệ doanh thu các đơn hàng trong tháng thực hiện thu qua ví VNPT Pay liên kết với App SMCS</v>
          </cell>
          <cell r="C9">
            <v>0</v>
          </cell>
          <cell r="D9" t="str">
            <v>%</v>
          </cell>
          <cell r="E9" t="str">
            <v>HCM_CL_APPBH_003</v>
          </cell>
          <cell r="F9">
            <v>0</v>
          </cell>
          <cell r="G9">
            <v>0</v>
          </cell>
          <cell r="H9">
            <v>0</v>
          </cell>
          <cell r="I9">
            <v>0</v>
          </cell>
          <cell r="J9">
            <v>0</v>
          </cell>
          <cell r="K9">
            <v>0</v>
          </cell>
          <cell r="L9">
            <v>0</v>
          </cell>
          <cell r="M9">
            <v>0</v>
          </cell>
          <cell r="N9">
            <v>0</v>
          </cell>
          <cell r="O9" t="str">
            <v>Mo ta thuc hien so lieu tinh luong -V6</v>
          </cell>
          <cell r="P9" t="str">
            <v>KPI_HRM_OLD</v>
          </cell>
        </row>
        <row r="10">
          <cell r="B10" t="str">
            <v>Thuyết phục khách hàng cài/ sử dụng App MyVNPT/ Ví VNPT PAY</v>
          </cell>
          <cell r="C10">
            <v>0</v>
          </cell>
          <cell r="D10" t="str">
            <v>%</v>
          </cell>
          <cell r="E10" t="str">
            <v>HCM_CL_APPBH_004</v>
          </cell>
          <cell r="F10">
            <v>0</v>
          </cell>
          <cell r="G10">
            <v>0</v>
          </cell>
          <cell r="H10">
            <v>0</v>
          </cell>
          <cell r="I10">
            <v>0</v>
          </cell>
          <cell r="J10">
            <v>0</v>
          </cell>
          <cell r="K10">
            <v>0</v>
          </cell>
          <cell r="L10">
            <v>0</v>
          </cell>
          <cell r="M10">
            <v>0</v>
          </cell>
          <cell r="N10">
            <v>0</v>
          </cell>
          <cell r="O10" t="str">
            <v>Mo ta thuc hien so lieu tinh luong -V6</v>
          </cell>
          <cell r="P10" t="str">
            <v>KPI_HRM_OLD</v>
          </cell>
        </row>
        <row r="11">
          <cell r="B11" t="str">
            <v>Số lượng thuê bao cài App MyVNPT</v>
          </cell>
          <cell r="C11" t="str">
            <v>202308</v>
          </cell>
          <cell r="D11" t="str">
            <v>%</v>
          </cell>
          <cell r="E11" t="str">
            <v>HCM_CL_APPBH_005</v>
          </cell>
          <cell r="F11">
            <v>0</v>
          </cell>
          <cell r="G11">
            <v>0</v>
          </cell>
          <cell r="H11">
            <v>0</v>
          </cell>
          <cell r="I11">
            <v>0</v>
          </cell>
          <cell r="J11">
            <v>0</v>
          </cell>
          <cell r="K11">
            <v>0</v>
          </cell>
          <cell r="L11">
            <v>0</v>
          </cell>
          <cell r="M11">
            <v>0</v>
          </cell>
          <cell r="N11">
            <v>0</v>
          </cell>
          <cell r="O11" t="str">
            <v>Mo ta thuc hien so lieu tinh luong -V6</v>
          </cell>
          <cell r="P11" t="str">
            <v>KPI_HRM_OLD</v>
          </cell>
        </row>
        <row r="12">
          <cell r="B12" t="str">
            <v>Tăng tỷ trọng thu qua App thu cước</v>
          </cell>
          <cell r="C12">
            <v>0</v>
          </cell>
          <cell r="D12" t="str">
            <v>%</v>
          </cell>
          <cell r="E12" t="str">
            <v>HCM_CL_APPTC_001</v>
          </cell>
          <cell r="F12">
            <v>0</v>
          </cell>
          <cell r="G12">
            <v>0</v>
          </cell>
          <cell r="H12">
            <v>0</v>
          </cell>
          <cell r="I12">
            <v>0</v>
          </cell>
          <cell r="J12">
            <v>0</v>
          </cell>
          <cell r="K12">
            <v>0</v>
          </cell>
          <cell r="L12">
            <v>0</v>
          </cell>
          <cell r="M12">
            <v>0</v>
          </cell>
          <cell r="N12">
            <v>0</v>
          </cell>
          <cell r="O12" t="str">
            <v>Mo ta thuc hien so lieu tinh luong -V6</v>
          </cell>
          <cell r="P12" t="str">
            <v>KPI_HRM_OLD</v>
          </cell>
        </row>
        <row r="13">
          <cell r="B13" t="str">
            <v>Đảm bảo chất lượng phục vụ</v>
          </cell>
          <cell r="C13">
            <v>0</v>
          </cell>
          <cell r="D13" t="str">
            <v>Điểm</v>
          </cell>
          <cell r="E13" t="str">
            <v>HCM_CL_BQTBB_001</v>
          </cell>
          <cell r="F13">
            <v>0</v>
          </cell>
          <cell r="G13">
            <v>0</v>
          </cell>
          <cell r="H13">
            <v>0</v>
          </cell>
          <cell r="I13">
            <v>0</v>
          </cell>
          <cell r="J13">
            <v>0</v>
          </cell>
          <cell r="K13">
            <v>0</v>
          </cell>
          <cell r="L13">
            <v>0</v>
          </cell>
          <cell r="M13">
            <v>0</v>
          </cell>
          <cell r="N13">
            <v>0</v>
          </cell>
          <cell r="O13" t="str">
            <v>Mo ta thuc hien so lieu tinh luong -V6</v>
          </cell>
          <cell r="P13" t="str">
            <v>KPI_HRM_OLD</v>
          </cell>
        </row>
        <row r="14">
          <cell r="B14" t="str">
            <v>Đảm bảo giờ làm việc</v>
          </cell>
          <cell r="C14">
            <v>0</v>
          </cell>
          <cell r="D14" t="str">
            <v>Giờ</v>
          </cell>
          <cell r="E14" t="str">
            <v>HCM_CL_BQTBB_002</v>
          </cell>
          <cell r="F14">
            <v>0</v>
          </cell>
          <cell r="G14">
            <v>0</v>
          </cell>
          <cell r="H14">
            <v>0</v>
          </cell>
          <cell r="I14">
            <v>0</v>
          </cell>
          <cell r="J14">
            <v>0</v>
          </cell>
          <cell r="K14">
            <v>0</v>
          </cell>
          <cell r="L14">
            <v>0</v>
          </cell>
          <cell r="M14">
            <v>0</v>
          </cell>
          <cell r="N14">
            <v>0</v>
          </cell>
          <cell r="O14" t="str">
            <v>Mo ta thuc hien so lieu tinh luong -V6</v>
          </cell>
          <cell r="P14" t="str">
            <v>KPI_HRM_OLD</v>
          </cell>
        </row>
        <row r="15">
          <cell r="B15" t="str">
            <v>Kết quả điều hành giám sát công việc Nghiệp vụ sau bán hàng</v>
          </cell>
          <cell r="C15" t="str">
            <v>202308</v>
          </cell>
          <cell r="D15" t="str">
            <v>%</v>
          </cell>
          <cell r="E15" t="str">
            <v>HCM_CL_BSCNV_001</v>
          </cell>
          <cell r="F15">
            <v>0</v>
          </cell>
          <cell r="G15">
            <v>0</v>
          </cell>
          <cell r="H15">
            <v>0</v>
          </cell>
          <cell r="I15">
            <v>0</v>
          </cell>
          <cell r="J15">
            <v>0</v>
          </cell>
          <cell r="K15">
            <v>0</v>
          </cell>
          <cell r="L15">
            <v>0</v>
          </cell>
          <cell r="M15">
            <v>0</v>
          </cell>
          <cell r="N15">
            <v>0</v>
          </cell>
          <cell r="O15" t="str">
            <v>Mo ta thuc hien so lieu tinh luong -V6</v>
          </cell>
          <cell r="P15" t="str">
            <v>KPI_HRM_OLD</v>
          </cell>
        </row>
        <row r="16">
          <cell r="B16" t="str">
            <v>Kết quả điều hành giám sát công việc Quản lý thanh toán</v>
          </cell>
          <cell r="C16" t="str">
            <v>202308</v>
          </cell>
          <cell r="D16" t="str">
            <v>%</v>
          </cell>
          <cell r="E16" t="str">
            <v>HCM_CL_BSCQL_001</v>
          </cell>
          <cell r="F16">
            <v>0</v>
          </cell>
          <cell r="G16">
            <v>0</v>
          </cell>
          <cell r="H16">
            <v>0</v>
          </cell>
          <cell r="I16">
            <v>0</v>
          </cell>
          <cell r="J16">
            <v>0</v>
          </cell>
          <cell r="K16">
            <v>0</v>
          </cell>
          <cell r="L16">
            <v>0</v>
          </cell>
          <cell r="M16">
            <v>0</v>
          </cell>
          <cell r="N16">
            <v>0</v>
          </cell>
          <cell r="O16" t="str">
            <v>Mo ta thuc hien so lieu tinh luong -V6</v>
          </cell>
          <cell r="P16" t="str">
            <v>KPI_HRM_OLD</v>
          </cell>
        </row>
        <row r="17">
          <cell r="B17" t="str">
            <v>Kết quả điều hành giám sát công việc Thu cước</v>
          </cell>
          <cell r="C17" t="str">
            <v>202308</v>
          </cell>
          <cell r="D17" t="str">
            <v>%</v>
          </cell>
          <cell r="E17" t="str">
            <v>HCM_CL_BSCTC_001</v>
          </cell>
          <cell r="F17">
            <v>0</v>
          </cell>
          <cell r="G17">
            <v>0</v>
          </cell>
          <cell r="H17">
            <v>0</v>
          </cell>
          <cell r="I17">
            <v>0</v>
          </cell>
          <cell r="J17">
            <v>0</v>
          </cell>
          <cell r="K17">
            <v>0</v>
          </cell>
          <cell r="L17">
            <v>0</v>
          </cell>
          <cell r="M17">
            <v>0</v>
          </cell>
          <cell r="N17">
            <v>0</v>
          </cell>
          <cell r="O17" t="str">
            <v>Mo ta thuc hien so lieu tinh luong -V6</v>
          </cell>
          <cell r="P17" t="str">
            <v>KPI_HRM_OLD</v>
          </cell>
        </row>
        <row r="18">
          <cell r="B18" t="str">
            <v>Kết quả điều hành giám sát công việc chung của tổ</v>
          </cell>
          <cell r="C18" t="str">
            <v>202308</v>
          </cell>
          <cell r="D18" t="str">
            <v>%</v>
          </cell>
          <cell r="E18" t="str">
            <v>HCM_CL_BSCTO_001</v>
          </cell>
          <cell r="F18">
            <v>0</v>
          </cell>
          <cell r="G18">
            <v>0</v>
          </cell>
          <cell r="H18">
            <v>0</v>
          </cell>
          <cell r="I18">
            <v>0</v>
          </cell>
          <cell r="J18">
            <v>0</v>
          </cell>
          <cell r="K18">
            <v>0</v>
          </cell>
          <cell r="L18">
            <v>0</v>
          </cell>
          <cell r="M18">
            <v>0</v>
          </cell>
          <cell r="N18">
            <v>0</v>
          </cell>
          <cell r="O18" t="str">
            <v>Mo ta thuc hien so lieu tinh luong -V6</v>
          </cell>
          <cell r="P18" t="str">
            <v>KPI_HRM_OLD</v>
          </cell>
        </row>
        <row r="19">
          <cell r="B19" t="str">
            <v>Giảm số lượng thuê bao Fiber hủy/ thanh lý</v>
          </cell>
          <cell r="C19">
            <v>0</v>
          </cell>
          <cell r="D19" t="str">
            <v>%</v>
          </cell>
          <cell r="E19" t="str">
            <v>HCM_CL_CANCEL_001</v>
          </cell>
          <cell r="F19">
            <v>0</v>
          </cell>
          <cell r="G19">
            <v>0</v>
          </cell>
          <cell r="H19">
            <v>0</v>
          </cell>
          <cell r="I19">
            <v>0</v>
          </cell>
          <cell r="J19">
            <v>0</v>
          </cell>
          <cell r="K19">
            <v>0</v>
          </cell>
          <cell r="L19">
            <v>0</v>
          </cell>
          <cell r="M19">
            <v>0</v>
          </cell>
          <cell r="N19">
            <v>0</v>
          </cell>
          <cell r="O19" t="str">
            <v>Mo ta thuc hien so lieu tinh luong -V6</v>
          </cell>
          <cell r="P19" t="str">
            <v>KPI_HRM_OLD</v>
          </cell>
        </row>
        <row r="20">
          <cell r="B20" t="str">
            <v>Tỷ lệ khách hàng ký mới CA</v>
          </cell>
          <cell r="C20">
            <v>0</v>
          </cell>
          <cell r="D20" t="str">
            <v>%</v>
          </cell>
          <cell r="E20" t="str">
            <v>HCM_CL_CANEW_001</v>
          </cell>
          <cell r="F20">
            <v>0</v>
          </cell>
          <cell r="G20">
            <v>0</v>
          </cell>
          <cell r="H20">
            <v>0</v>
          </cell>
          <cell r="I20">
            <v>0</v>
          </cell>
          <cell r="J20">
            <v>0</v>
          </cell>
          <cell r="K20">
            <v>0</v>
          </cell>
          <cell r="L20">
            <v>0</v>
          </cell>
          <cell r="M20">
            <v>0</v>
          </cell>
          <cell r="N20">
            <v>0</v>
          </cell>
          <cell r="O20" t="str">
            <v>Mo ta thuc hien so lieu tinh luong -V6</v>
          </cell>
          <cell r="P20" t="str">
            <v>KPI_HRM_OLD</v>
          </cell>
        </row>
        <row r="21">
          <cell r="B21" t="str">
            <v>Tỷ lệ thu cước trả sau thuộc nhóm DA_ CCCO</v>
          </cell>
          <cell r="C21">
            <v>0</v>
          </cell>
          <cell r="D21" t="str">
            <v>%</v>
          </cell>
          <cell r="E21" t="str">
            <v>HCM_CL_CCCC0_001</v>
          </cell>
          <cell r="F21">
            <v>0</v>
          </cell>
          <cell r="G21">
            <v>0</v>
          </cell>
          <cell r="H21">
            <v>0</v>
          </cell>
          <cell r="I21">
            <v>0</v>
          </cell>
          <cell r="J21">
            <v>0</v>
          </cell>
          <cell r="K21">
            <v>0</v>
          </cell>
          <cell r="L21">
            <v>0</v>
          </cell>
          <cell r="M21">
            <v>0</v>
          </cell>
          <cell r="N21">
            <v>0</v>
          </cell>
          <cell r="O21" t="str">
            <v>Mo ta thuc hien so lieu tinh luong -V6</v>
          </cell>
          <cell r="P21" t="str">
            <v>KPI_HRM_OLD</v>
          </cell>
        </row>
        <row r="22">
          <cell r="B22" t="str">
            <v>Tỷ lệ thuyết phục khách hàng gia hạn trả cước trước thành công (60 ngày) thuộc nhóm DA_CCCO</v>
          </cell>
          <cell r="C22">
            <v>0</v>
          </cell>
          <cell r="D22" t="str">
            <v>%</v>
          </cell>
          <cell r="E22" t="str">
            <v>HCM_CL_CCCC0_002</v>
          </cell>
          <cell r="F22">
            <v>0</v>
          </cell>
          <cell r="G22">
            <v>0</v>
          </cell>
          <cell r="H22">
            <v>0</v>
          </cell>
          <cell r="I22">
            <v>0</v>
          </cell>
          <cell r="J22">
            <v>0</v>
          </cell>
          <cell r="K22">
            <v>0</v>
          </cell>
          <cell r="L22">
            <v>0</v>
          </cell>
          <cell r="M22">
            <v>0</v>
          </cell>
          <cell r="N22">
            <v>0</v>
          </cell>
          <cell r="O22" t="str">
            <v>Mo ta thuc hien so lieu tinh luong -V6</v>
          </cell>
          <cell r="P22" t="str">
            <v>KPI_HRM_OLD</v>
          </cell>
        </row>
        <row r="23">
          <cell r="B23" t="str">
            <v>Thị phần các dự án chung cư cao ốc</v>
          </cell>
          <cell r="C23">
            <v>0</v>
          </cell>
          <cell r="D23" t="str">
            <v>%</v>
          </cell>
          <cell r="E23" t="str">
            <v>HCM_CL_CDUAN_001</v>
          </cell>
          <cell r="F23">
            <v>0</v>
          </cell>
          <cell r="G23">
            <v>0</v>
          </cell>
          <cell r="H23">
            <v>0</v>
          </cell>
          <cell r="I23">
            <v>0</v>
          </cell>
          <cell r="J23">
            <v>0</v>
          </cell>
          <cell r="K23">
            <v>0</v>
          </cell>
          <cell r="L23">
            <v>0</v>
          </cell>
          <cell r="M23">
            <v>0</v>
          </cell>
          <cell r="N23">
            <v>0</v>
          </cell>
          <cell r="O23" t="str">
            <v>Mo ta thuc hien so lieu tinh luong -V6</v>
          </cell>
          <cell r="P23" t="str">
            <v>KPI_HRM_OLD</v>
          </cell>
        </row>
        <row r="24">
          <cell r="B24" t="str">
            <v>Theo dõi, quản lý, báo cáo số liệu thuê bao, thị phần, tình hình thị trường các và chương trình trọng điểm trên địa bàn được giao</v>
          </cell>
          <cell r="C24">
            <v>0</v>
          </cell>
          <cell r="D24" t="str">
            <v>%</v>
          </cell>
          <cell r="E24" t="str">
            <v>HCM_CL_CDUAN_002</v>
          </cell>
          <cell r="F24">
            <v>0</v>
          </cell>
          <cell r="G24">
            <v>0</v>
          </cell>
          <cell r="H24">
            <v>0</v>
          </cell>
          <cell r="I24">
            <v>0</v>
          </cell>
          <cell r="J24">
            <v>0</v>
          </cell>
          <cell r="K24">
            <v>0</v>
          </cell>
          <cell r="L24">
            <v>0</v>
          </cell>
          <cell r="M24">
            <v>0</v>
          </cell>
          <cell r="N24">
            <v>0</v>
          </cell>
          <cell r="O24" t="str">
            <v>Mo ta thuc hien so lieu tinh luong -V6</v>
          </cell>
          <cell r="P24" t="str">
            <v>KPI_HRM_OLD</v>
          </cell>
        </row>
        <row r="25">
          <cell r="B25" t="str">
            <v>Khối lượng thực hiện  hồ sơ dự án trong tháng</v>
          </cell>
          <cell r="C25" t="str">
            <v>202308</v>
          </cell>
          <cell r="D25" t="str">
            <v>%</v>
          </cell>
          <cell r="E25" t="str">
            <v>HCM_CL_CDUAN_003</v>
          </cell>
          <cell r="F25">
            <v>0</v>
          </cell>
          <cell r="G25">
            <v>0</v>
          </cell>
          <cell r="H25">
            <v>0</v>
          </cell>
          <cell r="I25">
            <v>0</v>
          </cell>
          <cell r="J25">
            <v>0</v>
          </cell>
          <cell r="K25">
            <v>0</v>
          </cell>
          <cell r="L25">
            <v>0</v>
          </cell>
          <cell r="M25">
            <v>0</v>
          </cell>
          <cell r="N25">
            <v>0</v>
          </cell>
          <cell r="O25" t="str">
            <v>Mo ta thuc hien so lieu tinh luong -V6</v>
          </cell>
          <cell r="P25" t="str">
            <v>KPI_HRM_OLD</v>
          </cell>
        </row>
        <row r="26">
          <cell r="B26" t="str">
            <v>Dự án VNPT độc quyền/ưu tiên khai thác/cam kết thị phần</v>
          </cell>
          <cell r="C26">
            <v>0</v>
          </cell>
          <cell r="D26" t="str">
            <v>%</v>
          </cell>
          <cell r="E26" t="str">
            <v>HCM_CL_CDUAN_004</v>
          </cell>
          <cell r="F26">
            <v>0</v>
          </cell>
          <cell r="G26">
            <v>0</v>
          </cell>
          <cell r="H26">
            <v>0</v>
          </cell>
          <cell r="I26">
            <v>0</v>
          </cell>
          <cell r="J26">
            <v>0</v>
          </cell>
          <cell r="K26">
            <v>0</v>
          </cell>
          <cell r="L26">
            <v>0</v>
          </cell>
          <cell r="M26">
            <v>0</v>
          </cell>
          <cell r="N26">
            <v>0</v>
          </cell>
          <cell r="O26" t="str">
            <v>Mo ta thuc hien so lieu tinh luong -V6</v>
          </cell>
          <cell r="P26" t="str">
            <v>KPI_HRM_OLD</v>
          </cell>
        </row>
        <row r="27">
          <cell r="B27" t="str">
            <v>Dự án có nhiều nhà mạng (03 nhà mạng trở lên) cùng vào khai thác</v>
          </cell>
          <cell r="C27">
            <v>0</v>
          </cell>
          <cell r="D27" t="str">
            <v>%</v>
          </cell>
          <cell r="E27" t="str">
            <v>HCM_CL_CDUAN_005</v>
          </cell>
          <cell r="F27">
            <v>0</v>
          </cell>
          <cell r="G27">
            <v>0</v>
          </cell>
          <cell r="H27">
            <v>0</v>
          </cell>
          <cell r="I27">
            <v>0</v>
          </cell>
          <cell r="J27">
            <v>0</v>
          </cell>
          <cell r="K27">
            <v>0</v>
          </cell>
          <cell r="L27">
            <v>0</v>
          </cell>
          <cell r="M27">
            <v>0</v>
          </cell>
          <cell r="N27">
            <v>0</v>
          </cell>
          <cell r="O27" t="str">
            <v>Mo ta thuc hien so lieu tinh luong -V6</v>
          </cell>
          <cell r="P27" t="str">
            <v>KPI_HRM_OLD</v>
          </cell>
        </row>
        <row r="28">
          <cell r="B28" t="str">
            <v>Dự án có thị phần tối thiểu 25%</v>
          </cell>
          <cell r="C28">
            <v>0</v>
          </cell>
          <cell r="D28" t="str">
            <v>%</v>
          </cell>
          <cell r="E28" t="str">
            <v>HCM_CL_CDUAN_006</v>
          </cell>
          <cell r="F28">
            <v>0</v>
          </cell>
          <cell r="G28">
            <v>0</v>
          </cell>
          <cell r="H28">
            <v>0</v>
          </cell>
          <cell r="I28">
            <v>0</v>
          </cell>
          <cell r="J28">
            <v>0</v>
          </cell>
          <cell r="K28">
            <v>0</v>
          </cell>
          <cell r="L28">
            <v>0</v>
          </cell>
          <cell r="M28">
            <v>0</v>
          </cell>
          <cell r="N28">
            <v>0</v>
          </cell>
          <cell r="O28" t="str">
            <v>Mo ta thuc hien so lieu tinh luong -V6</v>
          </cell>
          <cell r="P28" t="str">
            <v>KPI_HRM_OLD</v>
          </cell>
        </row>
        <row r="29">
          <cell r="B29" t="str">
            <v>Đảm bảo thị phần theo danh sách được giao</v>
          </cell>
          <cell r="C29">
            <v>0</v>
          </cell>
          <cell r="D29" t="str">
            <v>%</v>
          </cell>
          <cell r="E29" t="str">
            <v>HCM_CL_CDUAN_007</v>
          </cell>
          <cell r="F29">
            <v>0</v>
          </cell>
          <cell r="G29">
            <v>0</v>
          </cell>
          <cell r="H29">
            <v>0</v>
          </cell>
          <cell r="I29">
            <v>0</v>
          </cell>
          <cell r="J29">
            <v>0</v>
          </cell>
          <cell r="K29">
            <v>0</v>
          </cell>
          <cell r="L29">
            <v>0</v>
          </cell>
          <cell r="M29">
            <v>0</v>
          </cell>
          <cell r="N29">
            <v>0</v>
          </cell>
          <cell r="O29" t="str">
            <v>Mo ta thuc hien so lieu tinh luong -V6</v>
          </cell>
          <cell r="P29" t="str">
            <v>KPI_HRM_OLD</v>
          </cell>
        </row>
        <row r="30">
          <cell r="B30" t="str">
            <v>Tỷ lệ cuộc gọi đạt chuẩn</v>
          </cell>
          <cell r="C30">
            <v>0</v>
          </cell>
          <cell r="D30" t="str">
            <v>%</v>
          </cell>
          <cell r="E30" t="str">
            <v>HCM_CL_CGOOD_001</v>
          </cell>
          <cell r="F30">
            <v>0</v>
          </cell>
          <cell r="G30">
            <v>0</v>
          </cell>
          <cell r="H30">
            <v>0</v>
          </cell>
          <cell r="I30">
            <v>0</v>
          </cell>
          <cell r="J30">
            <v>0</v>
          </cell>
          <cell r="K30">
            <v>0</v>
          </cell>
          <cell r="L30">
            <v>0</v>
          </cell>
          <cell r="M30">
            <v>0</v>
          </cell>
          <cell r="N30">
            <v>0</v>
          </cell>
          <cell r="O30" t="str">
            <v>Mo ta thuc hien so lieu tinh luong -V6</v>
          </cell>
          <cell r="P30" t="str">
            <v>KPI_HRM_OLD</v>
          </cell>
        </row>
        <row r="31">
          <cell r="B31" t="str">
            <v>Rà soát cập nhật thông tin thuê bao VNP trả trước</v>
          </cell>
          <cell r="C31">
            <v>0</v>
          </cell>
          <cell r="D31" t="str">
            <v>%</v>
          </cell>
          <cell r="E31" t="str">
            <v>HCM_CL_CHECK_001</v>
          </cell>
          <cell r="F31">
            <v>0</v>
          </cell>
          <cell r="G31">
            <v>0</v>
          </cell>
          <cell r="H31">
            <v>0</v>
          </cell>
          <cell r="I31">
            <v>0</v>
          </cell>
          <cell r="J31">
            <v>0</v>
          </cell>
          <cell r="K31">
            <v>0</v>
          </cell>
          <cell r="L31">
            <v>0</v>
          </cell>
          <cell r="M31">
            <v>0</v>
          </cell>
          <cell r="N31">
            <v>0</v>
          </cell>
          <cell r="O31" t="str">
            <v>Mo ta thuc hien so lieu tinh luong -V6</v>
          </cell>
          <cell r="P31" t="str">
            <v>KPI_HRM_OLD</v>
          </cell>
        </row>
        <row r="32">
          <cell r="B32" t="str">
            <v>Rà soát thuê bao Fiber VNN xóa cũ lắp mới</v>
          </cell>
          <cell r="C32">
            <v>0</v>
          </cell>
          <cell r="D32" t="str">
            <v>Thuê bao</v>
          </cell>
          <cell r="E32" t="str">
            <v>HCM_CL_CHECK_002</v>
          </cell>
          <cell r="F32">
            <v>0</v>
          </cell>
          <cell r="G32">
            <v>0</v>
          </cell>
          <cell r="H32">
            <v>0</v>
          </cell>
          <cell r="I32">
            <v>0</v>
          </cell>
          <cell r="J32">
            <v>0</v>
          </cell>
          <cell r="K32">
            <v>0</v>
          </cell>
          <cell r="L32">
            <v>0</v>
          </cell>
          <cell r="M32">
            <v>0</v>
          </cell>
          <cell r="N32">
            <v>0</v>
          </cell>
          <cell r="O32" t="str">
            <v>Mo ta thuc hien so lieu tinh luong -V6</v>
          </cell>
          <cell r="P32" t="str">
            <v>KPI_HRM_OLD</v>
          </cell>
        </row>
        <row r="33">
          <cell r="B33" t="str">
            <v>Cập nhật dữ liệu thông tin tập khách hàng được giao quản lý</v>
          </cell>
          <cell r="C33">
            <v>0</v>
          </cell>
          <cell r="D33" t="str">
            <v>Khách hàng</v>
          </cell>
          <cell r="E33" t="str">
            <v>HCM_CL_CHECK_003</v>
          </cell>
          <cell r="F33">
            <v>0</v>
          </cell>
          <cell r="G33">
            <v>0</v>
          </cell>
          <cell r="H33">
            <v>0</v>
          </cell>
          <cell r="I33">
            <v>0</v>
          </cell>
          <cell r="J33">
            <v>0</v>
          </cell>
          <cell r="K33">
            <v>0</v>
          </cell>
          <cell r="L33">
            <v>0</v>
          </cell>
          <cell r="M33">
            <v>0</v>
          </cell>
          <cell r="N33">
            <v>0</v>
          </cell>
          <cell r="O33" t="str">
            <v>Mo ta thuc hien so lieu tinh luong -V6</v>
          </cell>
          <cell r="P33" t="str">
            <v>KPI_HRM_OLD</v>
          </cell>
        </row>
        <row r="34">
          <cell r="B34" t="str">
            <v>Hoàn thiện hồ sơ VNPT CA toàn quốc</v>
          </cell>
          <cell r="C34">
            <v>0</v>
          </cell>
          <cell r="D34" t="str">
            <v>Thuê bao</v>
          </cell>
          <cell r="E34" t="str">
            <v>HCM_CL_CHECK_004</v>
          </cell>
          <cell r="F34">
            <v>0</v>
          </cell>
          <cell r="G34">
            <v>0</v>
          </cell>
          <cell r="H34">
            <v>0</v>
          </cell>
          <cell r="I34">
            <v>0</v>
          </cell>
          <cell r="J34">
            <v>0</v>
          </cell>
          <cell r="K34">
            <v>0</v>
          </cell>
          <cell r="L34">
            <v>0</v>
          </cell>
          <cell r="M34">
            <v>0</v>
          </cell>
          <cell r="N34">
            <v>0</v>
          </cell>
          <cell r="O34" t="str">
            <v>Mo ta thuc hien so lieu tinh luong -V6</v>
          </cell>
          <cell r="P34" t="str">
            <v>KPI_HRM_OLD</v>
          </cell>
        </row>
        <row r="35">
          <cell r="B35" t="str">
            <v>Tỷ lệ khách hàng mới được tư vấn các hình thức CSKH (gửi giấy báo cước, thanh toán, báo hư,..)</v>
          </cell>
          <cell r="C35">
            <v>0</v>
          </cell>
          <cell r="D35" t="str">
            <v>%</v>
          </cell>
          <cell r="E35" t="str">
            <v>HCM_CL_CSKHH_001</v>
          </cell>
          <cell r="F35">
            <v>0</v>
          </cell>
          <cell r="G35">
            <v>0</v>
          </cell>
          <cell r="H35">
            <v>0</v>
          </cell>
          <cell r="I35">
            <v>0</v>
          </cell>
          <cell r="J35">
            <v>0</v>
          </cell>
          <cell r="K35">
            <v>0</v>
          </cell>
          <cell r="L35">
            <v>0</v>
          </cell>
          <cell r="M35">
            <v>0</v>
          </cell>
          <cell r="N35">
            <v>0</v>
          </cell>
          <cell r="O35" t="str">
            <v>Mo ta thuc hien so lieu tinh luong -V6</v>
          </cell>
          <cell r="P35" t="str">
            <v>KPI_HRM_OLD</v>
          </cell>
        </row>
        <row r="36">
          <cell r="B36" t="str">
            <v>Thực hiện các công tác CSKH trên địa bàn được giao quản lý</v>
          </cell>
          <cell r="C36">
            <v>0</v>
          </cell>
          <cell r="D36" t="str">
            <v>%</v>
          </cell>
          <cell r="E36" t="str">
            <v>HCM_CL_CSKHH_002</v>
          </cell>
          <cell r="F36">
            <v>0</v>
          </cell>
          <cell r="G36">
            <v>0</v>
          </cell>
          <cell r="H36">
            <v>0</v>
          </cell>
          <cell r="I36">
            <v>0</v>
          </cell>
          <cell r="J36">
            <v>0</v>
          </cell>
          <cell r="K36">
            <v>0</v>
          </cell>
          <cell r="L36">
            <v>0</v>
          </cell>
          <cell r="M36">
            <v>0</v>
          </cell>
          <cell r="N36">
            <v>0</v>
          </cell>
          <cell r="O36" t="str">
            <v>Mo ta thuc hien so lieu tinh luong -V6</v>
          </cell>
          <cell r="P36" t="str">
            <v>KPI_HRM_OLD</v>
          </cell>
        </row>
        <row r="37">
          <cell r="B37" t="str">
            <v>Chỉ tiêu chất lượng thực hiện công tác nghiệp vụ, CSKH &amp; hậu mãi</v>
          </cell>
          <cell r="C37" t="str">
            <v>202308</v>
          </cell>
          <cell r="D37" t="str">
            <v>%</v>
          </cell>
          <cell r="E37" t="str">
            <v>HCM_CL_CSKHH_003</v>
          </cell>
          <cell r="F37">
            <v>0</v>
          </cell>
          <cell r="G37">
            <v>0</v>
          </cell>
          <cell r="H37">
            <v>0</v>
          </cell>
          <cell r="I37">
            <v>0</v>
          </cell>
          <cell r="J37">
            <v>0</v>
          </cell>
          <cell r="K37">
            <v>0</v>
          </cell>
          <cell r="L37">
            <v>0</v>
          </cell>
          <cell r="M37">
            <v>0</v>
          </cell>
          <cell r="N37">
            <v>0</v>
          </cell>
          <cell r="O37" t="str">
            <v>Mo ta thuc hien so lieu tinh luong -V6</v>
          </cell>
          <cell r="P37" t="str">
            <v>KPI_HRM_OLD</v>
          </cell>
        </row>
        <row r="38">
          <cell r="B38" t="str">
            <v>Tỷ lệ đáp ứng cuộc gọi qua Tổng đài 18001166</v>
          </cell>
          <cell r="C38">
            <v>0</v>
          </cell>
          <cell r="D38" t="str">
            <v>%</v>
          </cell>
          <cell r="E38" t="str">
            <v>HCM_CL_CSKHH_004</v>
          </cell>
          <cell r="F38">
            <v>0</v>
          </cell>
          <cell r="G38">
            <v>0</v>
          </cell>
          <cell r="H38">
            <v>0</v>
          </cell>
          <cell r="I38">
            <v>0</v>
          </cell>
          <cell r="J38">
            <v>0</v>
          </cell>
          <cell r="K38">
            <v>0</v>
          </cell>
          <cell r="L38">
            <v>0</v>
          </cell>
          <cell r="M38">
            <v>0</v>
          </cell>
          <cell r="N38">
            <v>0</v>
          </cell>
          <cell r="O38" t="str">
            <v>Mo ta thuc hien so lieu tinh luong -V6</v>
          </cell>
          <cell r="P38" t="str">
            <v>KPI_HRM_OLD</v>
          </cell>
        </row>
        <row r="39">
          <cell r="B39" t="str">
            <v>Thực hiện các công tác chăm sóc điểm bán lẻ trên địa bàn được giao quản lý</v>
          </cell>
          <cell r="C39">
            <v>0</v>
          </cell>
          <cell r="D39" t="str">
            <v>%</v>
          </cell>
          <cell r="E39" t="str">
            <v>HCM_CL_CSKHH_005</v>
          </cell>
          <cell r="F39">
            <v>0</v>
          </cell>
          <cell r="G39">
            <v>0</v>
          </cell>
          <cell r="H39">
            <v>0</v>
          </cell>
          <cell r="I39">
            <v>0</v>
          </cell>
          <cell r="J39">
            <v>0</v>
          </cell>
          <cell r="K39">
            <v>0</v>
          </cell>
          <cell r="L39">
            <v>0</v>
          </cell>
          <cell r="M39">
            <v>0</v>
          </cell>
          <cell r="N39">
            <v>0</v>
          </cell>
          <cell r="O39" t="str">
            <v>Mo ta thuc hien so lieu tinh luong -V6</v>
          </cell>
          <cell r="P39" t="str">
            <v>KPI_HRM_OLD</v>
          </cell>
        </row>
        <row r="40">
          <cell r="B40" t="str">
            <v>Đáp ứng cuộc gọi qua Đài 18001166</v>
          </cell>
          <cell r="C40">
            <v>0</v>
          </cell>
          <cell r="D40" t="str">
            <v>cuộc</v>
          </cell>
          <cell r="E40" t="str">
            <v>HCM_CL_CSKHH_006</v>
          </cell>
          <cell r="F40">
            <v>0</v>
          </cell>
          <cell r="G40">
            <v>0</v>
          </cell>
          <cell r="H40">
            <v>0</v>
          </cell>
          <cell r="I40">
            <v>0</v>
          </cell>
          <cell r="J40">
            <v>0</v>
          </cell>
          <cell r="K40">
            <v>0</v>
          </cell>
          <cell r="L40">
            <v>0</v>
          </cell>
          <cell r="M40">
            <v>0</v>
          </cell>
          <cell r="N40">
            <v>0</v>
          </cell>
          <cell r="O40" t="str">
            <v>Mo ta thuc hien so lieu tinh luong -V6</v>
          </cell>
          <cell r="P40" t="str">
            <v>KPI_HRM_OLD</v>
          </cell>
        </row>
        <row r="41">
          <cell r="B41" t="str">
            <v>Tỉ lệ đáp ứng cuộc gọi qua Đài 800126</v>
          </cell>
          <cell r="C41">
            <v>0</v>
          </cell>
          <cell r="D41" t="str">
            <v>%</v>
          </cell>
          <cell r="E41" t="str">
            <v>HCM_CL_CSKHH_007</v>
          </cell>
          <cell r="F41">
            <v>0</v>
          </cell>
          <cell r="G41">
            <v>0</v>
          </cell>
          <cell r="H41">
            <v>0</v>
          </cell>
          <cell r="I41">
            <v>0</v>
          </cell>
          <cell r="J41">
            <v>0</v>
          </cell>
          <cell r="K41">
            <v>0</v>
          </cell>
          <cell r="L41">
            <v>0</v>
          </cell>
          <cell r="M41">
            <v>0</v>
          </cell>
          <cell r="N41">
            <v>0</v>
          </cell>
          <cell r="O41" t="str">
            <v>Mo ta thuc hien so lieu tinh luong -V6</v>
          </cell>
          <cell r="P41" t="str">
            <v>KPI_HRM_OLD</v>
          </cell>
        </row>
        <row r="42">
          <cell r="B42" t="str">
            <v>Kết quả thực hiện các chương trình chăm sóc khách hàng</v>
          </cell>
          <cell r="C42">
            <v>0</v>
          </cell>
          <cell r="D42" t="str">
            <v>%</v>
          </cell>
          <cell r="E42" t="str">
            <v>HCM_CL_CSKHH_008</v>
          </cell>
          <cell r="F42">
            <v>0</v>
          </cell>
          <cell r="G42">
            <v>0</v>
          </cell>
          <cell r="H42">
            <v>0</v>
          </cell>
          <cell r="I42">
            <v>0</v>
          </cell>
          <cell r="J42">
            <v>0</v>
          </cell>
          <cell r="K42">
            <v>0</v>
          </cell>
          <cell r="L42">
            <v>0</v>
          </cell>
          <cell r="M42">
            <v>0</v>
          </cell>
          <cell r="N42">
            <v>0</v>
          </cell>
          <cell r="O42" t="str">
            <v>Mo ta thuc hien so lieu tinh luong -V6</v>
          </cell>
          <cell r="P42" t="str">
            <v>KPI_HRM_OLD</v>
          </cell>
        </row>
        <row r="43">
          <cell r="B43" t="str">
            <v>Thực hiện các chương trình tiếp cận CSKH trên địa bàn được giao quản lý</v>
          </cell>
          <cell r="C43">
            <v>0</v>
          </cell>
          <cell r="D43" t="str">
            <v>cuộc</v>
          </cell>
          <cell r="E43" t="str">
            <v>HCM_CL_CSKHH_009</v>
          </cell>
          <cell r="F43">
            <v>0</v>
          </cell>
          <cell r="G43">
            <v>0</v>
          </cell>
          <cell r="H43">
            <v>0</v>
          </cell>
          <cell r="I43">
            <v>0</v>
          </cell>
          <cell r="J43">
            <v>0</v>
          </cell>
          <cell r="K43">
            <v>0</v>
          </cell>
          <cell r="L43">
            <v>0</v>
          </cell>
          <cell r="M43">
            <v>0</v>
          </cell>
          <cell r="N43">
            <v>0</v>
          </cell>
          <cell r="O43" t="str">
            <v>Mo ta thuc hien so lieu tinh luong -V6</v>
          </cell>
          <cell r="P43" t="str">
            <v>KPI_HRM_OLD</v>
          </cell>
        </row>
        <row r="44">
          <cell r="B44" t="str">
            <v xml:space="preserve">Chất lượng công tác chăm sóc khách hàng </v>
          </cell>
          <cell r="C44">
            <v>0</v>
          </cell>
          <cell r="D44" t="str">
            <v>%</v>
          </cell>
          <cell r="E44" t="str">
            <v>HCM_CL_CSKHH_010</v>
          </cell>
          <cell r="F44">
            <v>0</v>
          </cell>
          <cell r="G44">
            <v>0</v>
          </cell>
          <cell r="H44">
            <v>0</v>
          </cell>
          <cell r="I44">
            <v>0</v>
          </cell>
          <cell r="J44">
            <v>0</v>
          </cell>
          <cell r="K44">
            <v>0</v>
          </cell>
          <cell r="L44">
            <v>0</v>
          </cell>
          <cell r="M44">
            <v>0</v>
          </cell>
          <cell r="N44">
            <v>0</v>
          </cell>
          <cell r="O44" t="str">
            <v>Mo ta thuc hien so lieu tinh luong -V6</v>
          </cell>
          <cell r="P44" t="str">
            <v>KPI_HRM_OLD</v>
          </cell>
        </row>
        <row r="45">
          <cell r="B45" t="str">
            <v>Công tác CSKH theo các công việc thường xuyên</v>
          </cell>
          <cell r="C45">
            <v>0</v>
          </cell>
          <cell r="D45" t="str">
            <v>cuộc</v>
          </cell>
          <cell r="E45" t="str">
            <v>HCM_CL_CSKHH_011</v>
          </cell>
          <cell r="F45">
            <v>0</v>
          </cell>
          <cell r="G45">
            <v>0</v>
          </cell>
          <cell r="H45">
            <v>0</v>
          </cell>
          <cell r="I45">
            <v>0</v>
          </cell>
          <cell r="J45">
            <v>0</v>
          </cell>
          <cell r="K45">
            <v>0</v>
          </cell>
          <cell r="L45">
            <v>0</v>
          </cell>
          <cell r="M45">
            <v>0</v>
          </cell>
          <cell r="N45">
            <v>0</v>
          </cell>
          <cell r="O45" t="str">
            <v>Mo ta thuc hien so lieu tinh luong -V6</v>
          </cell>
          <cell r="P45" t="str">
            <v>KPI_HRM_OLD</v>
          </cell>
        </row>
        <row r="46">
          <cell r="B46" t="str">
            <v>Công tác CSKH chủ động</v>
          </cell>
          <cell r="C46">
            <v>0</v>
          </cell>
          <cell r="D46" t="str">
            <v>cuộc</v>
          </cell>
          <cell r="E46" t="str">
            <v>HCM_CL_CSKHH_012</v>
          </cell>
          <cell r="F46">
            <v>0</v>
          </cell>
          <cell r="G46">
            <v>0</v>
          </cell>
          <cell r="H46">
            <v>0</v>
          </cell>
          <cell r="I46">
            <v>0</v>
          </cell>
          <cell r="J46">
            <v>0</v>
          </cell>
          <cell r="K46">
            <v>0</v>
          </cell>
          <cell r="L46">
            <v>0</v>
          </cell>
          <cell r="M46">
            <v>0</v>
          </cell>
          <cell r="N46">
            <v>0</v>
          </cell>
          <cell r="O46" t="str">
            <v>Mo ta thuc hien so lieu tinh luong -V6</v>
          </cell>
          <cell r="P46" t="str">
            <v>KPI_HRM_OLD</v>
          </cell>
        </row>
        <row r="47">
          <cell r="B47" t="str">
            <v>Công tác CSKH theo theo các chương trình trọng điểm</v>
          </cell>
          <cell r="C47">
            <v>0</v>
          </cell>
          <cell r="D47" t="str">
            <v>cuộc</v>
          </cell>
          <cell r="E47" t="str">
            <v>HCM_CL_CSKHH_013</v>
          </cell>
          <cell r="F47">
            <v>0</v>
          </cell>
          <cell r="G47">
            <v>0</v>
          </cell>
          <cell r="H47">
            <v>0</v>
          </cell>
          <cell r="I47">
            <v>0</v>
          </cell>
          <cell r="J47">
            <v>0</v>
          </cell>
          <cell r="K47">
            <v>0</v>
          </cell>
          <cell r="L47">
            <v>0</v>
          </cell>
          <cell r="M47">
            <v>0</v>
          </cell>
          <cell r="N47">
            <v>0</v>
          </cell>
          <cell r="O47" t="str">
            <v>Mo ta thuc hien so lieu tinh luong -V6</v>
          </cell>
          <cell r="P47" t="str">
            <v>KPI_HRM_OLD</v>
          </cell>
        </row>
        <row r="48">
          <cell r="B48" t="str">
            <v>Khối lượng và chất lượng công tác chăm sóc khách hàng</v>
          </cell>
          <cell r="C48">
            <v>0</v>
          </cell>
          <cell r="D48" t="str">
            <v>Số lượng</v>
          </cell>
          <cell r="E48" t="str">
            <v>HCM_CL_CSKHH_014</v>
          </cell>
          <cell r="F48">
            <v>0</v>
          </cell>
          <cell r="G48">
            <v>0</v>
          </cell>
          <cell r="H48">
            <v>0</v>
          </cell>
          <cell r="I48">
            <v>0</v>
          </cell>
          <cell r="J48">
            <v>0</v>
          </cell>
          <cell r="K48">
            <v>0</v>
          </cell>
          <cell r="L48">
            <v>0</v>
          </cell>
          <cell r="M48">
            <v>0</v>
          </cell>
          <cell r="N48">
            <v>0</v>
          </cell>
          <cell r="O48" t="str">
            <v>Mo ta thuc hien so lieu tinh luong -V6</v>
          </cell>
          <cell r="P48" t="str">
            <v>KPI_HRM_OLD</v>
          </cell>
        </row>
        <row r="49">
          <cell r="B49" t="str">
            <v>Tần suất chăm sóc điểm ủy quyền</v>
          </cell>
          <cell r="C49">
            <v>0</v>
          </cell>
          <cell r="D49" t="str">
            <v>lần</v>
          </cell>
          <cell r="E49" t="str">
            <v>HCM_CL_CSKHH_015</v>
          </cell>
          <cell r="F49">
            <v>0</v>
          </cell>
          <cell r="G49">
            <v>0</v>
          </cell>
          <cell r="H49">
            <v>0</v>
          </cell>
          <cell r="I49">
            <v>0</v>
          </cell>
          <cell r="J49">
            <v>0</v>
          </cell>
          <cell r="K49">
            <v>0</v>
          </cell>
          <cell r="L49">
            <v>0</v>
          </cell>
          <cell r="M49">
            <v>0</v>
          </cell>
          <cell r="N49">
            <v>0</v>
          </cell>
          <cell r="O49" t="str">
            <v>Mo ta thuc hien so lieu tinh luong -V6</v>
          </cell>
          <cell r="P49" t="str">
            <v>KPI_HRM_OLD</v>
          </cell>
        </row>
        <row r="50">
          <cell r="B50" t="str">
            <v>Số lượng thực hiện công tác hậu mãi</v>
          </cell>
          <cell r="C50">
            <v>0</v>
          </cell>
          <cell r="D50" t="str">
            <v>Thuê bao quy đổi</v>
          </cell>
          <cell r="E50" t="str">
            <v>HCM_CL_CSKHH_016</v>
          </cell>
          <cell r="F50">
            <v>0</v>
          </cell>
          <cell r="G50">
            <v>0</v>
          </cell>
          <cell r="H50">
            <v>0</v>
          </cell>
          <cell r="I50">
            <v>0</v>
          </cell>
          <cell r="J50">
            <v>0</v>
          </cell>
          <cell r="K50">
            <v>0</v>
          </cell>
          <cell r="L50">
            <v>0</v>
          </cell>
          <cell r="M50">
            <v>0</v>
          </cell>
          <cell r="N50">
            <v>0</v>
          </cell>
          <cell r="O50" t="str">
            <v>Mo ta thuc hien so lieu tinh luong -V6</v>
          </cell>
          <cell r="P50" t="str">
            <v>KPI_HRM_OLD</v>
          </cell>
        </row>
        <row r="51">
          <cell r="B51" t="str">
            <v>Độ phủ điểm bán</v>
          </cell>
          <cell r="C51">
            <v>0</v>
          </cell>
          <cell r="D51" t="str">
            <v>Điểm bán</v>
          </cell>
          <cell r="E51" t="str">
            <v>HCM_CL_CSKHH_017</v>
          </cell>
          <cell r="F51">
            <v>0</v>
          </cell>
          <cell r="G51">
            <v>0</v>
          </cell>
          <cell r="H51">
            <v>0</v>
          </cell>
          <cell r="I51">
            <v>0</v>
          </cell>
          <cell r="J51">
            <v>0</v>
          </cell>
          <cell r="K51">
            <v>0</v>
          </cell>
          <cell r="L51">
            <v>0</v>
          </cell>
          <cell r="M51">
            <v>0</v>
          </cell>
          <cell r="N51">
            <v>0</v>
          </cell>
          <cell r="O51" t="str">
            <v>Mo ta thuc hien so lieu tinh luong -V6</v>
          </cell>
          <cell r="P51" t="str">
            <v>KPI_HRM_OLD</v>
          </cell>
        </row>
        <row r="52">
          <cell r="B52" t="str">
            <v>Tỷ lệ thuê bao hiện hữu có thông tin liên hệ</v>
          </cell>
          <cell r="C52">
            <v>0</v>
          </cell>
          <cell r="D52" t="str">
            <v>%</v>
          </cell>
          <cell r="E52" t="str">
            <v>HCM_CL_CSKHH_018</v>
          </cell>
          <cell r="F52">
            <v>0</v>
          </cell>
          <cell r="G52">
            <v>0</v>
          </cell>
          <cell r="H52">
            <v>0</v>
          </cell>
          <cell r="I52">
            <v>0</v>
          </cell>
          <cell r="J52">
            <v>0</v>
          </cell>
          <cell r="K52">
            <v>0</v>
          </cell>
          <cell r="L52">
            <v>0</v>
          </cell>
          <cell r="M52">
            <v>0</v>
          </cell>
          <cell r="N52">
            <v>0</v>
          </cell>
          <cell r="O52" t="str">
            <v>Mo ta thuc hien so lieu tinh luong -V6</v>
          </cell>
          <cell r="P52" t="str">
            <v>KPI_HRM_OLD</v>
          </cell>
        </row>
        <row r="53">
          <cell r="B53" t="str">
            <v>Tỷ lệ thuê bao PTM có thông tin liên hệ</v>
          </cell>
          <cell r="C53">
            <v>0</v>
          </cell>
          <cell r="D53" t="str">
            <v>%</v>
          </cell>
          <cell r="E53" t="str">
            <v>HCM_CL_CSKHH_019</v>
          </cell>
          <cell r="F53">
            <v>0</v>
          </cell>
          <cell r="G53">
            <v>0</v>
          </cell>
          <cell r="H53">
            <v>0</v>
          </cell>
          <cell r="I53">
            <v>0</v>
          </cell>
          <cell r="J53">
            <v>0</v>
          </cell>
          <cell r="K53">
            <v>0</v>
          </cell>
          <cell r="L53">
            <v>0</v>
          </cell>
          <cell r="M53">
            <v>0</v>
          </cell>
          <cell r="N53">
            <v>0</v>
          </cell>
          <cell r="O53" t="str">
            <v>Mo ta thuc hien so lieu tinh luong -V6</v>
          </cell>
          <cell r="P53" t="str">
            <v>KPI_HRM_OLD</v>
          </cell>
        </row>
        <row r="54">
          <cell r="B54" t="str">
            <v>Thực hiện công việc nghiệp vụ hỗ trợ chăm sóc khách hàng</v>
          </cell>
          <cell r="C54">
            <v>0</v>
          </cell>
          <cell r="D54" t="str">
            <v>%</v>
          </cell>
          <cell r="E54" t="str">
            <v>HCM_CL_CSKHH_020</v>
          </cell>
          <cell r="F54">
            <v>0</v>
          </cell>
          <cell r="G54">
            <v>0</v>
          </cell>
          <cell r="H54">
            <v>0</v>
          </cell>
          <cell r="I54">
            <v>0</v>
          </cell>
          <cell r="J54">
            <v>0</v>
          </cell>
          <cell r="K54">
            <v>0</v>
          </cell>
          <cell r="L54">
            <v>0</v>
          </cell>
          <cell r="M54">
            <v>0</v>
          </cell>
          <cell r="N54">
            <v>0</v>
          </cell>
          <cell r="O54" t="str">
            <v>Mo ta thuc hien so lieu tinh luong -V6</v>
          </cell>
          <cell r="P54" t="str">
            <v>KPI_HRM_OLD</v>
          </cell>
        </row>
        <row r="55">
          <cell r="B55" t="str">
            <v>Kết quả thực hiện các chương trình CSKH và triển khai chiến dịch “30 ngày online hóa khách hàng” trong thời gian diễn biến dịch covid</v>
          </cell>
          <cell r="C55">
            <v>0</v>
          </cell>
          <cell r="D55" t="str">
            <v>%</v>
          </cell>
          <cell r="E55" t="str">
            <v>HCM_CL_CSKHH_021</v>
          </cell>
          <cell r="F55">
            <v>0</v>
          </cell>
          <cell r="G55">
            <v>0</v>
          </cell>
          <cell r="H55">
            <v>0</v>
          </cell>
          <cell r="I55">
            <v>0</v>
          </cell>
          <cell r="J55">
            <v>0</v>
          </cell>
          <cell r="K55">
            <v>0</v>
          </cell>
          <cell r="L55">
            <v>0</v>
          </cell>
          <cell r="M55">
            <v>0</v>
          </cell>
          <cell r="N55">
            <v>0</v>
          </cell>
          <cell r="O55" t="str">
            <v>Mo ta thuc hien so lieu tinh luong -V6</v>
          </cell>
          <cell r="P55" t="str">
            <v>KPI_HRM_OLD</v>
          </cell>
        </row>
        <row r="56">
          <cell r="B56" t="str">
            <v>Kết quả thực hiện các chương trình chăm sóc khách hàng chủ động</v>
          </cell>
          <cell r="C56">
            <v>0</v>
          </cell>
          <cell r="D56" t="str">
            <v>%</v>
          </cell>
          <cell r="E56" t="str">
            <v>HCM_CL_CSKHH_022</v>
          </cell>
          <cell r="F56">
            <v>0</v>
          </cell>
          <cell r="G56">
            <v>0</v>
          </cell>
          <cell r="H56">
            <v>0</v>
          </cell>
          <cell r="I56">
            <v>0</v>
          </cell>
          <cell r="J56">
            <v>0</v>
          </cell>
          <cell r="K56">
            <v>0</v>
          </cell>
          <cell r="L56">
            <v>0</v>
          </cell>
          <cell r="M56">
            <v>0</v>
          </cell>
          <cell r="N56">
            <v>0</v>
          </cell>
          <cell r="O56" t="str">
            <v>Mo ta thuc hien so lieu tinh luong -V6</v>
          </cell>
          <cell r="P56" t="str">
            <v>KPI_HRM_OLD</v>
          </cell>
        </row>
        <row r="57">
          <cell r="B57" t="str">
            <v>Kết quả thực hiện chương trình chăm sóc khách hàng GHTT đúng thời hạn</v>
          </cell>
          <cell r="C57">
            <v>0</v>
          </cell>
          <cell r="D57" t="str">
            <v>%</v>
          </cell>
          <cell r="E57" t="str">
            <v>HCM_CL_CSKHH_023</v>
          </cell>
          <cell r="F57">
            <v>0</v>
          </cell>
          <cell r="G57">
            <v>0</v>
          </cell>
          <cell r="H57">
            <v>0</v>
          </cell>
          <cell r="I57">
            <v>0</v>
          </cell>
          <cell r="J57">
            <v>0</v>
          </cell>
          <cell r="K57">
            <v>0</v>
          </cell>
          <cell r="L57">
            <v>0</v>
          </cell>
          <cell r="M57">
            <v>0</v>
          </cell>
          <cell r="N57">
            <v>0</v>
          </cell>
          <cell r="O57" t="str">
            <v>Mo ta thuc hien so lieu tinh luong -V6</v>
          </cell>
          <cell r="P57" t="str">
            <v>KPI_HRM_OLD</v>
          </cell>
        </row>
        <row r="58">
          <cell r="B58" t="str">
            <v>Thực hiện công tác chăm sóc khách hàng</v>
          </cell>
          <cell r="C58">
            <v>0</v>
          </cell>
          <cell r="D58" t="str">
            <v>Khách hàng</v>
          </cell>
          <cell r="E58" t="str">
            <v>HCM_CL_CSKHH_024</v>
          </cell>
          <cell r="F58">
            <v>0</v>
          </cell>
          <cell r="G58">
            <v>0</v>
          </cell>
          <cell r="H58">
            <v>0</v>
          </cell>
          <cell r="I58">
            <v>0</v>
          </cell>
          <cell r="J58">
            <v>0</v>
          </cell>
          <cell r="K58">
            <v>0</v>
          </cell>
          <cell r="L58">
            <v>0</v>
          </cell>
          <cell r="M58">
            <v>0</v>
          </cell>
          <cell r="N58">
            <v>0</v>
          </cell>
          <cell r="O58" t="str">
            <v>Mo ta thuc hien so lieu tinh luong -V6</v>
          </cell>
          <cell r="P58" t="str">
            <v>KPI_HRM_OLD</v>
          </cell>
        </row>
        <row r="59">
          <cell r="B59" t="str">
            <v>Tỷ lệ thành công các chương trình CSKH</v>
          </cell>
          <cell r="C59">
            <v>0</v>
          </cell>
          <cell r="D59" t="str">
            <v>%</v>
          </cell>
          <cell r="E59" t="str">
            <v>HCM_CL_CSKHH_025</v>
          </cell>
          <cell r="F59">
            <v>0</v>
          </cell>
          <cell r="G59">
            <v>0</v>
          </cell>
          <cell r="H59">
            <v>0</v>
          </cell>
          <cell r="I59">
            <v>0</v>
          </cell>
          <cell r="J59">
            <v>0</v>
          </cell>
          <cell r="K59">
            <v>0</v>
          </cell>
          <cell r="L59">
            <v>0</v>
          </cell>
          <cell r="M59">
            <v>0</v>
          </cell>
          <cell r="N59">
            <v>0</v>
          </cell>
          <cell r="O59" t="str">
            <v>Mo ta thuc hien so lieu tinh luong -V6</v>
          </cell>
          <cell r="P59" t="str">
            <v>KPI_HRM_OLD</v>
          </cell>
        </row>
        <row r="60">
          <cell r="B60" t="str">
            <v>Tỷ lệ CSKH chủ động theo qui trình CSKH toàn trình</v>
          </cell>
          <cell r="C60">
            <v>0</v>
          </cell>
          <cell r="D60" t="str">
            <v>%</v>
          </cell>
          <cell r="E60" t="str">
            <v>HCM_CL_CSKHH_026</v>
          </cell>
          <cell r="F60">
            <v>0</v>
          </cell>
          <cell r="G60">
            <v>0</v>
          </cell>
          <cell r="H60">
            <v>0</v>
          </cell>
          <cell r="I60">
            <v>0</v>
          </cell>
          <cell r="J60">
            <v>0</v>
          </cell>
          <cell r="K60">
            <v>0</v>
          </cell>
          <cell r="L60">
            <v>0</v>
          </cell>
          <cell r="M60">
            <v>0</v>
          </cell>
          <cell r="N60">
            <v>0</v>
          </cell>
          <cell r="O60" t="str">
            <v>Mo ta thuc hien so lieu tinh luong -V6</v>
          </cell>
          <cell r="P60" t="str">
            <v>KPI_HRM_OLD</v>
          </cell>
        </row>
        <row r="61">
          <cell r="B61" t="str">
            <v>Tỷ lệ đơn hàng thành công</v>
          </cell>
          <cell r="C61">
            <v>0</v>
          </cell>
          <cell r="D61" t="str">
            <v>%</v>
          </cell>
          <cell r="E61" t="str">
            <v>HCM_CL_CSKHH_027</v>
          </cell>
          <cell r="F61">
            <v>0</v>
          </cell>
          <cell r="G61">
            <v>0</v>
          </cell>
          <cell r="H61">
            <v>0</v>
          </cell>
          <cell r="I61">
            <v>0</v>
          </cell>
          <cell r="J61">
            <v>0</v>
          </cell>
          <cell r="K61">
            <v>0</v>
          </cell>
          <cell r="L61">
            <v>0</v>
          </cell>
          <cell r="M61">
            <v>0</v>
          </cell>
          <cell r="N61">
            <v>0</v>
          </cell>
          <cell r="O61" t="str">
            <v>Mo ta thuc hien so lieu tinh luong -V6</v>
          </cell>
          <cell r="P61" t="str">
            <v>KPI_HRM_OLD</v>
          </cell>
        </row>
        <row r="62">
          <cell r="B62" t="str">
            <v>Thực hiện các công tác bán hàng, quản lý, chăm sóc các chuỗi của TCT và chuỗi PTM</v>
          </cell>
          <cell r="C62">
            <v>0</v>
          </cell>
          <cell r="D62" t="str">
            <v>%</v>
          </cell>
          <cell r="E62" t="str">
            <v>HCM_CL_CSKHH_028</v>
          </cell>
          <cell r="F62">
            <v>0</v>
          </cell>
          <cell r="G62">
            <v>0</v>
          </cell>
          <cell r="H62">
            <v>0</v>
          </cell>
          <cell r="I62">
            <v>0</v>
          </cell>
          <cell r="J62">
            <v>0</v>
          </cell>
          <cell r="K62">
            <v>0</v>
          </cell>
          <cell r="L62">
            <v>0</v>
          </cell>
          <cell r="M62">
            <v>0</v>
          </cell>
          <cell r="N62">
            <v>0</v>
          </cell>
          <cell r="O62" t="str">
            <v>Mo ta thuc hien so lieu tinh luong -V6</v>
          </cell>
          <cell r="P62" t="str">
            <v>KPI_HRM_OLD</v>
          </cell>
        </row>
        <row r="63">
          <cell r="B63" t="str">
            <v>Thực hiện các công tác bán hàng, quản lý, chăm sóc các điểm</v>
          </cell>
          <cell r="C63">
            <v>0</v>
          </cell>
          <cell r="D63" t="str">
            <v>%</v>
          </cell>
          <cell r="E63" t="str">
            <v>HCM_CL_CSKHH_029</v>
          </cell>
          <cell r="F63">
            <v>0</v>
          </cell>
          <cell r="G63">
            <v>0</v>
          </cell>
          <cell r="H63">
            <v>0</v>
          </cell>
          <cell r="I63">
            <v>0</v>
          </cell>
          <cell r="J63">
            <v>0</v>
          </cell>
          <cell r="K63">
            <v>0</v>
          </cell>
          <cell r="L63">
            <v>0</v>
          </cell>
          <cell r="M63">
            <v>0</v>
          </cell>
          <cell r="N63">
            <v>0</v>
          </cell>
          <cell r="O63" t="str">
            <v>Mo ta thuc hien so lieu tinh luong -V6</v>
          </cell>
          <cell r="P63" t="str">
            <v>KPI_HRM_OLD</v>
          </cell>
        </row>
        <row r="64">
          <cell r="B64" t="str">
            <v>Thực hiện chương trình B2A</v>
          </cell>
          <cell r="C64">
            <v>0</v>
          </cell>
          <cell r="D64" t="str">
            <v>Thuê bao</v>
          </cell>
          <cell r="E64" t="str">
            <v>HCM_CL_CTB2A_001</v>
          </cell>
          <cell r="F64">
            <v>0</v>
          </cell>
          <cell r="G64">
            <v>0</v>
          </cell>
          <cell r="H64">
            <v>0</v>
          </cell>
          <cell r="I64">
            <v>0</v>
          </cell>
          <cell r="J64">
            <v>0</v>
          </cell>
          <cell r="K64">
            <v>0</v>
          </cell>
          <cell r="L64">
            <v>0</v>
          </cell>
          <cell r="M64">
            <v>0</v>
          </cell>
          <cell r="N64">
            <v>0</v>
          </cell>
          <cell r="O64" t="str">
            <v>Mo ta thuc hien so lieu tinh luong -V6</v>
          </cell>
          <cell r="P64" t="str">
            <v>KPI_HRM_OLD</v>
          </cell>
        </row>
        <row r="65">
          <cell r="B65" t="str">
            <v>Kết quả thực hiện các chỉ tiêu BSC của tổ/ phòng</v>
          </cell>
          <cell r="C65">
            <v>0</v>
          </cell>
          <cell r="D65" t="str">
            <v>%</v>
          </cell>
          <cell r="E65" t="str">
            <v>HCM_CL_CTBSC_001</v>
          </cell>
          <cell r="F65">
            <v>0</v>
          </cell>
          <cell r="G65">
            <v>0</v>
          </cell>
          <cell r="H65">
            <v>0</v>
          </cell>
          <cell r="I65">
            <v>0</v>
          </cell>
          <cell r="J65">
            <v>0</v>
          </cell>
          <cell r="K65">
            <v>0</v>
          </cell>
          <cell r="L65">
            <v>0</v>
          </cell>
          <cell r="M65">
            <v>0</v>
          </cell>
          <cell r="N65">
            <v>0</v>
          </cell>
          <cell r="O65" t="str">
            <v>Mo ta thuc hien so lieu tinh luong -V6</v>
          </cell>
          <cell r="P65" t="str">
            <v>KPI_HRM_OLD</v>
          </cell>
        </row>
        <row r="66">
          <cell r="B66" t="str">
            <v>Kết quả thực hiện BSC nhóm KDĐB</v>
          </cell>
          <cell r="C66">
            <v>0</v>
          </cell>
          <cell r="D66" t="str">
            <v>%</v>
          </cell>
          <cell r="E66" t="str">
            <v>HCM_CL_CTBSC_002</v>
          </cell>
          <cell r="F66">
            <v>0</v>
          </cell>
          <cell r="G66">
            <v>0</v>
          </cell>
          <cell r="H66">
            <v>0</v>
          </cell>
          <cell r="I66">
            <v>0</v>
          </cell>
          <cell r="J66">
            <v>0</v>
          </cell>
          <cell r="K66">
            <v>0</v>
          </cell>
          <cell r="L66">
            <v>0</v>
          </cell>
          <cell r="M66">
            <v>0</v>
          </cell>
          <cell r="N66">
            <v>0</v>
          </cell>
          <cell r="O66" t="str">
            <v>Mo ta thuc hien so lieu tinh luong -V6</v>
          </cell>
          <cell r="P66" t="str">
            <v>KPI_HRM_OLD</v>
          </cell>
        </row>
        <row r="67">
          <cell r="B67" t="str">
            <v>Kết quả thực hiện BSC nhóm KDDĐTT</v>
          </cell>
          <cell r="C67">
            <v>0</v>
          </cell>
          <cell r="D67" t="str">
            <v>%</v>
          </cell>
          <cell r="E67" t="str">
            <v>HCM_CL_CTBSC_003</v>
          </cell>
          <cell r="F67">
            <v>0</v>
          </cell>
          <cell r="G67">
            <v>0</v>
          </cell>
          <cell r="H67">
            <v>0</v>
          </cell>
          <cell r="I67">
            <v>0</v>
          </cell>
          <cell r="J67">
            <v>0</v>
          </cell>
          <cell r="K67">
            <v>0</v>
          </cell>
          <cell r="L67">
            <v>0</v>
          </cell>
          <cell r="M67">
            <v>0</v>
          </cell>
          <cell r="N67">
            <v>0</v>
          </cell>
          <cell r="O67" t="str">
            <v>Mo ta thuc hien so lieu tinh luong -V6</v>
          </cell>
          <cell r="P67" t="str">
            <v>KPI_HRM_OLD</v>
          </cell>
        </row>
        <row r="68">
          <cell r="B68" t="str">
            <v>Kết quả thực hiện BSC nhóm QLĐB</v>
          </cell>
          <cell r="C68">
            <v>0</v>
          </cell>
          <cell r="D68" t="str">
            <v>%</v>
          </cell>
          <cell r="E68" t="str">
            <v>HCM_CL_CTBSC_004</v>
          </cell>
          <cell r="F68">
            <v>0</v>
          </cell>
          <cell r="G68">
            <v>0</v>
          </cell>
          <cell r="H68">
            <v>0</v>
          </cell>
          <cell r="I68">
            <v>0</v>
          </cell>
          <cell r="J68">
            <v>0</v>
          </cell>
          <cell r="K68">
            <v>0</v>
          </cell>
          <cell r="L68">
            <v>0</v>
          </cell>
          <cell r="M68">
            <v>0</v>
          </cell>
          <cell r="N68">
            <v>0</v>
          </cell>
          <cell r="O68" t="str">
            <v>Mo ta thuc hien so lieu tinh luong -V6</v>
          </cell>
          <cell r="P68" t="str">
            <v>KPI_HRM_OLD</v>
          </cell>
        </row>
        <row r="69">
          <cell r="B69" t="str">
            <v>Kết quả thực hiện BSC của các nhân viên trong tổ</v>
          </cell>
          <cell r="C69">
            <v>0</v>
          </cell>
          <cell r="D69" t="str">
            <v>%</v>
          </cell>
          <cell r="E69" t="str">
            <v>HCM_CL_CTBSC_005</v>
          </cell>
          <cell r="F69">
            <v>0</v>
          </cell>
          <cell r="G69">
            <v>0</v>
          </cell>
          <cell r="H69">
            <v>0</v>
          </cell>
          <cell r="I69">
            <v>0</v>
          </cell>
          <cell r="J69">
            <v>0</v>
          </cell>
          <cell r="K69">
            <v>0</v>
          </cell>
          <cell r="L69">
            <v>0</v>
          </cell>
          <cell r="M69">
            <v>0</v>
          </cell>
          <cell r="N69">
            <v>0</v>
          </cell>
          <cell r="O69" t="str">
            <v>Mo ta thuc hien so lieu tinh luong -V6</v>
          </cell>
          <cell r="P69" t="str">
            <v>KPI_HRM_OLD</v>
          </cell>
        </row>
        <row r="70">
          <cell r="B70" t="str">
            <v>Theo kết quả BSC của phòng đạt được</v>
          </cell>
          <cell r="C70">
            <v>0</v>
          </cell>
          <cell r="D70" t="str">
            <v>%</v>
          </cell>
          <cell r="E70" t="str">
            <v>HCM_CL_CTBSC_006</v>
          </cell>
          <cell r="F70">
            <v>0</v>
          </cell>
          <cell r="G70">
            <v>0</v>
          </cell>
          <cell r="H70">
            <v>0</v>
          </cell>
          <cell r="I70">
            <v>0</v>
          </cell>
          <cell r="J70">
            <v>0</v>
          </cell>
          <cell r="K70">
            <v>0</v>
          </cell>
          <cell r="L70">
            <v>0</v>
          </cell>
          <cell r="M70">
            <v>0</v>
          </cell>
          <cell r="N70">
            <v>0</v>
          </cell>
          <cell r="O70" t="str">
            <v>Mo ta thuc hien so lieu tinh luong -V6</v>
          </cell>
          <cell r="P70" t="str">
            <v>KPI_HRM_OLD</v>
          </cell>
        </row>
        <row r="71">
          <cell r="B71" t="str">
            <v>Kết quả thực hiện các chỉ tiêu BSC của  phòng</v>
          </cell>
          <cell r="C71" t="str">
            <v>202308</v>
          </cell>
          <cell r="D71" t="str">
            <v>%</v>
          </cell>
          <cell r="E71" t="str">
            <v>HCM_CL_CTBSC_007</v>
          </cell>
          <cell r="F71">
            <v>0</v>
          </cell>
          <cell r="G71">
            <v>0</v>
          </cell>
          <cell r="H71">
            <v>0</v>
          </cell>
          <cell r="I71">
            <v>0</v>
          </cell>
          <cell r="J71">
            <v>0</v>
          </cell>
          <cell r="K71">
            <v>0</v>
          </cell>
          <cell r="L71">
            <v>0</v>
          </cell>
          <cell r="M71">
            <v>0</v>
          </cell>
          <cell r="N71">
            <v>0</v>
          </cell>
          <cell r="O71" t="str">
            <v>Mo ta thuc hien so lieu tinh luong -V6</v>
          </cell>
          <cell r="P71" t="str">
            <v>KPI_HRM_OLD</v>
          </cell>
        </row>
        <row r="72">
          <cell r="B72" t="str">
            <v>Kết quả thực hiện BSC của nhóm AM_SBN</v>
          </cell>
          <cell r="C72">
            <v>0</v>
          </cell>
          <cell r="D72" t="str">
            <v>%</v>
          </cell>
          <cell r="E72" t="str">
            <v>HCM_CL_CTBSC_008</v>
          </cell>
          <cell r="F72">
            <v>0</v>
          </cell>
          <cell r="G72">
            <v>0</v>
          </cell>
          <cell r="H72">
            <v>0</v>
          </cell>
          <cell r="I72">
            <v>0</v>
          </cell>
          <cell r="J72">
            <v>0</v>
          </cell>
          <cell r="K72">
            <v>0</v>
          </cell>
          <cell r="L72">
            <v>0</v>
          </cell>
          <cell r="M72">
            <v>0</v>
          </cell>
          <cell r="N72">
            <v>0</v>
          </cell>
          <cell r="O72" t="str">
            <v>Mo ta thuc hien so lieu tinh luong -V6</v>
          </cell>
          <cell r="P72" t="str">
            <v>KPI_HRM_OLD</v>
          </cell>
        </row>
        <row r="73">
          <cell r="B73" t="str">
            <v>Kết quả thực hiện BSC của nhóm VT Hệ 1</v>
          </cell>
          <cell r="C73">
            <v>0</v>
          </cell>
          <cell r="D73" t="str">
            <v>%</v>
          </cell>
          <cell r="E73" t="str">
            <v>HCM_CL_CTBSC_009</v>
          </cell>
          <cell r="F73">
            <v>0</v>
          </cell>
          <cell r="G73">
            <v>0</v>
          </cell>
          <cell r="H73">
            <v>0</v>
          </cell>
          <cell r="I73">
            <v>0</v>
          </cell>
          <cell r="J73">
            <v>0</v>
          </cell>
          <cell r="K73">
            <v>0</v>
          </cell>
          <cell r="L73">
            <v>0</v>
          </cell>
          <cell r="M73">
            <v>0</v>
          </cell>
          <cell r="N73">
            <v>0</v>
          </cell>
          <cell r="O73" t="str">
            <v>Mo ta thuc hien so lieu tinh luong -V6</v>
          </cell>
          <cell r="P73" t="str">
            <v>KPI_HRM_OLD</v>
          </cell>
        </row>
        <row r="74">
          <cell r="B74" t="str">
            <v>Kết quả thực hiện công việc của nhân viên nhóm AS1</v>
          </cell>
          <cell r="C74" t="str">
            <v>202308</v>
          </cell>
          <cell r="D74" t="str">
            <v>%</v>
          </cell>
          <cell r="E74" t="str">
            <v>HCM_CL_CTBSC_010</v>
          </cell>
          <cell r="F74">
            <v>0</v>
          </cell>
          <cell r="G74">
            <v>0</v>
          </cell>
          <cell r="H74">
            <v>0</v>
          </cell>
          <cell r="I74">
            <v>0</v>
          </cell>
          <cell r="J74">
            <v>0</v>
          </cell>
          <cell r="K74">
            <v>0</v>
          </cell>
          <cell r="L74">
            <v>0</v>
          </cell>
          <cell r="M74">
            <v>0</v>
          </cell>
          <cell r="N74">
            <v>0</v>
          </cell>
          <cell r="O74" t="str">
            <v>Mo ta thuc hien so lieu tinh luong -V6</v>
          </cell>
          <cell r="P74" t="str">
            <v>KPI_HRM_OLD</v>
          </cell>
        </row>
        <row r="75">
          <cell r="B75" t="str">
            <v>Kết quả thực hiện công việc của nhân viên nhóm AS1.2</v>
          </cell>
          <cell r="C75" t="str">
            <v>202308</v>
          </cell>
          <cell r="D75" t="str">
            <v>%</v>
          </cell>
          <cell r="E75" t="str">
            <v>HCM_CL_CTBSC_011</v>
          </cell>
          <cell r="F75">
            <v>0</v>
          </cell>
          <cell r="G75">
            <v>0</v>
          </cell>
          <cell r="H75">
            <v>0</v>
          </cell>
          <cell r="I75">
            <v>0</v>
          </cell>
          <cell r="J75">
            <v>0</v>
          </cell>
          <cell r="K75">
            <v>0</v>
          </cell>
          <cell r="L75">
            <v>0</v>
          </cell>
          <cell r="M75">
            <v>0</v>
          </cell>
          <cell r="N75">
            <v>0</v>
          </cell>
          <cell r="O75" t="str">
            <v>Mo ta thuc hien so lieu tinh luong -V6</v>
          </cell>
          <cell r="P75" t="str">
            <v>KPI_HRM_OLD</v>
          </cell>
        </row>
        <row r="76">
          <cell r="B76" t="str">
            <v>Kết quả thực hiện công việc của nhân viên nhóm AS3</v>
          </cell>
          <cell r="C76" t="str">
            <v>202308</v>
          </cell>
          <cell r="D76" t="str">
            <v>%</v>
          </cell>
          <cell r="E76" t="str">
            <v>HCM_CL_CTBSC_012</v>
          </cell>
          <cell r="F76">
            <v>0</v>
          </cell>
          <cell r="G76">
            <v>0</v>
          </cell>
          <cell r="H76">
            <v>0</v>
          </cell>
          <cell r="I76">
            <v>0</v>
          </cell>
          <cell r="J76">
            <v>0</v>
          </cell>
          <cell r="K76">
            <v>0</v>
          </cell>
          <cell r="L76">
            <v>0</v>
          </cell>
          <cell r="M76">
            <v>0</v>
          </cell>
          <cell r="N76">
            <v>0</v>
          </cell>
          <cell r="O76" t="str">
            <v>Mo ta thuc hien so lieu tinh luong -V6</v>
          </cell>
          <cell r="P76" t="str">
            <v>KPI_HRM_OLD</v>
          </cell>
        </row>
        <row r="77">
          <cell r="B77" t="str">
            <v>Kết quả thực hiện trực tổng đài 1022</v>
          </cell>
          <cell r="C77">
            <v>0</v>
          </cell>
          <cell r="D77" t="str">
            <v>%</v>
          </cell>
          <cell r="E77" t="str">
            <v>HCM_CL_CTBSC_013</v>
          </cell>
          <cell r="F77">
            <v>0</v>
          </cell>
          <cell r="G77">
            <v>0</v>
          </cell>
          <cell r="H77">
            <v>0</v>
          </cell>
          <cell r="I77">
            <v>0</v>
          </cell>
          <cell r="J77">
            <v>0</v>
          </cell>
          <cell r="K77">
            <v>0</v>
          </cell>
          <cell r="L77">
            <v>0</v>
          </cell>
          <cell r="M77">
            <v>0</v>
          </cell>
          <cell r="N77">
            <v>0</v>
          </cell>
          <cell r="O77" t="str">
            <v>Mo ta thuc hien so lieu tinh luong -V6</v>
          </cell>
          <cell r="P77" t="str">
            <v>KPI_HRM_OLD</v>
          </cell>
        </row>
        <row r="78">
          <cell r="B78" t="str">
            <v>Kết quả BSC bình quân của khối GDV</v>
          </cell>
          <cell r="C78">
            <v>0</v>
          </cell>
          <cell r="D78" t="str">
            <v>%</v>
          </cell>
          <cell r="E78" t="str">
            <v>HCM_CL_CTBSC_014</v>
          </cell>
          <cell r="F78">
            <v>0</v>
          </cell>
          <cell r="G78">
            <v>0</v>
          </cell>
          <cell r="H78">
            <v>0</v>
          </cell>
          <cell r="I78">
            <v>0</v>
          </cell>
          <cell r="J78">
            <v>0</v>
          </cell>
          <cell r="K78">
            <v>0</v>
          </cell>
          <cell r="L78">
            <v>0</v>
          </cell>
          <cell r="M78">
            <v>0</v>
          </cell>
          <cell r="N78">
            <v>0</v>
          </cell>
          <cell r="O78" t="str">
            <v>Mo ta thuc hien so lieu tinh luong -V6</v>
          </cell>
          <cell r="P78" t="str">
            <v>KPI_HRM_OLD</v>
          </cell>
        </row>
        <row r="79">
          <cell r="B79" t="str">
            <v>Kết quả BSC bình quân của khối KDDĐTT</v>
          </cell>
          <cell r="C79">
            <v>0</v>
          </cell>
          <cell r="D79" t="str">
            <v>%</v>
          </cell>
          <cell r="E79" t="str">
            <v>HCM_CL_CTBSC_015</v>
          </cell>
          <cell r="F79">
            <v>0</v>
          </cell>
          <cell r="G79">
            <v>0</v>
          </cell>
          <cell r="H79">
            <v>0</v>
          </cell>
          <cell r="I79">
            <v>0</v>
          </cell>
          <cell r="J79">
            <v>0</v>
          </cell>
          <cell r="K79">
            <v>0</v>
          </cell>
          <cell r="L79">
            <v>0</v>
          </cell>
          <cell r="M79">
            <v>0</v>
          </cell>
          <cell r="N79">
            <v>0</v>
          </cell>
          <cell r="O79" t="str">
            <v>Mo ta thuc hien so lieu tinh luong -V6</v>
          </cell>
          <cell r="P79" t="str">
            <v>KPI_HRM_OLD</v>
          </cell>
        </row>
        <row r="80">
          <cell r="B80" t="str">
            <v>Kết quả BSC bình quân của khối KDĐB</v>
          </cell>
          <cell r="C80">
            <v>0</v>
          </cell>
          <cell r="D80" t="str">
            <v>%</v>
          </cell>
          <cell r="E80" t="str">
            <v>HCM_CL_CTBSC_016</v>
          </cell>
          <cell r="F80">
            <v>0</v>
          </cell>
          <cell r="G80">
            <v>0</v>
          </cell>
          <cell r="H80">
            <v>0</v>
          </cell>
          <cell r="I80">
            <v>0</v>
          </cell>
          <cell r="J80">
            <v>0</v>
          </cell>
          <cell r="K80">
            <v>0</v>
          </cell>
          <cell r="L80">
            <v>0</v>
          </cell>
          <cell r="M80">
            <v>0</v>
          </cell>
          <cell r="N80">
            <v>0</v>
          </cell>
          <cell r="O80" t="str">
            <v>Mo ta thuc hien so lieu tinh luong -V6</v>
          </cell>
          <cell r="P80" t="str">
            <v>KPI_HRM_OLD</v>
          </cell>
        </row>
        <row r="81">
          <cell r="B81" t="str">
            <v>Kết quả thực hiện công việc của nhân viên nhóm Thu cước</v>
          </cell>
          <cell r="C81">
            <v>0</v>
          </cell>
          <cell r="D81" t="str">
            <v>%</v>
          </cell>
          <cell r="E81" t="str">
            <v>HCM_CL_CTBSC_017</v>
          </cell>
          <cell r="F81">
            <v>0</v>
          </cell>
          <cell r="G81">
            <v>0</v>
          </cell>
          <cell r="H81">
            <v>0</v>
          </cell>
          <cell r="I81">
            <v>0</v>
          </cell>
          <cell r="J81">
            <v>0</v>
          </cell>
          <cell r="K81">
            <v>0</v>
          </cell>
          <cell r="L81">
            <v>0</v>
          </cell>
          <cell r="M81">
            <v>0</v>
          </cell>
          <cell r="N81">
            <v>0</v>
          </cell>
          <cell r="O81" t="str">
            <v>Mo ta thuc hien so lieu tinh luong -V6</v>
          </cell>
          <cell r="P81" t="str">
            <v>KPI_HRM_OLD</v>
          </cell>
        </row>
        <row r="82">
          <cell r="B82" t="str">
            <v>Kết quả thực hiện công việc giao theo các chỉ số điều hành</v>
          </cell>
          <cell r="C82" t="str">
            <v>202308</v>
          </cell>
          <cell r="D82" t="str">
            <v>%</v>
          </cell>
          <cell r="E82" t="str">
            <v>HCM_CL_CTBSC_018</v>
          </cell>
          <cell r="F82">
            <v>0</v>
          </cell>
          <cell r="G82">
            <v>0</v>
          </cell>
          <cell r="H82">
            <v>0</v>
          </cell>
          <cell r="I82">
            <v>0</v>
          </cell>
          <cell r="J82">
            <v>0</v>
          </cell>
          <cell r="K82">
            <v>0</v>
          </cell>
          <cell r="L82">
            <v>0</v>
          </cell>
          <cell r="M82">
            <v>0</v>
          </cell>
          <cell r="N82">
            <v>0</v>
          </cell>
          <cell r="O82" t="str">
            <v>Mo ta thuc hien so lieu tinh luong -V6</v>
          </cell>
          <cell r="P82" t="str">
            <v>KPI_HRM_OLD</v>
          </cell>
        </row>
        <row r="83">
          <cell r="B83" t="str">
            <v>Kết quả điều hành giám sát công tác Chăm sóc khách hàng</v>
          </cell>
          <cell r="C83" t="str">
            <v>202308</v>
          </cell>
          <cell r="D83" t="str">
            <v>%</v>
          </cell>
          <cell r="E83" t="str">
            <v>HCM_CL_CTBSC_019</v>
          </cell>
          <cell r="F83">
            <v>0</v>
          </cell>
          <cell r="G83">
            <v>0</v>
          </cell>
          <cell r="H83">
            <v>0</v>
          </cell>
          <cell r="I83">
            <v>0</v>
          </cell>
          <cell r="J83">
            <v>0</v>
          </cell>
          <cell r="K83">
            <v>0</v>
          </cell>
          <cell r="L83">
            <v>0</v>
          </cell>
          <cell r="M83">
            <v>0</v>
          </cell>
          <cell r="N83">
            <v>0</v>
          </cell>
          <cell r="O83" t="str">
            <v>Mo ta thuc hien so lieu tinh luong -V6</v>
          </cell>
          <cell r="P83" t="str">
            <v>KPI_HRM_OLD</v>
          </cell>
        </row>
        <row r="84">
          <cell r="B84" t="str">
            <v>Kết quả điều hành giám sát công tác sau bán hàng</v>
          </cell>
          <cell r="C84" t="str">
            <v>202308</v>
          </cell>
          <cell r="D84" t="str">
            <v>%</v>
          </cell>
          <cell r="E84" t="str">
            <v>HCM_CL_CTBSC_020</v>
          </cell>
          <cell r="F84">
            <v>0</v>
          </cell>
          <cell r="G84">
            <v>0</v>
          </cell>
          <cell r="H84">
            <v>0</v>
          </cell>
          <cell r="I84">
            <v>0</v>
          </cell>
          <cell r="J84">
            <v>0</v>
          </cell>
          <cell r="K84">
            <v>0</v>
          </cell>
          <cell r="L84">
            <v>0</v>
          </cell>
          <cell r="M84">
            <v>0</v>
          </cell>
          <cell r="N84">
            <v>0</v>
          </cell>
          <cell r="O84" t="str">
            <v>Mo ta thuc hien so lieu tinh luong -V6</v>
          </cell>
          <cell r="P84" t="str">
            <v>KPI_HRM_OLD</v>
          </cell>
        </row>
        <row r="85">
          <cell r="B85" t="str">
            <v>Chăm sóc khách hàng tại địa bàn</v>
          </cell>
          <cell r="C85" t="str">
            <v>202308</v>
          </cell>
          <cell r="D85" t="str">
            <v>%</v>
          </cell>
          <cell r="E85" t="str">
            <v>HCM_CL_CTBSC_021</v>
          </cell>
          <cell r="F85">
            <v>0</v>
          </cell>
          <cell r="G85">
            <v>0</v>
          </cell>
          <cell r="H85">
            <v>0</v>
          </cell>
          <cell r="I85">
            <v>0</v>
          </cell>
          <cell r="J85">
            <v>0</v>
          </cell>
          <cell r="K85">
            <v>0</v>
          </cell>
          <cell r="L85">
            <v>0</v>
          </cell>
          <cell r="M85">
            <v>0</v>
          </cell>
          <cell r="N85">
            <v>0</v>
          </cell>
          <cell r="O85" t="str">
            <v>Mo ta thuc hien so lieu tinh luong -V6</v>
          </cell>
          <cell r="P85" t="str">
            <v>KPI_HRM_OLD</v>
          </cell>
        </row>
        <row r="86">
          <cell r="B86" t="str">
            <v>Thực hiện các chương trình gọi ra bắt buộc</v>
          </cell>
          <cell r="C86">
            <v>0</v>
          </cell>
          <cell r="D86" t="str">
            <v>%</v>
          </cell>
          <cell r="E86" t="str">
            <v>HCM_CL_CTRBB_001</v>
          </cell>
          <cell r="F86">
            <v>0</v>
          </cell>
          <cell r="G86">
            <v>0</v>
          </cell>
          <cell r="H86">
            <v>0</v>
          </cell>
          <cell r="I86">
            <v>0</v>
          </cell>
          <cell r="J86">
            <v>0</v>
          </cell>
          <cell r="K86">
            <v>0</v>
          </cell>
          <cell r="L86">
            <v>0</v>
          </cell>
          <cell r="M86">
            <v>0</v>
          </cell>
          <cell r="N86">
            <v>0</v>
          </cell>
          <cell r="O86" t="str">
            <v>Mo ta thuc hien so lieu tinh luong -V6</v>
          </cell>
          <cell r="P86" t="str">
            <v>KPI_HRM_OLD</v>
          </cell>
        </row>
        <row r="87">
          <cell r="B87" t="str">
            <v>Thực hiện các chương trình Outbound Telesales (OB)</v>
          </cell>
          <cell r="C87">
            <v>0</v>
          </cell>
          <cell r="D87" t="str">
            <v>%</v>
          </cell>
          <cell r="E87" t="str">
            <v>HCM_CL_CTROB_001</v>
          </cell>
          <cell r="F87">
            <v>0</v>
          </cell>
          <cell r="G87">
            <v>0</v>
          </cell>
          <cell r="H87">
            <v>0</v>
          </cell>
          <cell r="I87">
            <v>0</v>
          </cell>
          <cell r="J87">
            <v>0</v>
          </cell>
          <cell r="K87">
            <v>0</v>
          </cell>
          <cell r="L87">
            <v>0</v>
          </cell>
          <cell r="M87">
            <v>0</v>
          </cell>
          <cell r="N87">
            <v>0</v>
          </cell>
          <cell r="O87" t="str">
            <v>Mo ta thuc hien so lieu tinh luong -V6</v>
          </cell>
          <cell r="P87" t="str">
            <v>KPI_HRM_OLD</v>
          </cell>
        </row>
        <row r="88">
          <cell r="B88" t="str">
            <v>Thực hiện các chương trình OB do TTKD hoặc Đài triển khai</v>
          </cell>
          <cell r="C88">
            <v>0</v>
          </cell>
          <cell r="D88" t="str">
            <v>Thuê bao</v>
          </cell>
          <cell r="E88" t="str">
            <v>HCM_CL_CTROB_002</v>
          </cell>
          <cell r="F88">
            <v>0</v>
          </cell>
          <cell r="G88">
            <v>0</v>
          </cell>
          <cell r="H88">
            <v>0</v>
          </cell>
          <cell r="I88">
            <v>0</v>
          </cell>
          <cell r="J88">
            <v>0</v>
          </cell>
          <cell r="K88">
            <v>0</v>
          </cell>
          <cell r="L88">
            <v>0</v>
          </cell>
          <cell r="M88">
            <v>0</v>
          </cell>
          <cell r="N88">
            <v>0</v>
          </cell>
          <cell r="O88" t="str">
            <v>Mo ta thuc hien so lieu tinh luong -V6</v>
          </cell>
          <cell r="P88" t="str">
            <v>KPI_HRM_OLD</v>
          </cell>
        </row>
        <row r="89">
          <cell r="B89" t="str">
            <v>Thực hiện các chương trình OB theo yêu cầu TTKD</v>
          </cell>
          <cell r="C89">
            <v>0</v>
          </cell>
          <cell r="D89" t="str">
            <v>cuộc</v>
          </cell>
          <cell r="E89" t="str">
            <v>HCM_CL_CTROB_003</v>
          </cell>
          <cell r="F89">
            <v>0</v>
          </cell>
          <cell r="G89">
            <v>0</v>
          </cell>
          <cell r="H89">
            <v>0</v>
          </cell>
          <cell r="I89">
            <v>0</v>
          </cell>
          <cell r="J89">
            <v>0</v>
          </cell>
          <cell r="K89">
            <v>0</v>
          </cell>
          <cell r="L89">
            <v>0</v>
          </cell>
          <cell r="M89">
            <v>0</v>
          </cell>
          <cell r="N89">
            <v>0</v>
          </cell>
          <cell r="O89" t="str">
            <v>Mo ta thuc hien so lieu tinh luong -V6</v>
          </cell>
          <cell r="P89" t="str">
            <v>KPI_HRM_OLD</v>
          </cell>
        </row>
        <row r="90">
          <cell r="B90" t="str">
            <v>Số lượng thuê bao thực hiện gọi ra bắt buộc (OB)</v>
          </cell>
          <cell r="C90">
            <v>0</v>
          </cell>
          <cell r="D90" t="str">
            <v>Thuê bao</v>
          </cell>
          <cell r="E90" t="str">
            <v>HCM_CL_CTROB_004</v>
          </cell>
          <cell r="F90">
            <v>0</v>
          </cell>
          <cell r="G90">
            <v>0</v>
          </cell>
          <cell r="H90">
            <v>0</v>
          </cell>
          <cell r="I90">
            <v>0</v>
          </cell>
          <cell r="J90">
            <v>0</v>
          </cell>
          <cell r="K90">
            <v>0</v>
          </cell>
          <cell r="L90">
            <v>0</v>
          </cell>
          <cell r="M90">
            <v>0</v>
          </cell>
          <cell r="N90">
            <v>0</v>
          </cell>
          <cell r="O90" t="str">
            <v>Mo ta thuc hien so lieu tinh luong -V6</v>
          </cell>
          <cell r="P90" t="str">
            <v>KPI_HRM_OLD</v>
          </cell>
        </row>
        <row r="91">
          <cell r="B91" t="str">
            <v>Kết quả thực hiện chương trình OB gia hạn trả trước do TTKD giao</v>
          </cell>
          <cell r="C91">
            <v>0</v>
          </cell>
          <cell r="D91" t="str">
            <v>%</v>
          </cell>
          <cell r="E91" t="str">
            <v>HCM_CL_CTROB_005</v>
          </cell>
          <cell r="F91">
            <v>0</v>
          </cell>
          <cell r="G91">
            <v>0</v>
          </cell>
          <cell r="H91">
            <v>0</v>
          </cell>
          <cell r="I91">
            <v>0</v>
          </cell>
          <cell r="J91">
            <v>0</v>
          </cell>
          <cell r="K91">
            <v>0</v>
          </cell>
          <cell r="L91">
            <v>0</v>
          </cell>
          <cell r="M91">
            <v>0</v>
          </cell>
          <cell r="N91">
            <v>0</v>
          </cell>
          <cell r="O91" t="str">
            <v>Mo ta thuc hien so lieu tinh luong -V6</v>
          </cell>
          <cell r="P91" t="str">
            <v>KPI_HRM_OLD</v>
          </cell>
        </row>
        <row r="92">
          <cell r="B92" t="str">
            <v>Số lượng cuộc gọi OB hoàn chỉnh</v>
          </cell>
          <cell r="C92">
            <v>0</v>
          </cell>
          <cell r="D92" t="str">
            <v>Thuê bao</v>
          </cell>
          <cell r="E92" t="str">
            <v>HCM_CL_CTROB_006</v>
          </cell>
          <cell r="F92">
            <v>0</v>
          </cell>
          <cell r="G92">
            <v>0</v>
          </cell>
          <cell r="H92">
            <v>0</v>
          </cell>
          <cell r="I92">
            <v>0</v>
          </cell>
          <cell r="J92">
            <v>0</v>
          </cell>
          <cell r="K92">
            <v>0</v>
          </cell>
          <cell r="L92">
            <v>0</v>
          </cell>
          <cell r="M92">
            <v>0</v>
          </cell>
          <cell r="N92">
            <v>0</v>
          </cell>
          <cell r="O92" t="str">
            <v>Mo ta thuc hien so lieu tinh luong -V6</v>
          </cell>
          <cell r="P92" t="str">
            <v>KPI_HRM_OLD</v>
          </cell>
        </row>
        <row r="93">
          <cell r="B93" t="str">
            <v>Doanh thu từ cuộc gọi OB hoàn chỉnh</v>
          </cell>
          <cell r="C93">
            <v>0</v>
          </cell>
          <cell r="D93" t="str">
            <v>Triệu đồng</v>
          </cell>
          <cell r="E93" t="str">
            <v>HCM_CL_CTROB_007</v>
          </cell>
          <cell r="F93">
            <v>0</v>
          </cell>
          <cell r="G93">
            <v>0</v>
          </cell>
          <cell r="H93">
            <v>0</v>
          </cell>
          <cell r="I93">
            <v>0</v>
          </cell>
          <cell r="J93">
            <v>0</v>
          </cell>
          <cell r="K93">
            <v>0</v>
          </cell>
          <cell r="L93">
            <v>0</v>
          </cell>
          <cell r="M93">
            <v>0</v>
          </cell>
          <cell r="N93">
            <v>0</v>
          </cell>
          <cell r="O93" t="str">
            <v>Mo ta thuc hien so lieu tinh luong -V6</v>
          </cell>
          <cell r="P93" t="str">
            <v>KPI_HRM_OLD</v>
          </cell>
        </row>
        <row r="94">
          <cell r="B94" t="str">
            <v>Tỉ lệ thành công các chương trình OB</v>
          </cell>
          <cell r="C94">
            <v>0</v>
          </cell>
          <cell r="D94" t="str">
            <v>%</v>
          </cell>
          <cell r="E94" t="str">
            <v>HCM_CL_CTROB_008</v>
          </cell>
          <cell r="F94">
            <v>0</v>
          </cell>
          <cell r="G94">
            <v>0</v>
          </cell>
          <cell r="H94">
            <v>0</v>
          </cell>
          <cell r="I94">
            <v>0</v>
          </cell>
          <cell r="J94">
            <v>0</v>
          </cell>
          <cell r="K94">
            <v>0</v>
          </cell>
          <cell r="L94">
            <v>0</v>
          </cell>
          <cell r="M94">
            <v>0</v>
          </cell>
          <cell r="N94">
            <v>0</v>
          </cell>
          <cell r="O94" t="str">
            <v>Mo ta thuc hien so lieu tinh luong -V6</v>
          </cell>
          <cell r="P94" t="str">
            <v>KPI_HRM_OLD</v>
          </cell>
        </row>
        <row r="95">
          <cell r="B95" t="str">
            <v>Outbound mời TB VNPts thường tham gia gói</v>
          </cell>
          <cell r="C95">
            <v>0</v>
          </cell>
          <cell r="D95" t="str">
            <v>%</v>
          </cell>
          <cell r="E95" t="str">
            <v>HCM_CL_CTROB_009</v>
          </cell>
          <cell r="F95">
            <v>0</v>
          </cell>
          <cell r="G95">
            <v>0</v>
          </cell>
          <cell r="H95">
            <v>0</v>
          </cell>
          <cell r="I95">
            <v>0</v>
          </cell>
          <cell r="J95">
            <v>0</v>
          </cell>
          <cell r="K95">
            <v>0</v>
          </cell>
          <cell r="L95">
            <v>0</v>
          </cell>
          <cell r="M95">
            <v>0</v>
          </cell>
          <cell r="N95">
            <v>0</v>
          </cell>
          <cell r="O95" t="str">
            <v>Mo ta thuc hien so lieu tinh luong -V6</v>
          </cell>
          <cell r="P95" t="str">
            <v>KPI_HRM_OLD</v>
          </cell>
        </row>
        <row r="96">
          <cell r="B96" t="str">
            <v>Outbound tập KHDN mới thành lập của TCT triển khai</v>
          </cell>
          <cell r="C96">
            <v>0</v>
          </cell>
          <cell r="D96" t="str">
            <v>Khách hàng</v>
          </cell>
          <cell r="E96" t="str">
            <v>HCM_CL_CTROB_010</v>
          </cell>
          <cell r="F96">
            <v>0</v>
          </cell>
          <cell r="G96">
            <v>0</v>
          </cell>
          <cell r="H96">
            <v>0</v>
          </cell>
          <cell r="I96">
            <v>0</v>
          </cell>
          <cell r="J96">
            <v>0</v>
          </cell>
          <cell r="K96">
            <v>0</v>
          </cell>
          <cell r="L96">
            <v>0</v>
          </cell>
          <cell r="M96">
            <v>0</v>
          </cell>
          <cell r="N96">
            <v>0</v>
          </cell>
          <cell r="O96" t="str">
            <v>Mo ta thuc hien so lieu tinh luong -V6</v>
          </cell>
          <cell r="P96" t="str">
            <v>KPI_HRM_OLD</v>
          </cell>
        </row>
        <row r="97">
          <cell r="B97" t="str">
            <v>Thực hiện chương trình OB CSKH chủ động, kết nối KH và giữ TB</v>
          </cell>
          <cell r="C97">
            <v>0</v>
          </cell>
          <cell r="D97" t="str">
            <v>Thuê bao</v>
          </cell>
          <cell r="E97" t="str">
            <v>HCM_CL_CTROB_011</v>
          </cell>
          <cell r="F97">
            <v>0</v>
          </cell>
          <cell r="G97">
            <v>0</v>
          </cell>
          <cell r="H97">
            <v>0</v>
          </cell>
          <cell r="I97">
            <v>0</v>
          </cell>
          <cell r="J97">
            <v>0</v>
          </cell>
          <cell r="K97">
            <v>0</v>
          </cell>
          <cell r="L97">
            <v>0</v>
          </cell>
          <cell r="M97">
            <v>0</v>
          </cell>
          <cell r="N97">
            <v>0</v>
          </cell>
          <cell r="O97" t="str">
            <v>Mo ta thuc hien so lieu tinh luong -V6</v>
          </cell>
          <cell r="P97" t="str">
            <v>KPI_HRM_OLD</v>
          </cell>
        </row>
        <row r="98">
          <cell r="B98" t="str">
            <v>Đáp ứng 100% khối lượng công việc được giao: hoàn tât hồ sơ scan, lưu kho, truy lục, thanh lý,...</v>
          </cell>
          <cell r="C98">
            <v>0</v>
          </cell>
          <cell r="D98" t="str">
            <v>%</v>
          </cell>
          <cell r="E98" t="str">
            <v>HCM_CL_CVIEC_001</v>
          </cell>
          <cell r="F98">
            <v>0</v>
          </cell>
          <cell r="G98">
            <v>0</v>
          </cell>
          <cell r="H98">
            <v>0</v>
          </cell>
          <cell r="I98">
            <v>0</v>
          </cell>
          <cell r="J98">
            <v>0</v>
          </cell>
          <cell r="K98">
            <v>0</v>
          </cell>
          <cell r="L98">
            <v>0</v>
          </cell>
          <cell r="M98">
            <v>0</v>
          </cell>
          <cell r="N98">
            <v>0</v>
          </cell>
          <cell r="O98" t="str">
            <v>Mo ta thuc hien so lieu tinh luong -V6</v>
          </cell>
          <cell r="P98" t="str">
            <v>KPI_HRM_OLD</v>
          </cell>
        </row>
        <row r="99">
          <cell r="B99" t="str">
            <v>Mức độ hoàn thành khối lượng công việc được giao khác</v>
          </cell>
          <cell r="C99">
            <v>0</v>
          </cell>
          <cell r="D99" t="str">
            <v>%</v>
          </cell>
          <cell r="E99" t="str">
            <v>HCM_CL_CVIEC_002</v>
          </cell>
          <cell r="F99">
            <v>0</v>
          </cell>
          <cell r="G99">
            <v>0</v>
          </cell>
          <cell r="H99">
            <v>0</v>
          </cell>
          <cell r="I99">
            <v>0</v>
          </cell>
          <cell r="J99">
            <v>0</v>
          </cell>
          <cell r="K99">
            <v>0</v>
          </cell>
          <cell r="L99">
            <v>0</v>
          </cell>
          <cell r="M99">
            <v>0</v>
          </cell>
          <cell r="N99">
            <v>0</v>
          </cell>
          <cell r="O99" t="str">
            <v>Mo ta thuc hien so lieu tinh luong -V6</v>
          </cell>
          <cell r="P99" t="str">
            <v>KPI_HRM_OLD</v>
          </cell>
        </row>
        <row r="100">
          <cell r="B100" t="str">
            <v>Tiến độ và chất lượng thực hiện công việc theo yêu cầu</v>
          </cell>
          <cell r="C100">
            <v>0</v>
          </cell>
          <cell r="D100" t="str">
            <v>%</v>
          </cell>
          <cell r="E100" t="str">
            <v>HCM_CL_CVIEC_003</v>
          </cell>
          <cell r="F100">
            <v>0</v>
          </cell>
          <cell r="G100">
            <v>0</v>
          </cell>
          <cell r="H100">
            <v>0</v>
          </cell>
          <cell r="I100">
            <v>0</v>
          </cell>
          <cell r="J100">
            <v>0</v>
          </cell>
          <cell r="K100">
            <v>0</v>
          </cell>
          <cell r="L100">
            <v>0</v>
          </cell>
          <cell r="M100">
            <v>0</v>
          </cell>
          <cell r="N100">
            <v>0</v>
          </cell>
          <cell r="O100" t="str">
            <v>Mo ta thuc hien so lieu tinh luong -V6</v>
          </cell>
          <cell r="P100" t="str">
            <v>KPI_HRM_OLD</v>
          </cell>
        </row>
        <row r="101">
          <cell r="B101" t="str">
            <v>Thực hiện các công việc chung của tổ</v>
          </cell>
          <cell r="C101" t="str">
            <v>202308</v>
          </cell>
          <cell r="D101" t="str">
            <v>%</v>
          </cell>
          <cell r="E101" t="str">
            <v>HCM_CL_CVIEC_004</v>
          </cell>
          <cell r="F101">
            <v>0</v>
          </cell>
          <cell r="G101">
            <v>0</v>
          </cell>
          <cell r="H101">
            <v>0</v>
          </cell>
          <cell r="I101">
            <v>0</v>
          </cell>
          <cell r="J101">
            <v>0</v>
          </cell>
          <cell r="K101">
            <v>0</v>
          </cell>
          <cell r="L101">
            <v>0</v>
          </cell>
          <cell r="M101">
            <v>0</v>
          </cell>
          <cell r="N101">
            <v>0</v>
          </cell>
          <cell r="O101" t="str">
            <v>Mo ta thuc hien so lieu tinh luong -V6</v>
          </cell>
          <cell r="P101" t="str">
            <v>KPI_HRM_OLD</v>
          </cell>
        </row>
        <row r="102">
          <cell r="B102" t="str">
            <v>Kiểm soát chất lượng hồ sơ gốc, cập nhật dữ liệu hồ sơ đầu vào</v>
          </cell>
          <cell r="C102">
            <v>0</v>
          </cell>
          <cell r="D102" t="str">
            <v>%</v>
          </cell>
          <cell r="E102" t="str">
            <v>HCM_CL_CVIEC_005</v>
          </cell>
          <cell r="F102">
            <v>0</v>
          </cell>
          <cell r="G102">
            <v>0</v>
          </cell>
          <cell r="H102">
            <v>0</v>
          </cell>
          <cell r="I102">
            <v>0</v>
          </cell>
          <cell r="J102">
            <v>0</v>
          </cell>
          <cell r="K102">
            <v>0</v>
          </cell>
          <cell r="L102">
            <v>0</v>
          </cell>
          <cell r="M102">
            <v>0</v>
          </cell>
          <cell r="N102">
            <v>0</v>
          </cell>
          <cell r="O102" t="str">
            <v>Mo ta thuc hien so lieu tinh luong -V6</v>
          </cell>
          <cell r="P102" t="str">
            <v>KPI_HRM_OLD</v>
          </cell>
        </row>
        <row r="103">
          <cell r="B103" t="str">
            <v>Mức độ hoàn thành khối lượng công việc liên quan nghiệp vụ cước được giao</v>
          </cell>
          <cell r="C103">
            <v>0</v>
          </cell>
          <cell r="D103" t="str">
            <v>%</v>
          </cell>
          <cell r="E103" t="str">
            <v>HCM_CL_CVIEC_006</v>
          </cell>
          <cell r="F103">
            <v>0</v>
          </cell>
          <cell r="G103">
            <v>0</v>
          </cell>
          <cell r="H103">
            <v>0</v>
          </cell>
          <cell r="I103">
            <v>0</v>
          </cell>
          <cell r="J103">
            <v>0</v>
          </cell>
          <cell r="K103">
            <v>0</v>
          </cell>
          <cell r="L103">
            <v>0</v>
          </cell>
          <cell r="M103">
            <v>0</v>
          </cell>
          <cell r="N103">
            <v>0</v>
          </cell>
          <cell r="O103" t="str">
            <v>Mo ta thuc hien so lieu tinh luong -V6</v>
          </cell>
          <cell r="P103" t="str">
            <v>KPI_HRM_OLD</v>
          </cell>
        </row>
        <row r="104">
          <cell r="B104" t="str">
            <v>Mức độ hoàn thành khối lượng công việc được giao cho cá nhân</v>
          </cell>
          <cell r="C104">
            <v>0</v>
          </cell>
          <cell r="D104" t="str">
            <v>%</v>
          </cell>
          <cell r="E104" t="str">
            <v>HCM_CL_CVIEC_007</v>
          </cell>
          <cell r="F104">
            <v>0</v>
          </cell>
          <cell r="G104">
            <v>0</v>
          </cell>
          <cell r="H104">
            <v>0</v>
          </cell>
          <cell r="I104">
            <v>0</v>
          </cell>
          <cell r="J104">
            <v>0</v>
          </cell>
          <cell r="K104">
            <v>0</v>
          </cell>
          <cell r="L104">
            <v>0</v>
          </cell>
          <cell r="M104">
            <v>0</v>
          </cell>
          <cell r="N104">
            <v>0</v>
          </cell>
          <cell r="O104" t="str">
            <v>Mo ta thuc hien so lieu tinh luong -V6</v>
          </cell>
          <cell r="P104" t="str">
            <v>KPI_HRM_OLD</v>
          </cell>
        </row>
        <row r="105">
          <cell r="B105" t="str">
            <v>Mức độ hoàn thành khối lượng công việc liên quan nghiệp vụ được giao</v>
          </cell>
          <cell r="C105">
            <v>0</v>
          </cell>
          <cell r="D105" t="str">
            <v>%</v>
          </cell>
          <cell r="E105" t="str">
            <v>HCM_CL_CVIEC_008</v>
          </cell>
          <cell r="F105">
            <v>0</v>
          </cell>
          <cell r="G105">
            <v>0</v>
          </cell>
          <cell r="H105">
            <v>0</v>
          </cell>
          <cell r="I105">
            <v>0</v>
          </cell>
          <cell r="J105">
            <v>0</v>
          </cell>
          <cell r="K105">
            <v>0</v>
          </cell>
          <cell r="L105">
            <v>0</v>
          </cell>
          <cell r="M105">
            <v>0</v>
          </cell>
          <cell r="N105">
            <v>0</v>
          </cell>
          <cell r="O105" t="str">
            <v>Mo ta thuc hien so lieu tinh luong -V6</v>
          </cell>
          <cell r="P105" t="str">
            <v>KPI_HRM_OLD</v>
          </cell>
        </row>
        <row r="106">
          <cell r="B106" t="str">
            <v>Đáp ứng 100% khối lượng, chất lượng và tiến độ công việc được giao: giao nhận hồ sơ chứng từ, hàng hóa, sim, thẻ,…đến hệ thống chuổi</v>
          </cell>
          <cell r="C106">
            <v>0</v>
          </cell>
          <cell r="D106" t="str">
            <v>%</v>
          </cell>
          <cell r="E106" t="str">
            <v>HCM_CL_CVIEC_009</v>
          </cell>
          <cell r="F106">
            <v>0</v>
          </cell>
          <cell r="G106">
            <v>0</v>
          </cell>
          <cell r="H106">
            <v>0</v>
          </cell>
          <cell r="I106">
            <v>0</v>
          </cell>
          <cell r="J106">
            <v>0</v>
          </cell>
          <cell r="K106">
            <v>0</v>
          </cell>
          <cell r="L106">
            <v>0</v>
          </cell>
          <cell r="M106">
            <v>0</v>
          </cell>
          <cell r="N106">
            <v>0</v>
          </cell>
          <cell r="O106" t="str">
            <v>Mo ta thuc hien so lieu tinh luong -V6</v>
          </cell>
          <cell r="P106" t="str">
            <v>KPI_HRM_OLD</v>
          </cell>
        </row>
        <row r="107">
          <cell r="B107" t="str">
            <v>Hướng dẫn, hỗ trợ hệ thống chuổi thực hiện đúng quy định hiện hành</v>
          </cell>
          <cell r="C107">
            <v>0</v>
          </cell>
          <cell r="D107" t="str">
            <v>%</v>
          </cell>
          <cell r="E107" t="str">
            <v>HCM_CL_CVIEC_010</v>
          </cell>
          <cell r="F107">
            <v>0</v>
          </cell>
          <cell r="G107">
            <v>0</v>
          </cell>
          <cell r="H107">
            <v>0</v>
          </cell>
          <cell r="I107">
            <v>0</v>
          </cell>
          <cell r="J107">
            <v>0</v>
          </cell>
          <cell r="K107">
            <v>0</v>
          </cell>
          <cell r="L107">
            <v>0</v>
          </cell>
          <cell r="M107">
            <v>0</v>
          </cell>
          <cell r="N107">
            <v>0</v>
          </cell>
          <cell r="O107" t="str">
            <v>Mo ta thuc hien so lieu tinh luong -V6</v>
          </cell>
          <cell r="P107" t="str">
            <v>KPI_HRM_OLD</v>
          </cell>
        </row>
        <row r="108">
          <cell r="B108" t="str">
            <v>Quản lý số liệu, chi trả hoa hồng, báo cáo, phân tích, đánh giá chính xác, kịp thời, đúng quy định</v>
          </cell>
          <cell r="C108">
            <v>0</v>
          </cell>
          <cell r="D108" t="str">
            <v>%</v>
          </cell>
          <cell r="E108" t="str">
            <v>HCM_CL_CVIEC_011</v>
          </cell>
          <cell r="F108">
            <v>0</v>
          </cell>
          <cell r="G108">
            <v>0</v>
          </cell>
          <cell r="H108">
            <v>0</v>
          </cell>
          <cell r="I108">
            <v>0</v>
          </cell>
          <cell r="J108">
            <v>0</v>
          </cell>
          <cell r="K108">
            <v>0</v>
          </cell>
          <cell r="L108">
            <v>0</v>
          </cell>
          <cell r="M108">
            <v>0</v>
          </cell>
          <cell r="N108">
            <v>0</v>
          </cell>
          <cell r="O108" t="str">
            <v>Mo ta thuc hien so lieu tinh luong -V6</v>
          </cell>
          <cell r="P108" t="str">
            <v>KPI_HRM_OLD</v>
          </cell>
        </row>
        <row r="109">
          <cell r="B109" t="str">
            <v>Mức độ tuân thủ quy trình, quy định, phối hợp công tác theo quy định của TTKD</v>
          </cell>
          <cell r="C109">
            <v>0</v>
          </cell>
          <cell r="D109" t="str">
            <v>%</v>
          </cell>
          <cell r="E109" t="str">
            <v>HCM_CL_CVIEC_012</v>
          </cell>
          <cell r="F109">
            <v>0</v>
          </cell>
          <cell r="G109">
            <v>0</v>
          </cell>
          <cell r="H109">
            <v>0</v>
          </cell>
          <cell r="I109">
            <v>0</v>
          </cell>
          <cell r="J109">
            <v>0</v>
          </cell>
          <cell r="K109">
            <v>0</v>
          </cell>
          <cell r="L109">
            <v>0</v>
          </cell>
          <cell r="M109">
            <v>0</v>
          </cell>
          <cell r="N109">
            <v>0</v>
          </cell>
          <cell r="O109" t="str">
            <v>Mo ta thuc hien so lieu tinh luong -V6</v>
          </cell>
          <cell r="P109" t="str">
            <v>KPI_HRM_OLD</v>
          </cell>
        </row>
        <row r="110">
          <cell r="B110" t="str">
            <v>Cập nhật nội dung thông tin, tư liệu được giao</v>
          </cell>
          <cell r="C110">
            <v>0</v>
          </cell>
          <cell r="D110" t="str">
            <v>%</v>
          </cell>
          <cell r="E110" t="str">
            <v>HCM_CL_CVIEC_013</v>
          </cell>
          <cell r="F110">
            <v>0</v>
          </cell>
          <cell r="G110">
            <v>0</v>
          </cell>
          <cell r="H110">
            <v>0</v>
          </cell>
          <cell r="I110">
            <v>0</v>
          </cell>
          <cell r="J110">
            <v>0</v>
          </cell>
          <cell r="K110">
            <v>0</v>
          </cell>
          <cell r="L110">
            <v>0</v>
          </cell>
          <cell r="M110">
            <v>0</v>
          </cell>
          <cell r="N110">
            <v>0</v>
          </cell>
          <cell r="O110" t="str">
            <v>Mo ta thuc hien so lieu tinh luong -V6</v>
          </cell>
          <cell r="P110" t="str">
            <v>KPI_HRM_OLD</v>
          </cell>
        </row>
        <row r="111">
          <cell r="B111" t="str">
            <v>Chất lượng cập nhật thông tin</v>
          </cell>
          <cell r="C111">
            <v>0</v>
          </cell>
          <cell r="D111" t="str">
            <v>%</v>
          </cell>
          <cell r="E111" t="str">
            <v>HCM_CL_CVIEC_014</v>
          </cell>
          <cell r="F111">
            <v>0</v>
          </cell>
          <cell r="G111">
            <v>0</v>
          </cell>
          <cell r="H111">
            <v>0</v>
          </cell>
          <cell r="I111">
            <v>0</v>
          </cell>
          <cell r="J111">
            <v>0</v>
          </cell>
          <cell r="K111">
            <v>0</v>
          </cell>
          <cell r="L111">
            <v>0</v>
          </cell>
          <cell r="M111">
            <v>0</v>
          </cell>
          <cell r="N111">
            <v>0</v>
          </cell>
          <cell r="O111" t="str">
            <v>Mo ta thuc hien so lieu tinh luong -V6</v>
          </cell>
          <cell r="P111" t="str">
            <v>KPI_HRM_OLD</v>
          </cell>
        </row>
        <row r="112">
          <cell r="B112" t="str">
            <v>Chất lượng phục vụ khách hàng theo tiêu chuẩn quy định</v>
          </cell>
          <cell r="C112">
            <v>0</v>
          </cell>
          <cell r="D112" t="str">
            <v>Điểm</v>
          </cell>
          <cell r="E112" t="str">
            <v>HCM_CL_CVIEC_015</v>
          </cell>
          <cell r="F112">
            <v>0</v>
          </cell>
          <cell r="G112">
            <v>0</v>
          </cell>
          <cell r="H112">
            <v>0</v>
          </cell>
          <cell r="I112">
            <v>0</v>
          </cell>
          <cell r="J112">
            <v>0</v>
          </cell>
          <cell r="K112">
            <v>0</v>
          </cell>
          <cell r="L112">
            <v>0</v>
          </cell>
          <cell r="M112">
            <v>0</v>
          </cell>
          <cell r="N112">
            <v>0</v>
          </cell>
          <cell r="O112" t="str">
            <v>Mo ta thuc hien so lieu tinh luong -V6</v>
          </cell>
          <cell r="P112" t="str">
            <v>KPI_HRM_OLD</v>
          </cell>
        </row>
        <row r="113">
          <cell r="B113" t="str">
            <v>Chỉ tiêu chất lượng thực hiện công tác nghiệp vụ, CSKH</v>
          </cell>
          <cell r="C113">
            <v>0</v>
          </cell>
          <cell r="D113" t="str">
            <v>%</v>
          </cell>
          <cell r="E113" t="str">
            <v>HCM_CL_CVIEC_016</v>
          </cell>
          <cell r="F113">
            <v>0</v>
          </cell>
          <cell r="G113">
            <v>0</v>
          </cell>
          <cell r="H113">
            <v>0</v>
          </cell>
          <cell r="I113">
            <v>0</v>
          </cell>
          <cell r="J113">
            <v>0</v>
          </cell>
          <cell r="K113">
            <v>0</v>
          </cell>
          <cell r="L113">
            <v>0</v>
          </cell>
          <cell r="M113">
            <v>0</v>
          </cell>
          <cell r="N113">
            <v>0</v>
          </cell>
          <cell r="O113" t="str">
            <v>Mo ta thuc hien so lieu tinh luong -V6</v>
          </cell>
          <cell r="P113" t="str">
            <v>KPI_HRM_OLD</v>
          </cell>
        </row>
        <row r="114">
          <cell r="B114" t="str">
            <v>Đáp ứng 100% khối lượng công việc được giao: giao nhận hồ sơ, hàng hóa, sim, thẻ,…phục vụ đến khách hàng</v>
          </cell>
          <cell r="C114">
            <v>0</v>
          </cell>
          <cell r="D114" t="str">
            <v>PCT</v>
          </cell>
          <cell r="E114" t="str">
            <v>HCM_CL_CVIEC_017</v>
          </cell>
          <cell r="F114">
            <v>0</v>
          </cell>
          <cell r="G114">
            <v>0</v>
          </cell>
          <cell r="H114">
            <v>0</v>
          </cell>
          <cell r="I114">
            <v>0</v>
          </cell>
          <cell r="J114">
            <v>0</v>
          </cell>
          <cell r="K114">
            <v>0</v>
          </cell>
          <cell r="L114">
            <v>0</v>
          </cell>
          <cell r="M114">
            <v>0</v>
          </cell>
          <cell r="N114">
            <v>0</v>
          </cell>
          <cell r="O114" t="str">
            <v>Mo ta thuc hien so lieu tinh luong -V6</v>
          </cell>
          <cell r="P114" t="str">
            <v>KPI_HRM_OLD</v>
          </cell>
        </row>
        <row r="115">
          <cell r="B115" t="str">
            <v>Mức độ hoàn thành khối lượng công việc được giao</v>
          </cell>
          <cell r="C115">
            <v>0</v>
          </cell>
          <cell r="D115" t="str">
            <v>%</v>
          </cell>
          <cell r="E115" t="str">
            <v>HCM_CL_CVIEC_018</v>
          </cell>
          <cell r="F115">
            <v>0</v>
          </cell>
          <cell r="G115">
            <v>0</v>
          </cell>
          <cell r="H115">
            <v>0</v>
          </cell>
          <cell r="I115">
            <v>0</v>
          </cell>
          <cell r="J115">
            <v>0</v>
          </cell>
          <cell r="K115">
            <v>0</v>
          </cell>
          <cell r="L115">
            <v>0</v>
          </cell>
          <cell r="M115">
            <v>0</v>
          </cell>
          <cell r="N115">
            <v>0</v>
          </cell>
          <cell r="O115" t="str">
            <v>Mo ta thuc hien so lieu tinh luong -V6</v>
          </cell>
          <cell r="P115" t="str">
            <v>KPI_HRM_OLD</v>
          </cell>
        </row>
        <row r="116">
          <cell r="B116" t="str">
            <v>nhập hàng hóa, sim thẻ,…</v>
          </cell>
          <cell r="C116">
            <v>0</v>
          </cell>
          <cell r="D116" t="str">
            <v>%</v>
          </cell>
          <cell r="E116" t="str">
            <v>HCM_CL_CVIEC_019</v>
          </cell>
          <cell r="F116">
            <v>0</v>
          </cell>
          <cell r="G116">
            <v>0</v>
          </cell>
          <cell r="H116">
            <v>0</v>
          </cell>
          <cell r="I116">
            <v>0</v>
          </cell>
          <cell r="J116">
            <v>0</v>
          </cell>
          <cell r="K116">
            <v>0</v>
          </cell>
          <cell r="L116">
            <v>0</v>
          </cell>
          <cell r="M116">
            <v>0</v>
          </cell>
          <cell r="N116">
            <v>0</v>
          </cell>
          <cell r="O116" t="str">
            <v>Mo ta thuc hien so lieu tinh luong -V6</v>
          </cell>
          <cell r="P116" t="str">
            <v>KPI_HRM_OLD</v>
          </cell>
        </row>
        <row r="117">
          <cell r="B117" t="str">
            <v>Công tác chăm sóc điểm bán lẻ trên địa bàn được giao quản lý</v>
          </cell>
          <cell r="C117">
            <v>0</v>
          </cell>
          <cell r="D117" t="str">
            <v>%</v>
          </cell>
          <cell r="E117" t="str">
            <v>HCM_CL_CVIEC_020</v>
          </cell>
          <cell r="F117">
            <v>0</v>
          </cell>
          <cell r="G117">
            <v>0</v>
          </cell>
          <cell r="H117">
            <v>0</v>
          </cell>
          <cell r="I117">
            <v>0</v>
          </cell>
          <cell r="J117">
            <v>0</v>
          </cell>
          <cell r="K117">
            <v>0</v>
          </cell>
          <cell r="L117">
            <v>0</v>
          </cell>
          <cell r="M117">
            <v>0</v>
          </cell>
          <cell r="N117">
            <v>0</v>
          </cell>
          <cell r="O117" t="str">
            <v>Mo ta thuc hien so lieu tinh luong -V6</v>
          </cell>
          <cell r="P117" t="str">
            <v>KPI_HRM_OLD</v>
          </cell>
        </row>
        <row r="118">
          <cell r="B118" t="str">
            <v>Thực hiện công việc khác theo sự phân công của lãnh đạo</v>
          </cell>
          <cell r="C118" t="str">
            <v>202308</v>
          </cell>
          <cell r="D118" t="str">
            <v>%</v>
          </cell>
          <cell r="E118" t="str">
            <v>HCM_CL_CVIEC_021</v>
          </cell>
          <cell r="F118">
            <v>0</v>
          </cell>
          <cell r="G118">
            <v>0</v>
          </cell>
          <cell r="H118">
            <v>0</v>
          </cell>
          <cell r="I118">
            <v>0</v>
          </cell>
          <cell r="J118">
            <v>0</v>
          </cell>
          <cell r="K118">
            <v>0</v>
          </cell>
          <cell r="L118">
            <v>0</v>
          </cell>
          <cell r="M118">
            <v>0</v>
          </cell>
          <cell r="N118">
            <v>0</v>
          </cell>
          <cell r="O118" t="str">
            <v>Mo ta thuc hien so lieu tinh luong -V6</v>
          </cell>
          <cell r="P118" t="str">
            <v>KPI_HRM_OLD</v>
          </cell>
        </row>
        <row r="119">
          <cell r="B119" t="str">
            <v>Mức độ tuân thủ quy trình, quy định, phối hợp công tác  địa bàn và chấp hành nội quy lao động,… của TTKD</v>
          </cell>
          <cell r="C119">
            <v>0</v>
          </cell>
          <cell r="D119" t="str">
            <v>%</v>
          </cell>
          <cell r="E119" t="str">
            <v>HCM_CL_CVIEC_022</v>
          </cell>
          <cell r="F119">
            <v>0</v>
          </cell>
          <cell r="G119">
            <v>0</v>
          </cell>
          <cell r="H119">
            <v>0</v>
          </cell>
          <cell r="I119">
            <v>0</v>
          </cell>
          <cell r="J119">
            <v>0</v>
          </cell>
          <cell r="K119">
            <v>0</v>
          </cell>
          <cell r="L119">
            <v>0</v>
          </cell>
          <cell r="M119">
            <v>0</v>
          </cell>
          <cell r="N119">
            <v>0</v>
          </cell>
          <cell r="O119" t="str">
            <v>Mo ta thuc hien so lieu tinh luong -V6</v>
          </cell>
          <cell r="P119" t="str">
            <v>KPI_HRM_OLD</v>
          </cell>
        </row>
        <row r="120">
          <cell r="B120" t="str">
            <v>Mức độ tuân thủ các quy chế, quy định, quy trình của Tổng Công ty và TTKD</v>
          </cell>
          <cell r="C120">
            <v>0</v>
          </cell>
          <cell r="D120" t="str">
            <v>%</v>
          </cell>
          <cell r="E120" t="str">
            <v>HCM_CL_CVIEC_023</v>
          </cell>
          <cell r="F120">
            <v>0</v>
          </cell>
          <cell r="G120">
            <v>0</v>
          </cell>
          <cell r="H120">
            <v>0</v>
          </cell>
          <cell r="I120">
            <v>0</v>
          </cell>
          <cell r="J120">
            <v>0</v>
          </cell>
          <cell r="K120">
            <v>0</v>
          </cell>
          <cell r="L120">
            <v>0</v>
          </cell>
          <cell r="M120">
            <v>0</v>
          </cell>
          <cell r="N120">
            <v>0</v>
          </cell>
          <cell r="O120" t="str">
            <v>Mo ta thuc hien so lieu tinh luong -V6</v>
          </cell>
          <cell r="P120" t="str">
            <v>KPI_HRM_OLD</v>
          </cell>
        </row>
        <row r="121">
          <cell r="B121" t="str">
            <v>Hoàn thành các công việc được giao của TTKD</v>
          </cell>
          <cell r="C121">
            <v>0</v>
          </cell>
          <cell r="D121" t="str">
            <v>%</v>
          </cell>
          <cell r="E121" t="str">
            <v>HCM_CL_CVIEC_024</v>
          </cell>
          <cell r="F121">
            <v>0</v>
          </cell>
          <cell r="G121">
            <v>0</v>
          </cell>
          <cell r="H121">
            <v>0</v>
          </cell>
          <cell r="I121">
            <v>0</v>
          </cell>
          <cell r="J121">
            <v>0</v>
          </cell>
          <cell r="K121">
            <v>0</v>
          </cell>
          <cell r="L121">
            <v>0</v>
          </cell>
          <cell r="M121">
            <v>0</v>
          </cell>
          <cell r="N121">
            <v>0</v>
          </cell>
          <cell r="O121" t="str">
            <v>Mo ta thuc hien so lieu tinh luong -V6</v>
          </cell>
          <cell r="P121" t="str">
            <v>KPI_HRM_OLD</v>
          </cell>
        </row>
        <row r="122">
          <cell r="B122" t="str">
            <v>Hoàn thành nhiệm vụ của LĐ Phòng, mức độ tuân thủ quy trình, quy định, phối hợp công tác và chấp hành nội quy lao động,… của TTKD</v>
          </cell>
          <cell r="C122">
            <v>0</v>
          </cell>
          <cell r="D122" t="str">
            <v>%</v>
          </cell>
          <cell r="E122" t="str">
            <v>HCM_CL_CVIEC_025</v>
          </cell>
          <cell r="F122">
            <v>0</v>
          </cell>
          <cell r="G122">
            <v>0</v>
          </cell>
          <cell r="H122">
            <v>0</v>
          </cell>
          <cell r="I122">
            <v>0</v>
          </cell>
          <cell r="J122">
            <v>0</v>
          </cell>
          <cell r="K122">
            <v>0</v>
          </cell>
          <cell r="L122">
            <v>0</v>
          </cell>
          <cell r="M122">
            <v>0</v>
          </cell>
          <cell r="N122">
            <v>0</v>
          </cell>
          <cell r="O122" t="str">
            <v>Mo ta thuc hien so lieu tinh luong -V6</v>
          </cell>
          <cell r="P122" t="str">
            <v>KPI_HRM_OLD</v>
          </cell>
        </row>
        <row r="123">
          <cell r="B123" t="str">
            <v>Hoàn thành nhiệm vụ lãnh đạo tổ, mức độ tuân thủ quy trình, quy định, phối hợp công tác và chấp hành nội quy lao động,… của TTKD</v>
          </cell>
          <cell r="C123">
            <v>0</v>
          </cell>
          <cell r="D123" t="str">
            <v>%</v>
          </cell>
          <cell r="E123" t="str">
            <v>HCM_CL_CVIEC_026</v>
          </cell>
          <cell r="F123">
            <v>0</v>
          </cell>
          <cell r="G123">
            <v>0</v>
          </cell>
          <cell r="H123">
            <v>0</v>
          </cell>
          <cell r="I123">
            <v>0</v>
          </cell>
          <cell r="J123">
            <v>0</v>
          </cell>
          <cell r="K123">
            <v>0</v>
          </cell>
          <cell r="L123">
            <v>0</v>
          </cell>
          <cell r="M123">
            <v>0</v>
          </cell>
          <cell r="N123">
            <v>0</v>
          </cell>
          <cell r="O123" t="str">
            <v>Mo ta thuc hien so lieu tinh luong -V6</v>
          </cell>
          <cell r="P123" t="str">
            <v>KPI_HRM_OLD</v>
          </cell>
        </row>
        <row r="124">
          <cell r="B124" t="str">
            <v>Thực hiện các công tác khác do Lãnh đạo giao</v>
          </cell>
          <cell r="C124">
            <v>0</v>
          </cell>
          <cell r="D124" t="str">
            <v>%</v>
          </cell>
          <cell r="E124" t="str">
            <v>HCM_CL_CVIEC_027</v>
          </cell>
          <cell r="F124">
            <v>0</v>
          </cell>
          <cell r="G124">
            <v>0</v>
          </cell>
          <cell r="H124">
            <v>0</v>
          </cell>
          <cell r="I124">
            <v>0</v>
          </cell>
          <cell r="J124">
            <v>0</v>
          </cell>
          <cell r="K124">
            <v>0</v>
          </cell>
          <cell r="L124">
            <v>0</v>
          </cell>
          <cell r="M124">
            <v>0</v>
          </cell>
          <cell r="N124">
            <v>0</v>
          </cell>
          <cell r="O124" t="str">
            <v>Mo ta thuc hien so lieu tinh luong -V6</v>
          </cell>
          <cell r="P124" t="str">
            <v>KPI_HRM_OLD</v>
          </cell>
        </row>
        <row r="125">
          <cell r="B125" t="str">
            <v>Mức độ tuân thủ quy trình, quy định, phối hợp công tác của TTKD</v>
          </cell>
          <cell r="C125">
            <v>0</v>
          </cell>
          <cell r="D125" t="str">
            <v>%</v>
          </cell>
          <cell r="E125" t="str">
            <v>HCM_CL_CVIEC_028</v>
          </cell>
          <cell r="F125">
            <v>0</v>
          </cell>
          <cell r="G125">
            <v>0</v>
          </cell>
          <cell r="H125">
            <v>0</v>
          </cell>
          <cell r="I125">
            <v>0</v>
          </cell>
          <cell r="J125">
            <v>0</v>
          </cell>
          <cell r="K125">
            <v>0</v>
          </cell>
          <cell r="L125">
            <v>0</v>
          </cell>
          <cell r="M125">
            <v>0</v>
          </cell>
          <cell r="N125">
            <v>0</v>
          </cell>
          <cell r="O125" t="str">
            <v>Mo ta thuc hien so lieu tinh luong -V6</v>
          </cell>
          <cell r="P125" t="str">
            <v>KPI_HRM_OLD</v>
          </cell>
        </row>
        <row r="126">
          <cell r="B126" t="str">
            <v>Mức độ hoàn thành khối lượng công việc trong tháng</v>
          </cell>
          <cell r="C126" t="str">
            <v>202308</v>
          </cell>
          <cell r="D126" t="str">
            <v>%</v>
          </cell>
          <cell r="E126" t="str">
            <v>HCM_CL_CVIEC_029</v>
          </cell>
          <cell r="F126">
            <v>0</v>
          </cell>
          <cell r="G126">
            <v>0</v>
          </cell>
          <cell r="H126">
            <v>0</v>
          </cell>
          <cell r="I126">
            <v>0</v>
          </cell>
          <cell r="J126">
            <v>0</v>
          </cell>
          <cell r="K126">
            <v>0</v>
          </cell>
          <cell r="L126">
            <v>0</v>
          </cell>
          <cell r="M126">
            <v>0</v>
          </cell>
          <cell r="N126">
            <v>0</v>
          </cell>
          <cell r="O126" t="str">
            <v>Mo ta thuc hien so lieu tinh luong -V6</v>
          </cell>
          <cell r="P126" t="str">
            <v>KPI_HRM_OLD</v>
          </cell>
        </row>
        <row r="127">
          <cell r="B127" t="str">
            <v>Thực hiện các công việc phát sinh do LĐP giao</v>
          </cell>
          <cell r="C127">
            <v>0</v>
          </cell>
          <cell r="D127" t="str">
            <v>%</v>
          </cell>
          <cell r="E127" t="str">
            <v>HCM_CL_CVIEC_030</v>
          </cell>
          <cell r="F127">
            <v>0</v>
          </cell>
          <cell r="G127">
            <v>0</v>
          </cell>
          <cell r="H127">
            <v>0</v>
          </cell>
          <cell r="I127">
            <v>0</v>
          </cell>
          <cell r="J127">
            <v>0</v>
          </cell>
          <cell r="K127">
            <v>0</v>
          </cell>
          <cell r="L127">
            <v>0</v>
          </cell>
          <cell r="M127">
            <v>0</v>
          </cell>
          <cell r="N127">
            <v>0</v>
          </cell>
          <cell r="O127" t="str">
            <v>Mo ta thuc hien so lieu tinh luong -V6</v>
          </cell>
          <cell r="P127" t="str">
            <v>KPI_HRM_OLD</v>
          </cell>
        </row>
        <row r="128">
          <cell r="B128" t="str">
            <v>Thực hiện các công tác chi trả cho điểm bán</v>
          </cell>
          <cell r="C128">
            <v>0</v>
          </cell>
          <cell r="D128" t="str">
            <v>%</v>
          </cell>
          <cell r="E128" t="str">
            <v>HCM_CL_CVIEC_031</v>
          </cell>
          <cell r="F128">
            <v>0</v>
          </cell>
          <cell r="G128">
            <v>0</v>
          </cell>
          <cell r="H128">
            <v>0</v>
          </cell>
          <cell r="I128">
            <v>0</v>
          </cell>
          <cell r="J128">
            <v>0</v>
          </cell>
          <cell r="K128">
            <v>0</v>
          </cell>
          <cell r="L128">
            <v>0</v>
          </cell>
          <cell r="M128">
            <v>0</v>
          </cell>
          <cell r="N128">
            <v>0</v>
          </cell>
          <cell r="O128" t="str">
            <v>Mo ta thuc hien so lieu tinh luong -V6</v>
          </cell>
          <cell r="P128" t="str">
            <v>KPI_HRM_OLD</v>
          </cell>
        </row>
        <row r="129">
          <cell r="B129" t="str">
            <v>Đảm bảo tỷ lệ lưu thoát</v>
          </cell>
          <cell r="C129">
            <v>0</v>
          </cell>
          <cell r="D129" t="str">
            <v>%</v>
          </cell>
          <cell r="E129" t="str">
            <v>HCM_CL_CVIEC_032</v>
          </cell>
          <cell r="F129">
            <v>0</v>
          </cell>
          <cell r="G129">
            <v>0</v>
          </cell>
          <cell r="H129">
            <v>0</v>
          </cell>
          <cell r="I129">
            <v>0</v>
          </cell>
          <cell r="J129">
            <v>0</v>
          </cell>
          <cell r="K129">
            <v>0</v>
          </cell>
          <cell r="L129">
            <v>0</v>
          </cell>
          <cell r="M129">
            <v>0</v>
          </cell>
          <cell r="N129">
            <v>0</v>
          </cell>
          <cell r="O129" t="str">
            <v>Mo ta thuc hien so lieu tinh luong -V6</v>
          </cell>
          <cell r="P129" t="str">
            <v>KPI_HRM_OLD</v>
          </cell>
        </row>
        <row r="130">
          <cell r="B130" t="str">
            <v>Thực hiện 100% khối lượng công việc được giao theo yêu cầu</v>
          </cell>
          <cell r="C130">
            <v>0</v>
          </cell>
          <cell r="D130" t="str">
            <v>%</v>
          </cell>
          <cell r="E130" t="str">
            <v>HCM_CL_CVIEC_033</v>
          </cell>
          <cell r="F130">
            <v>0</v>
          </cell>
          <cell r="G130">
            <v>0</v>
          </cell>
          <cell r="H130">
            <v>0</v>
          </cell>
          <cell r="I130">
            <v>0</v>
          </cell>
          <cell r="J130">
            <v>0</v>
          </cell>
          <cell r="K130">
            <v>0</v>
          </cell>
          <cell r="L130">
            <v>0</v>
          </cell>
          <cell r="M130">
            <v>0</v>
          </cell>
          <cell r="N130">
            <v>0</v>
          </cell>
          <cell r="O130" t="str">
            <v>Mo ta thuc hien so lieu tinh luong -V6</v>
          </cell>
          <cell r="P130" t="str">
            <v>KPI_HRM_OLD</v>
          </cell>
        </row>
        <row r="131">
          <cell r="B131" t="str">
            <v>Thực hiện 100% theo quy định, hướng dẫn của đơn vị và của TTKD</v>
          </cell>
          <cell r="C131">
            <v>0</v>
          </cell>
          <cell r="D131" t="str">
            <v>%</v>
          </cell>
          <cell r="E131" t="str">
            <v>HCM_CL_CVIEC_034</v>
          </cell>
          <cell r="F131">
            <v>0</v>
          </cell>
          <cell r="G131">
            <v>0</v>
          </cell>
          <cell r="H131">
            <v>0</v>
          </cell>
          <cell r="I131">
            <v>0</v>
          </cell>
          <cell r="J131">
            <v>0</v>
          </cell>
          <cell r="K131">
            <v>0</v>
          </cell>
          <cell r="L131">
            <v>0</v>
          </cell>
          <cell r="M131">
            <v>0</v>
          </cell>
          <cell r="N131">
            <v>0</v>
          </cell>
          <cell r="O131" t="str">
            <v>Mo ta thuc hien so lieu tinh luong -V6</v>
          </cell>
          <cell r="P131" t="str">
            <v>KPI_HRM_OLD</v>
          </cell>
        </row>
        <row r="132">
          <cell r="B132" t="str">
            <v>Tuân thủ báo cáo</v>
          </cell>
          <cell r="C132">
            <v>0</v>
          </cell>
          <cell r="D132" t="str">
            <v>%</v>
          </cell>
          <cell r="E132" t="str">
            <v>HCM_CL_CVIEC_035</v>
          </cell>
          <cell r="F132">
            <v>0</v>
          </cell>
          <cell r="G132">
            <v>0</v>
          </cell>
          <cell r="H132">
            <v>0</v>
          </cell>
          <cell r="I132">
            <v>0</v>
          </cell>
          <cell r="J132">
            <v>0</v>
          </cell>
          <cell r="K132">
            <v>0</v>
          </cell>
          <cell r="L132">
            <v>0</v>
          </cell>
          <cell r="M132">
            <v>0</v>
          </cell>
          <cell r="N132">
            <v>0</v>
          </cell>
          <cell r="O132" t="str">
            <v>Mo ta thuc hien so lieu tinh luong -V6</v>
          </cell>
          <cell r="P132" t="str">
            <v>KPI_HRM_OLD</v>
          </cell>
        </row>
        <row r="133">
          <cell r="B133" t="str">
            <v>Thực hiện các công việc liên quan thu cước, thu nợ</v>
          </cell>
          <cell r="C133" t="str">
            <v>202308</v>
          </cell>
          <cell r="D133" t="str">
            <v>Công việc</v>
          </cell>
          <cell r="E133" t="str">
            <v>HCM_CL_CVIEC_036</v>
          </cell>
          <cell r="F133">
            <v>0</v>
          </cell>
          <cell r="G133">
            <v>0</v>
          </cell>
          <cell r="H133">
            <v>0</v>
          </cell>
          <cell r="I133">
            <v>0</v>
          </cell>
          <cell r="J133">
            <v>0</v>
          </cell>
          <cell r="K133">
            <v>0</v>
          </cell>
          <cell r="L133">
            <v>0</v>
          </cell>
          <cell r="M133">
            <v>0</v>
          </cell>
          <cell r="N133">
            <v>0</v>
          </cell>
          <cell r="O133" t="str">
            <v>Mo ta thuc hien so lieu tinh luong -V6</v>
          </cell>
          <cell r="P133" t="str">
            <v>KPI_HRM_OLD</v>
          </cell>
        </row>
        <row r="134">
          <cell r="B134" t="str">
            <v>Thực hiện các công việc quản lý thanh toán</v>
          </cell>
          <cell r="C134" t="str">
            <v>202308</v>
          </cell>
          <cell r="D134" t="str">
            <v>Mã thanh toán</v>
          </cell>
          <cell r="E134" t="str">
            <v>HCM_CL_CVIEC_037</v>
          </cell>
          <cell r="F134">
            <v>0</v>
          </cell>
          <cell r="G134">
            <v>0</v>
          </cell>
          <cell r="H134">
            <v>0</v>
          </cell>
          <cell r="I134">
            <v>0</v>
          </cell>
          <cell r="J134">
            <v>0</v>
          </cell>
          <cell r="K134">
            <v>0</v>
          </cell>
          <cell r="L134">
            <v>0</v>
          </cell>
          <cell r="M134">
            <v>0</v>
          </cell>
          <cell r="N134">
            <v>0</v>
          </cell>
          <cell r="O134" t="str">
            <v>Mo ta thuc hien so lieu tinh luong -V6</v>
          </cell>
          <cell r="P134" t="str">
            <v>KPI_HRM_OLD</v>
          </cell>
        </row>
        <row r="135">
          <cell r="B135" t="str">
            <v>Giám sát chất lượng điểm bán</v>
          </cell>
          <cell r="C135">
            <v>0</v>
          </cell>
          <cell r="D135" t="str">
            <v>%</v>
          </cell>
          <cell r="E135" t="str">
            <v>HCM_CL_CVIEC_038</v>
          </cell>
          <cell r="F135">
            <v>0</v>
          </cell>
          <cell r="G135">
            <v>0</v>
          </cell>
          <cell r="H135">
            <v>0</v>
          </cell>
          <cell r="I135">
            <v>0</v>
          </cell>
          <cell r="J135">
            <v>0</v>
          </cell>
          <cell r="K135">
            <v>0</v>
          </cell>
          <cell r="L135">
            <v>0</v>
          </cell>
          <cell r="M135">
            <v>0</v>
          </cell>
          <cell r="N135">
            <v>0</v>
          </cell>
          <cell r="O135" t="str">
            <v>Mo ta thuc hien so lieu tinh luong -V6</v>
          </cell>
          <cell r="P135" t="str">
            <v>KPI_HRM_OLD</v>
          </cell>
        </row>
        <row r="136">
          <cell r="B136" t="str">
            <v>Điều hành công tác trực đài 1022</v>
          </cell>
          <cell r="C136">
            <v>0</v>
          </cell>
          <cell r="D136" t="str">
            <v>%</v>
          </cell>
          <cell r="E136" t="str">
            <v>HCM_CL_D1022_001</v>
          </cell>
          <cell r="F136">
            <v>0</v>
          </cell>
          <cell r="G136">
            <v>0</v>
          </cell>
          <cell r="H136">
            <v>0</v>
          </cell>
          <cell r="I136">
            <v>0</v>
          </cell>
          <cell r="J136">
            <v>0</v>
          </cell>
          <cell r="K136">
            <v>0</v>
          </cell>
          <cell r="L136">
            <v>0</v>
          </cell>
          <cell r="M136">
            <v>0</v>
          </cell>
          <cell r="N136">
            <v>0</v>
          </cell>
          <cell r="O136" t="str">
            <v>Mo ta thuc hien so lieu tinh luong -V6</v>
          </cell>
          <cell r="P136" t="str">
            <v>KPI_HRM_OLD</v>
          </cell>
        </row>
        <row r="137">
          <cell r="B137" t="str">
            <v>Công tác đối soát và thanh toán cho đại lý</v>
          </cell>
          <cell r="C137" t="str">
            <v>202308</v>
          </cell>
          <cell r="D137" t="str">
            <v>%</v>
          </cell>
          <cell r="E137" t="str">
            <v>HCM_CL_DAILY_001</v>
          </cell>
          <cell r="F137">
            <v>0</v>
          </cell>
          <cell r="G137">
            <v>0</v>
          </cell>
          <cell r="H137">
            <v>0</v>
          </cell>
          <cell r="I137">
            <v>0</v>
          </cell>
          <cell r="J137">
            <v>0</v>
          </cell>
          <cell r="K137">
            <v>0</v>
          </cell>
          <cell r="L137">
            <v>0</v>
          </cell>
          <cell r="M137">
            <v>0</v>
          </cell>
          <cell r="N137">
            <v>0</v>
          </cell>
          <cell r="O137" t="str">
            <v>Mo ta thuc hien so lieu tinh luong -V6</v>
          </cell>
          <cell r="P137" t="str">
            <v>KPI_HRM_OLD</v>
          </cell>
        </row>
        <row r="138">
          <cell r="B138" t="str">
            <v>Phối hợp, hướng dẫn, đào tạo nghiệp vụ cho đại lý</v>
          </cell>
          <cell r="C138">
            <v>0</v>
          </cell>
          <cell r="D138" t="str">
            <v>%</v>
          </cell>
          <cell r="E138" t="str">
            <v>HCM_CL_DAILY_002</v>
          </cell>
          <cell r="F138">
            <v>0</v>
          </cell>
          <cell r="G138">
            <v>0</v>
          </cell>
          <cell r="H138">
            <v>0</v>
          </cell>
          <cell r="I138">
            <v>0</v>
          </cell>
          <cell r="J138">
            <v>0</v>
          </cell>
          <cell r="K138">
            <v>0</v>
          </cell>
          <cell r="L138">
            <v>0</v>
          </cell>
          <cell r="M138">
            <v>0</v>
          </cell>
          <cell r="N138">
            <v>0</v>
          </cell>
          <cell r="O138" t="str">
            <v>Mo ta thuc hien so lieu tinh luong -V6</v>
          </cell>
          <cell r="P138" t="str">
            <v>KPI_HRM_OLD</v>
          </cell>
        </row>
        <row r="139">
          <cell r="B139" t="str">
            <v>Đánh giá chất lượng công tác điều hành và hỗ trợ nhân viên qua chỉ tiêu tăng trưởng doanh thu PTM của KDĐB</v>
          </cell>
          <cell r="C139">
            <v>0</v>
          </cell>
          <cell r="D139" t="str">
            <v>%</v>
          </cell>
          <cell r="E139" t="str">
            <v>HCM_CL_DBNEW_001</v>
          </cell>
          <cell r="F139">
            <v>0</v>
          </cell>
          <cell r="G139">
            <v>0</v>
          </cell>
          <cell r="H139">
            <v>0</v>
          </cell>
          <cell r="I139">
            <v>0</v>
          </cell>
          <cell r="J139">
            <v>0</v>
          </cell>
          <cell r="K139">
            <v>0</v>
          </cell>
          <cell r="L139">
            <v>0</v>
          </cell>
          <cell r="M139">
            <v>0</v>
          </cell>
          <cell r="N139">
            <v>0</v>
          </cell>
          <cell r="O139" t="str">
            <v>Mo ta thuc hien so lieu tinh luong -V6</v>
          </cell>
          <cell r="P139" t="str">
            <v>KPI_HRM_OLD</v>
          </cell>
        </row>
        <row r="140">
          <cell r="B140" t="str">
            <v>Đạt tỷ lệ thu tiền ĐNHM và trả trước</v>
          </cell>
          <cell r="C140">
            <v>0</v>
          </cell>
          <cell r="D140" t="str">
            <v>%</v>
          </cell>
          <cell r="E140" t="str">
            <v>HCM_CL_DDNHM_001</v>
          </cell>
          <cell r="F140">
            <v>0</v>
          </cell>
          <cell r="G140">
            <v>0</v>
          </cell>
          <cell r="H140">
            <v>0</v>
          </cell>
          <cell r="I140">
            <v>0</v>
          </cell>
          <cell r="J140">
            <v>0</v>
          </cell>
          <cell r="K140">
            <v>0</v>
          </cell>
          <cell r="L140">
            <v>0</v>
          </cell>
          <cell r="M140">
            <v>0</v>
          </cell>
          <cell r="N140">
            <v>0</v>
          </cell>
          <cell r="O140" t="str">
            <v>Mo ta thuc hien so lieu tinh luong -V6</v>
          </cell>
          <cell r="P140" t="str">
            <v>KPI_HRM_OLD</v>
          </cell>
        </row>
        <row r="141">
          <cell r="B141" t="str">
            <v>Công tác điều hành quản lý HS và thanh lý</v>
          </cell>
          <cell r="C141">
            <v>0</v>
          </cell>
          <cell r="D141" t="str">
            <v>%</v>
          </cell>
          <cell r="E141" t="str">
            <v>HCM_CL_DHQLY_001</v>
          </cell>
          <cell r="F141">
            <v>0</v>
          </cell>
          <cell r="G141">
            <v>0</v>
          </cell>
          <cell r="H141">
            <v>0</v>
          </cell>
          <cell r="I141">
            <v>0</v>
          </cell>
          <cell r="J141">
            <v>0</v>
          </cell>
          <cell r="K141">
            <v>0</v>
          </cell>
          <cell r="L141">
            <v>0</v>
          </cell>
          <cell r="M141">
            <v>0</v>
          </cell>
          <cell r="N141">
            <v>0</v>
          </cell>
          <cell r="O141" t="str">
            <v>Mo ta thuc hien so lieu tinh luong -V6</v>
          </cell>
          <cell r="P141" t="str">
            <v>KPI_HRM_OLD</v>
          </cell>
        </row>
        <row r="142">
          <cell r="B142" t="str">
            <v>Công tác điều hành hỗ trợ sau bán hàng</v>
          </cell>
          <cell r="C142">
            <v>0</v>
          </cell>
          <cell r="D142" t="str">
            <v>%</v>
          </cell>
          <cell r="E142" t="str">
            <v>HCM_CL_DHQLY_002</v>
          </cell>
          <cell r="F142">
            <v>0</v>
          </cell>
          <cell r="G142">
            <v>0</v>
          </cell>
          <cell r="H142">
            <v>0</v>
          </cell>
          <cell r="I142">
            <v>0</v>
          </cell>
          <cell r="J142">
            <v>0</v>
          </cell>
          <cell r="K142">
            <v>0</v>
          </cell>
          <cell r="L142">
            <v>0</v>
          </cell>
          <cell r="M142">
            <v>0</v>
          </cell>
          <cell r="N142">
            <v>0</v>
          </cell>
          <cell r="O142" t="str">
            <v>Mo ta thuc hien so lieu tinh luong -V6</v>
          </cell>
          <cell r="P142" t="str">
            <v>KPI_HRM_OLD</v>
          </cell>
        </row>
        <row r="143">
          <cell r="B143" t="str">
            <v>Công tác điều hành CSKH</v>
          </cell>
          <cell r="C143">
            <v>0</v>
          </cell>
          <cell r="D143" t="str">
            <v>%</v>
          </cell>
          <cell r="E143" t="str">
            <v>HCM_CL_DHQLY_003</v>
          </cell>
          <cell r="F143">
            <v>0</v>
          </cell>
          <cell r="G143">
            <v>0</v>
          </cell>
          <cell r="H143">
            <v>0</v>
          </cell>
          <cell r="I143">
            <v>0</v>
          </cell>
          <cell r="J143">
            <v>0</v>
          </cell>
          <cell r="K143">
            <v>0</v>
          </cell>
          <cell r="L143">
            <v>0</v>
          </cell>
          <cell r="M143">
            <v>0</v>
          </cell>
          <cell r="N143">
            <v>0</v>
          </cell>
          <cell r="O143" t="str">
            <v>Mo ta thuc hien so lieu tinh luong -V6</v>
          </cell>
          <cell r="P143" t="str">
            <v>KPI_HRM_OLD</v>
          </cell>
        </row>
        <row r="144">
          <cell r="B144" t="str">
            <v>Gia hạn tên miền cho khách hàng</v>
          </cell>
          <cell r="C144">
            <v>0</v>
          </cell>
          <cell r="D144" t="str">
            <v>%</v>
          </cell>
          <cell r="E144" t="str">
            <v>HCM_CL_DMAIN_001</v>
          </cell>
          <cell r="F144">
            <v>0</v>
          </cell>
          <cell r="G144">
            <v>0</v>
          </cell>
          <cell r="H144">
            <v>0</v>
          </cell>
          <cell r="I144">
            <v>0</v>
          </cell>
          <cell r="J144">
            <v>0</v>
          </cell>
          <cell r="K144">
            <v>0</v>
          </cell>
          <cell r="L144">
            <v>0</v>
          </cell>
          <cell r="M144">
            <v>0</v>
          </cell>
          <cell r="N144">
            <v>0</v>
          </cell>
          <cell r="O144" t="str">
            <v>Mo ta thuc hien so lieu tinh luong -V6</v>
          </cell>
          <cell r="P144" t="str">
            <v>KPI_HRM_OLD</v>
          </cell>
        </row>
        <row r="145">
          <cell r="B145" t="str">
            <v>Hoàn tất các thủ tục thực hiện các dịch vụ sau bán hàng như: nâng cấp gói cước,dịch chuyển,…</v>
          </cell>
          <cell r="C145">
            <v>0</v>
          </cell>
          <cell r="D145" t="str">
            <v>%</v>
          </cell>
          <cell r="E145" t="str">
            <v>HCM_CL_DVSBH_001</v>
          </cell>
          <cell r="F145">
            <v>0</v>
          </cell>
          <cell r="G145">
            <v>0</v>
          </cell>
          <cell r="H145">
            <v>0</v>
          </cell>
          <cell r="I145">
            <v>0</v>
          </cell>
          <cell r="J145">
            <v>0</v>
          </cell>
          <cell r="K145">
            <v>0</v>
          </cell>
          <cell r="L145">
            <v>0</v>
          </cell>
          <cell r="M145">
            <v>0</v>
          </cell>
          <cell r="N145">
            <v>0</v>
          </cell>
          <cell r="O145" t="str">
            <v>Mo ta thuc hien so lieu tinh luong -V6</v>
          </cell>
          <cell r="P145" t="str">
            <v>KPI_HRM_OLD</v>
          </cell>
        </row>
        <row r="146">
          <cell r="B146" t="str">
            <v>Giảm dòng tiền thanh toán qua EzPay</v>
          </cell>
          <cell r="C146">
            <v>0</v>
          </cell>
          <cell r="D146" t="str">
            <v>Triệu đồng</v>
          </cell>
          <cell r="E146" t="str">
            <v>HCM_CL_EZPAY_001</v>
          </cell>
          <cell r="F146">
            <v>0</v>
          </cell>
          <cell r="G146">
            <v>0</v>
          </cell>
          <cell r="H146">
            <v>0</v>
          </cell>
          <cell r="I146">
            <v>0</v>
          </cell>
          <cell r="J146">
            <v>0</v>
          </cell>
          <cell r="K146">
            <v>0</v>
          </cell>
          <cell r="L146">
            <v>0</v>
          </cell>
          <cell r="M146">
            <v>0</v>
          </cell>
          <cell r="N146">
            <v>0</v>
          </cell>
          <cell r="O146" t="str">
            <v>Mo ta thuc hien so lieu tinh luong -V6</v>
          </cell>
          <cell r="P146" t="str">
            <v>KPI_HRM_OLD</v>
          </cell>
        </row>
        <row r="147">
          <cell r="B147" t="str">
            <v>Tỷ lệ doanh thu duy trì của khách hàng gia hạn trả cước trước trên tập khách hàng giao đơn vị</v>
          </cell>
          <cell r="C147">
            <v>0</v>
          </cell>
          <cell r="D147" t="str">
            <v>%</v>
          </cell>
          <cell r="E147" t="str">
            <v>HCM_CL_GIAHA_001</v>
          </cell>
          <cell r="F147">
            <v>0</v>
          </cell>
          <cell r="G147">
            <v>0</v>
          </cell>
          <cell r="H147">
            <v>0</v>
          </cell>
          <cell r="I147">
            <v>0</v>
          </cell>
          <cell r="J147">
            <v>0</v>
          </cell>
          <cell r="K147">
            <v>0</v>
          </cell>
          <cell r="L147">
            <v>0</v>
          </cell>
          <cell r="M147">
            <v>0</v>
          </cell>
          <cell r="N147">
            <v>0</v>
          </cell>
          <cell r="O147" t="str">
            <v>Mo ta thuc hien so lieu tinh luong -V6</v>
          </cell>
          <cell r="P147" t="str">
            <v>KPI_HRM_OLD</v>
          </cell>
        </row>
        <row r="148">
          <cell r="B148" t="str">
            <v>Tỷ lệ doanh thu duy trì của khách hàng gia hạn trả cước trước trên tập khách hàng đơn vị giữ lại thực hiện</v>
          </cell>
          <cell r="C148">
            <v>0</v>
          </cell>
          <cell r="D148" t="str">
            <v>%</v>
          </cell>
          <cell r="E148" t="str">
            <v>HCM_CL_GIAHA_002</v>
          </cell>
          <cell r="F148">
            <v>0</v>
          </cell>
          <cell r="G148">
            <v>0</v>
          </cell>
          <cell r="H148">
            <v>0</v>
          </cell>
          <cell r="I148">
            <v>0</v>
          </cell>
          <cell r="J148">
            <v>0</v>
          </cell>
          <cell r="K148">
            <v>0</v>
          </cell>
          <cell r="L148">
            <v>0</v>
          </cell>
          <cell r="M148">
            <v>0</v>
          </cell>
          <cell r="N148">
            <v>0</v>
          </cell>
          <cell r="O148" t="str">
            <v>Mo ta thuc hien so lieu tinh luong -V6</v>
          </cell>
          <cell r="P148" t="str">
            <v>KPI_HRM_OLD</v>
          </cell>
        </row>
        <row r="149">
          <cell r="B149" t="str">
            <v>Tỷ lệ doanh thu duy trì của khách hàng gia hạn trả cước trước do Đài thuyết phục không thành công và đơn vị tự thuyết phục (nếu có)</v>
          </cell>
          <cell r="C149">
            <v>0</v>
          </cell>
          <cell r="D149" t="str">
            <v>%</v>
          </cell>
          <cell r="E149" t="str">
            <v>HCM_CL_GIAHA_003</v>
          </cell>
          <cell r="F149">
            <v>0</v>
          </cell>
          <cell r="G149">
            <v>0</v>
          </cell>
          <cell r="H149">
            <v>0</v>
          </cell>
          <cell r="I149">
            <v>0</v>
          </cell>
          <cell r="J149">
            <v>0</v>
          </cell>
          <cell r="K149">
            <v>0</v>
          </cell>
          <cell r="L149">
            <v>0</v>
          </cell>
          <cell r="M149">
            <v>0</v>
          </cell>
          <cell r="N149">
            <v>0</v>
          </cell>
          <cell r="O149" t="str">
            <v>Mo ta thuc hien so lieu tinh luong -V6</v>
          </cell>
          <cell r="P149" t="str">
            <v>KPI_HRM_OLD</v>
          </cell>
        </row>
        <row r="150">
          <cell r="B150" t="str">
            <v>Tỷ lệ doanh thu duy trì của khách hàng gia hạn trả cước trước 
(Danh sách khách hàng gia hạn trả cước trước phải thuyết phục do KTNV công bố trong tháng n-1)</v>
          </cell>
          <cell r="C150">
            <v>0</v>
          </cell>
          <cell r="D150" t="str">
            <v>%</v>
          </cell>
          <cell r="E150" t="str">
            <v>HCM_CL_GIAHA_004</v>
          </cell>
          <cell r="F150">
            <v>0</v>
          </cell>
          <cell r="G150">
            <v>0</v>
          </cell>
          <cell r="H150">
            <v>0</v>
          </cell>
          <cell r="I150">
            <v>0</v>
          </cell>
          <cell r="J150">
            <v>0</v>
          </cell>
          <cell r="K150">
            <v>0</v>
          </cell>
          <cell r="L150">
            <v>0</v>
          </cell>
          <cell r="M150">
            <v>0</v>
          </cell>
          <cell r="N150">
            <v>0</v>
          </cell>
          <cell r="O150" t="str">
            <v>Mo ta thuc hien so lieu tinh luong -V6</v>
          </cell>
          <cell r="P150" t="str">
            <v>KPI_HRM_OLD</v>
          </cell>
        </row>
        <row r="151">
          <cell r="B151" t="str">
            <v>Tỷ lệ thuê bao đồng ý gia hạn trả trước</v>
          </cell>
          <cell r="C151">
            <v>0</v>
          </cell>
          <cell r="D151" t="str">
            <v>%</v>
          </cell>
          <cell r="E151" t="str">
            <v>HCM_CL_GIAHA_005</v>
          </cell>
          <cell r="F151">
            <v>0</v>
          </cell>
          <cell r="G151">
            <v>0</v>
          </cell>
          <cell r="H151">
            <v>0</v>
          </cell>
          <cell r="I151">
            <v>0</v>
          </cell>
          <cell r="J151">
            <v>0</v>
          </cell>
          <cell r="K151">
            <v>0</v>
          </cell>
          <cell r="L151">
            <v>0</v>
          </cell>
          <cell r="M151">
            <v>0</v>
          </cell>
          <cell r="N151">
            <v>0</v>
          </cell>
          <cell r="O151" t="str">
            <v>Mo ta thuc hien so lieu tinh luong -V6</v>
          </cell>
          <cell r="P151" t="str">
            <v>KPI_HRM_OLD</v>
          </cell>
        </row>
        <row r="152">
          <cell r="B152" t="str">
            <v>Thực hiện công việc nghiệp vụ gia hạn trả trước</v>
          </cell>
          <cell r="C152">
            <v>0</v>
          </cell>
          <cell r="D152" t="str">
            <v>%</v>
          </cell>
          <cell r="E152" t="str">
            <v>HCM_CL_GIAHA_006</v>
          </cell>
          <cell r="F152">
            <v>0</v>
          </cell>
          <cell r="G152">
            <v>0</v>
          </cell>
          <cell r="H152">
            <v>0</v>
          </cell>
          <cell r="I152">
            <v>0</v>
          </cell>
          <cell r="J152">
            <v>0</v>
          </cell>
          <cell r="K152">
            <v>0</v>
          </cell>
          <cell r="L152">
            <v>0</v>
          </cell>
          <cell r="M152">
            <v>0</v>
          </cell>
          <cell r="N152">
            <v>0</v>
          </cell>
          <cell r="O152" t="str">
            <v>Mo ta thuc hien so lieu tinh luong -V6</v>
          </cell>
          <cell r="P152" t="str">
            <v>KPI_HRM_OLD</v>
          </cell>
        </row>
        <row r="153">
          <cell r="B153" t="str">
            <v>Tỉ lệ doanh thu duy trì của khách hàng gia hạn trả trước thành công</v>
          </cell>
          <cell r="C153">
            <v>0</v>
          </cell>
          <cell r="D153" t="str">
            <v>%</v>
          </cell>
          <cell r="E153" t="str">
            <v>HCM_CL_GIAHA_007</v>
          </cell>
          <cell r="F153">
            <v>0</v>
          </cell>
          <cell r="G153">
            <v>0</v>
          </cell>
          <cell r="H153">
            <v>0</v>
          </cell>
          <cell r="I153">
            <v>0</v>
          </cell>
          <cell r="J153">
            <v>0</v>
          </cell>
          <cell r="K153">
            <v>0</v>
          </cell>
          <cell r="L153">
            <v>0</v>
          </cell>
          <cell r="M153">
            <v>0</v>
          </cell>
          <cell r="N153">
            <v>0</v>
          </cell>
          <cell r="O153" t="str">
            <v>Mo ta thuc hien so lieu tinh luong -V6</v>
          </cell>
          <cell r="P153" t="str">
            <v>KPI_HRM_OLD</v>
          </cell>
        </row>
        <row r="154">
          <cell r="B154" t="str">
            <v>Phối hợp đối tác nghiên cứu SPDV mới</v>
          </cell>
          <cell r="C154">
            <v>0</v>
          </cell>
          <cell r="D154" t="str">
            <v>Giải pháp</v>
          </cell>
          <cell r="E154" t="str">
            <v>HCM_CL_GPHAP_001</v>
          </cell>
          <cell r="F154">
            <v>0</v>
          </cell>
          <cell r="G154">
            <v>0</v>
          </cell>
          <cell r="H154">
            <v>0</v>
          </cell>
          <cell r="I154">
            <v>0</v>
          </cell>
          <cell r="J154">
            <v>0</v>
          </cell>
          <cell r="K154">
            <v>0</v>
          </cell>
          <cell r="L154">
            <v>0</v>
          </cell>
          <cell r="M154">
            <v>0</v>
          </cell>
          <cell r="N154">
            <v>0</v>
          </cell>
          <cell r="O154" t="str">
            <v>Mo ta thuc hien so lieu tinh luong -V6</v>
          </cell>
          <cell r="P154" t="str">
            <v>KPI_HRM_OLD</v>
          </cell>
        </row>
        <row r="155">
          <cell r="B155" t="str">
            <v>Phối hợp đối tác nghiên cứu sản phẩm/ dịch vụ mới</v>
          </cell>
          <cell r="C155">
            <v>0</v>
          </cell>
          <cell r="D155" t="str">
            <v>Giải pháp</v>
          </cell>
          <cell r="E155" t="str">
            <v>HCM_CL_GPHAP_002</v>
          </cell>
          <cell r="F155">
            <v>0</v>
          </cell>
          <cell r="G155">
            <v>0</v>
          </cell>
          <cell r="H155">
            <v>0</v>
          </cell>
          <cell r="I155">
            <v>0</v>
          </cell>
          <cell r="J155">
            <v>0</v>
          </cell>
          <cell r="K155">
            <v>0</v>
          </cell>
          <cell r="L155">
            <v>0</v>
          </cell>
          <cell r="M155">
            <v>0</v>
          </cell>
          <cell r="N155">
            <v>0</v>
          </cell>
          <cell r="O155" t="str">
            <v>Mo ta thuc hien so lieu tinh luong -V6</v>
          </cell>
          <cell r="P155" t="str">
            <v>KPI_HRM_OLD</v>
          </cell>
        </row>
        <row r="156">
          <cell r="B156" t="str">
            <v>Thực hiện theo danh mục giám sát của Trung tâm Kinh doanh</v>
          </cell>
          <cell r="C156">
            <v>0</v>
          </cell>
          <cell r="D156" t="str">
            <v>%</v>
          </cell>
          <cell r="E156" t="str">
            <v>HCM_CL_GSDMUC_001</v>
          </cell>
          <cell r="F156">
            <v>0</v>
          </cell>
          <cell r="G156">
            <v>0</v>
          </cell>
          <cell r="H156">
            <v>0</v>
          </cell>
          <cell r="I156">
            <v>0</v>
          </cell>
          <cell r="J156">
            <v>0</v>
          </cell>
          <cell r="K156">
            <v>0</v>
          </cell>
          <cell r="L156">
            <v>0</v>
          </cell>
          <cell r="M156">
            <v>0</v>
          </cell>
          <cell r="N156">
            <v>0</v>
          </cell>
          <cell r="O156" t="str">
            <v>Mo ta thuc hien so lieu tinh luong -V6</v>
          </cell>
          <cell r="P156" t="str">
            <v>KPI_HRM_OLD</v>
          </cell>
        </row>
        <row r="157">
          <cell r="B157" t="str">
            <v>Chất lượng công tác giám sát thuê bao</v>
          </cell>
          <cell r="C157">
            <v>0</v>
          </cell>
          <cell r="D157" t="str">
            <v>%</v>
          </cell>
          <cell r="E157" t="str">
            <v>HCM_CL_GSTBB_001</v>
          </cell>
          <cell r="F157">
            <v>0</v>
          </cell>
          <cell r="G157">
            <v>0</v>
          </cell>
          <cell r="H157">
            <v>0</v>
          </cell>
          <cell r="I157">
            <v>0</v>
          </cell>
          <cell r="J157">
            <v>0</v>
          </cell>
          <cell r="K157">
            <v>0</v>
          </cell>
          <cell r="L157">
            <v>0</v>
          </cell>
          <cell r="M157">
            <v>0</v>
          </cell>
          <cell r="N157">
            <v>0</v>
          </cell>
          <cell r="O157" t="str">
            <v>Mo ta thuc hien so lieu tinh luong -V6</v>
          </cell>
          <cell r="P157" t="str">
            <v>KPI_HRM_OLD</v>
          </cell>
        </row>
        <row r="158">
          <cell r="B158" t="str">
            <v>Đảm bảo tỷ lệ giám sát gián tiếp công tác khai báo thông tin thuê bao trả trước</v>
          </cell>
          <cell r="C158">
            <v>0</v>
          </cell>
          <cell r="D158" t="str">
            <v>Thuê bao</v>
          </cell>
          <cell r="E158" t="str">
            <v>HCM_CL_GSTBB_002</v>
          </cell>
          <cell r="F158">
            <v>0</v>
          </cell>
          <cell r="G158">
            <v>0</v>
          </cell>
          <cell r="H158">
            <v>0</v>
          </cell>
          <cell r="I158">
            <v>0</v>
          </cell>
          <cell r="J158">
            <v>0</v>
          </cell>
          <cell r="K158">
            <v>0</v>
          </cell>
          <cell r="L158">
            <v>0</v>
          </cell>
          <cell r="M158">
            <v>0</v>
          </cell>
          <cell r="N158">
            <v>0</v>
          </cell>
          <cell r="O158" t="str">
            <v>Mo ta thuc hien so lieu tinh luong -V6</v>
          </cell>
          <cell r="P158" t="str">
            <v>KPI_HRM_OLD</v>
          </cell>
        </row>
        <row r="159">
          <cell r="B159" t="str">
            <v>Điểm chất lượng giám sát</v>
          </cell>
          <cell r="C159">
            <v>0</v>
          </cell>
          <cell r="D159" t="str">
            <v>Điểm</v>
          </cell>
          <cell r="E159" t="str">
            <v>HCM_CL_GSTBB_003</v>
          </cell>
          <cell r="F159">
            <v>0</v>
          </cell>
          <cell r="G159">
            <v>0</v>
          </cell>
          <cell r="H159">
            <v>0</v>
          </cell>
          <cell r="I159">
            <v>0</v>
          </cell>
          <cell r="J159">
            <v>0</v>
          </cell>
          <cell r="K159">
            <v>0</v>
          </cell>
          <cell r="L159">
            <v>0</v>
          </cell>
          <cell r="M159">
            <v>0</v>
          </cell>
          <cell r="N159">
            <v>0</v>
          </cell>
          <cell r="O159" t="str">
            <v>Mo ta thuc hien so lieu tinh luong -V6</v>
          </cell>
          <cell r="P159" t="str">
            <v>KPI_HRM_OLD</v>
          </cell>
        </row>
        <row r="160">
          <cell r="B160" t="str">
            <v>Xây dựng kế hoạch công tác giám sát</v>
          </cell>
          <cell r="C160">
            <v>0</v>
          </cell>
          <cell r="D160" t="str">
            <v>%</v>
          </cell>
          <cell r="E160" t="str">
            <v>HCM_CL_GSTBB_004</v>
          </cell>
          <cell r="F160">
            <v>0</v>
          </cell>
          <cell r="G160">
            <v>0</v>
          </cell>
          <cell r="H160">
            <v>0</v>
          </cell>
          <cell r="I160">
            <v>0</v>
          </cell>
          <cell r="J160">
            <v>0</v>
          </cell>
          <cell r="K160">
            <v>0</v>
          </cell>
          <cell r="L160">
            <v>0</v>
          </cell>
          <cell r="M160">
            <v>0</v>
          </cell>
          <cell r="N160">
            <v>0</v>
          </cell>
          <cell r="O160" t="str">
            <v>Mo ta thuc hien so lieu tinh luong -V6</v>
          </cell>
          <cell r="P160" t="str">
            <v>KPI_HRM_OLD</v>
          </cell>
        </row>
        <row r="161">
          <cell r="B161" t="str">
            <v>Thực hiện công tác giám sát trong tháng</v>
          </cell>
          <cell r="C161">
            <v>0</v>
          </cell>
          <cell r="D161" t="str">
            <v>%</v>
          </cell>
          <cell r="E161" t="str">
            <v>HCM_CL_GSTBB_005</v>
          </cell>
          <cell r="F161">
            <v>0</v>
          </cell>
          <cell r="G161">
            <v>0</v>
          </cell>
          <cell r="H161">
            <v>0</v>
          </cell>
          <cell r="I161">
            <v>0</v>
          </cell>
          <cell r="J161">
            <v>0</v>
          </cell>
          <cell r="K161">
            <v>0</v>
          </cell>
          <cell r="L161">
            <v>0</v>
          </cell>
          <cell r="M161">
            <v>0</v>
          </cell>
          <cell r="N161">
            <v>0</v>
          </cell>
          <cell r="O161" t="str">
            <v>Mo ta thuc hien so lieu tinh luong -V6</v>
          </cell>
          <cell r="P161" t="str">
            <v>KPI_HRM_OLD</v>
          </cell>
        </row>
        <row r="162">
          <cell r="B162" t="str">
            <v>Báo cáo kết quả giám sát hàng tháng</v>
          </cell>
          <cell r="C162">
            <v>0</v>
          </cell>
          <cell r="D162" t="str">
            <v>%</v>
          </cell>
          <cell r="E162" t="str">
            <v>HCM_CL_GSTBB_006</v>
          </cell>
          <cell r="F162">
            <v>0</v>
          </cell>
          <cell r="G162">
            <v>0</v>
          </cell>
          <cell r="H162">
            <v>0</v>
          </cell>
          <cell r="I162">
            <v>0</v>
          </cell>
          <cell r="J162">
            <v>0</v>
          </cell>
          <cell r="K162">
            <v>0</v>
          </cell>
          <cell r="L162">
            <v>0</v>
          </cell>
          <cell r="M162">
            <v>0</v>
          </cell>
          <cell r="N162">
            <v>0</v>
          </cell>
          <cell r="O162" t="str">
            <v>Mo ta thuc hien so lieu tinh luong -V6</v>
          </cell>
          <cell r="P162" t="str">
            <v>KPI_HRM_OLD</v>
          </cell>
        </row>
        <row r="163">
          <cell r="B163" t="str">
            <v>Đảm bảo tỷ lệ giám sát gián tiếp công tác khai báo thông tin thuê bao trả trước, giám sát chất lượng cuộc gọi</v>
          </cell>
          <cell r="C163">
            <v>0</v>
          </cell>
          <cell r="D163" t="str">
            <v>Thuê bao</v>
          </cell>
          <cell r="E163" t="str">
            <v>HCM_CL_GSTBB_007</v>
          </cell>
          <cell r="F163">
            <v>0</v>
          </cell>
          <cell r="G163">
            <v>0</v>
          </cell>
          <cell r="H163">
            <v>0</v>
          </cell>
          <cell r="I163">
            <v>0</v>
          </cell>
          <cell r="J163">
            <v>0</v>
          </cell>
          <cell r="K163">
            <v>0</v>
          </cell>
          <cell r="L163">
            <v>0</v>
          </cell>
          <cell r="M163">
            <v>0</v>
          </cell>
          <cell r="N163">
            <v>0</v>
          </cell>
          <cell r="O163" t="str">
            <v>Mo ta thuc hien so lieu tinh luong -V6</v>
          </cell>
          <cell r="P163" t="str">
            <v>KPI_HRM_OLD</v>
          </cell>
        </row>
        <row r="164">
          <cell r="B164" t="str">
            <v>Chất lượng giám sát</v>
          </cell>
          <cell r="C164">
            <v>0</v>
          </cell>
          <cell r="D164" t="str">
            <v>%</v>
          </cell>
          <cell r="E164" t="str">
            <v>HCM_CL_GSTBB_008</v>
          </cell>
          <cell r="F164">
            <v>0</v>
          </cell>
          <cell r="G164">
            <v>0</v>
          </cell>
          <cell r="H164">
            <v>0</v>
          </cell>
          <cell r="I164">
            <v>0</v>
          </cell>
          <cell r="J164">
            <v>0</v>
          </cell>
          <cell r="K164">
            <v>0</v>
          </cell>
          <cell r="L164">
            <v>0</v>
          </cell>
          <cell r="M164">
            <v>0</v>
          </cell>
          <cell r="N164">
            <v>0</v>
          </cell>
          <cell r="O164" t="str">
            <v>Mo ta thuc hien so lieu tinh luong -V6</v>
          </cell>
          <cell r="P164" t="str">
            <v>KPI_HRM_OLD</v>
          </cell>
        </row>
        <row r="165">
          <cell r="B165" t="str">
            <v>Tỷ lệ ký hợp đồng điện tử trong tháng</v>
          </cell>
          <cell r="C165">
            <v>0</v>
          </cell>
          <cell r="D165" t="str">
            <v>%</v>
          </cell>
          <cell r="E165" t="str">
            <v>HCM_CL_HDDTU_001</v>
          </cell>
          <cell r="F165">
            <v>0</v>
          </cell>
          <cell r="G165">
            <v>0</v>
          </cell>
          <cell r="H165">
            <v>0</v>
          </cell>
          <cell r="I165">
            <v>0</v>
          </cell>
          <cell r="J165">
            <v>0</v>
          </cell>
          <cell r="K165">
            <v>0</v>
          </cell>
          <cell r="L165">
            <v>0</v>
          </cell>
          <cell r="M165">
            <v>0</v>
          </cell>
          <cell r="N165">
            <v>0</v>
          </cell>
          <cell r="O165" t="str">
            <v>Mo ta thuc hien so lieu tinh luong -V6</v>
          </cell>
          <cell r="P165" t="str">
            <v>KPI_HRM_OLD</v>
          </cell>
        </row>
        <row r="166">
          <cell r="B166" t="str">
            <v>Hướng dẫn nghiệp vụ phát sinh</v>
          </cell>
          <cell r="C166">
            <v>0</v>
          </cell>
          <cell r="D166" t="str">
            <v>%</v>
          </cell>
          <cell r="E166" t="str">
            <v>HCM_CL_HDNVU_001</v>
          </cell>
          <cell r="F166">
            <v>0</v>
          </cell>
          <cell r="G166">
            <v>0</v>
          </cell>
          <cell r="H166">
            <v>0</v>
          </cell>
          <cell r="I166">
            <v>0</v>
          </cell>
          <cell r="J166">
            <v>0</v>
          </cell>
          <cell r="K166">
            <v>0</v>
          </cell>
          <cell r="L166">
            <v>0</v>
          </cell>
          <cell r="M166">
            <v>0</v>
          </cell>
          <cell r="N166">
            <v>0</v>
          </cell>
          <cell r="O166" t="str">
            <v>Mo ta thuc hien so lieu tinh luong -V6</v>
          </cell>
          <cell r="P166" t="str">
            <v>KPI_HRM_OLD</v>
          </cell>
        </row>
        <row r="167">
          <cell r="B167" t="str">
            <v>Thực hiện giải pháp, hỗ trợ thông tin cho khách hàng và các đơn vị khi sử dụng dịch vụ</v>
          </cell>
          <cell r="C167" t="str">
            <v>202308</v>
          </cell>
          <cell r="D167" t="str">
            <v>%</v>
          </cell>
          <cell r="E167" t="str">
            <v>HCM_CL_HOTRO_001</v>
          </cell>
          <cell r="F167">
            <v>0</v>
          </cell>
          <cell r="G167">
            <v>0</v>
          </cell>
          <cell r="H167">
            <v>0</v>
          </cell>
          <cell r="I167">
            <v>0</v>
          </cell>
          <cell r="J167">
            <v>0</v>
          </cell>
          <cell r="K167">
            <v>0</v>
          </cell>
          <cell r="L167">
            <v>0</v>
          </cell>
          <cell r="M167">
            <v>0</v>
          </cell>
          <cell r="N167">
            <v>0</v>
          </cell>
          <cell r="O167" t="str">
            <v>Mo ta thuc hien so lieu tinh luong -V6</v>
          </cell>
          <cell r="P167" t="str">
            <v>KPI_HRM_OLD</v>
          </cell>
        </row>
        <row r="168">
          <cell r="B168" t="str">
            <v>Hỗ trợ AM bán hàng</v>
          </cell>
          <cell r="C168">
            <v>0</v>
          </cell>
          <cell r="D168" t="str">
            <v>%</v>
          </cell>
          <cell r="E168" t="str">
            <v>HCM_CL_HOTRO_002</v>
          </cell>
          <cell r="F168">
            <v>0</v>
          </cell>
          <cell r="G168">
            <v>0</v>
          </cell>
          <cell r="H168">
            <v>0</v>
          </cell>
          <cell r="I168">
            <v>0</v>
          </cell>
          <cell r="J168">
            <v>0</v>
          </cell>
          <cell r="K168">
            <v>0</v>
          </cell>
          <cell r="L168">
            <v>0</v>
          </cell>
          <cell r="M168">
            <v>0</v>
          </cell>
          <cell r="N168">
            <v>0</v>
          </cell>
          <cell r="O168" t="str">
            <v>Mo ta thuc hien so lieu tinh luong -V6</v>
          </cell>
          <cell r="P168" t="str">
            <v>KPI_HRM_OLD</v>
          </cell>
        </row>
        <row r="169">
          <cell r="B169" t="str">
            <v>Hỗ trợ ĐL/ĐUQ phát triển thuê bao VNP trả trước</v>
          </cell>
          <cell r="C169">
            <v>0</v>
          </cell>
          <cell r="D169" t="str">
            <v>Thuê bao</v>
          </cell>
          <cell r="E169" t="str">
            <v>HCM_CL_HOTRO_003</v>
          </cell>
          <cell r="F169">
            <v>0</v>
          </cell>
          <cell r="G169">
            <v>0</v>
          </cell>
          <cell r="H169">
            <v>0</v>
          </cell>
          <cell r="I169">
            <v>0</v>
          </cell>
          <cell r="J169">
            <v>0</v>
          </cell>
          <cell r="K169">
            <v>0</v>
          </cell>
          <cell r="L169">
            <v>0</v>
          </cell>
          <cell r="M169">
            <v>0</v>
          </cell>
          <cell r="N169">
            <v>0</v>
          </cell>
          <cell r="O169" t="str">
            <v>Mo ta thuc hien so lieu tinh luong -V6</v>
          </cell>
          <cell r="P169" t="str">
            <v>KPI_HRM_OLD</v>
          </cell>
        </row>
        <row r="170">
          <cell r="B170" t="str">
            <v>Hỗ trợ gián tiếp thông tin sản phẩm dịch vụ</v>
          </cell>
          <cell r="C170">
            <v>0</v>
          </cell>
          <cell r="D170" t="str">
            <v>Giải pháp</v>
          </cell>
          <cell r="E170" t="str">
            <v>HCM_CL_HOTRO_004</v>
          </cell>
          <cell r="F170">
            <v>0</v>
          </cell>
          <cell r="G170">
            <v>0</v>
          </cell>
          <cell r="H170">
            <v>0</v>
          </cell>
          <cell r="I170">
            <v>0</v>
          </cell>
          <cell r="J170">
            <v>0</v>
          </cell>
          <cell r="K170">
            <v>0</v>
          </cell>
          <cell r="L170">
            <v>0</v>
          </cell>
          <cell r="M170">
            <v>0</v>
          </cell>
          <cell r="N170">
            <v>0</v>
          </cell>
          <cell r="O170" t="str">
            <v>Mo ta thuc hien so lieu tinh luong -V6</v>
          </cell>
          <cell r="P170" t="str">
            <v>KPI_HRM_OLD</v>
          </cell>
        </row>
        <row r="171">
          <cell r="B171" t="str">
            <v>Chất lượng xử lý công việc nghiệp vụ sau bán hàng</v>
          </cell>
          <cell r="C171" t="str">
            <v>202308</v>
          </cell>
          <cell r="D171" t="str">
            <v>%</v>
          </cell>
          <cell r="E171" t="str">
            <v>HCM_CL_HOTRO_005</v>
          </cell>
          <cell r="F171">
            <v>0</v>
          </cell>
          <cell r="G171">
            <v>0</v>
          </cell>
          <cell r="H171">
            <v>0</v>
          </cell>
          <cell r="I171">
            <v>0</v>
          </cell>
          <cell r="J171">
            <v>0</v>
          </cell>
          <cell r="K171">
            <v>0</v>
          </cell>
          <cell r="L171">
            <v>0</v>
          </cell>
          <cell r="M171">
            <v>0</v>
          </cell>
          <cell r="N171">
            <v>0</v>
          </cell>
          <cell r="O171" t="str">
            <v>Mo ta thuc hien so lieu tinh luong -V6</v>
          </cell>
          <cell r="P171" t="str">
            <v>KPI_HRM_OLD</v>
          </cell>
        </row>
        <row r="172">
          <cell r="B172" t="str">
            <v>Chất lượng công việc hỗ trợ kinh doanh</v>
          </cell>
          <cell r="C172">
            <v>0</v>
          </cell>
          <cell r="D172" t="str">
            <v>%</v>
          </cell>
          <cell r="E172" t="str">
            <v>HCM_CL_HOTRO_006</v>
          </cell>
          <cell r="F172">
            <v>0</v>
          </cell>
          <cell r="G172">
            <v>0</v>
          </cell>
          <cell r="H172">
            <v>0</v>
          </cell>
          <cell r="I172">
            <v>0</v>
          </cell>
          <cell r="J172">
            <v>0</v>
          </cell>
          <cell r="K172">
            <v>0</v>
          </cell>
          <cell r="L172">
            <v>0</v>
          </cell>
          <cell r="M172">
            <v>0</v>
          </cell>
          <cell r="N172">
            <v>0</v>
          </cell>
          <cell r="O172" t="str">
            <v>Mo ta thuc hien so lieu tinh luong -V6</v>
          </cell>
          <cell r="P172" t="str">
            <v>KPI_HRM_OLD</v>
          </cell>
        </row>
        <row r="173">
          <cell r="B173" t="str">
            <v>Phối hợp và hỗ trợ các PBH về đề xuất chính sách và thực hiện các CT BHTT khi được LĐTT phê duyệt</v>
          </cell>
          <cell r="C173">
            <v>0</v>
          </cell>
          <cell r="D173" t="str">
            <v>%</v>
          </cell>
          <cell r="E173" t="str">
            <v>HCM_CL_HOTRO_007</v>
          </cell>
          <cell r="F173">
            <v>0</v>
          </cell>
          <cell r="G173">
            <v>0</v>
          </cell>
          <cell r="H173">
            <v>0</v>
          </cell>
          <cell r="I173">
            <v>0</v>
          </cell>
          <cell r="J173">
            <v>0</v>
          </cell>
          <cell r="K173">
            <v>0</v>
          </cell>
          <cell r="L173">
            <v>0</v>
          </cell>
          <cell r="M173">
            <v>0</v>
          </cell>
          <cell r="N173">
            <v>0</v>
          </cell>
          <cell r="O173" t="str">
            <v>Mo ta thuc hien so lieu tinh luong -V6</v>
          </cell>
          <cell r="P173" t="str">
            <v>KPI_HRM_OLD</v>
          </cell>
        </row>
        <row r="174">
          <cell r="B174" t="str">
            <v>Xử lý phản ánh của khách hàng</v>
          </cell>
          <cell r="C174">
            <v>0</v>
          </cell>
          <cell r="D174" t="str">
            <v>%</v>
          </cell>
          <cell r="E174" t="str">
            <v>HCM_CL_HOTRO_008</v>
          </cell>
          <cell r="F174">
            <v>0</v>
          </cell>
          <cell r="G174">
            <v>0</v>
          </cell>
          <cell r="H174">
            <v>0</v>
          </cell>
          <cell r="I174">
            <v>0</v>
          </cell>
          <cell r="J174">
            <v>0</v>
          </cell>
          <cell r="K174">
            <v>0</v>
          </cell>
          <cell r="L174">
            <v>0</v>
          </cell>
          <cell r="M174">
            <v>0</v>
          </cell>
          <cell r="N174">
            <v>0</v>
          </cell>
          <cell r="O174" t="str">
            <v>Mo ta thuc hien so lieu tinh luong -V6</v>
          </cell>
          <cell r="P174" t="str">
            <v>KPI_HRM_OLD</v>
          </cell>
        </row>
        <row r="175">
          <cell r="B175" t="str">
            <v>Kết quả thực hiện công tác phát triển mới SPDV/GP, hỗ trợ bán hàng cho các AM hoặc phòng bán hàng</v>
          </cell>
          <cell r="C175" t="str">
            <v>202308</v>
          </cell>
          <cell r="D175" t="str">
            <v>%</v>
          </cell>
          <cell r="E175" t="str">
            <v>HCM_CL_HOTRO_009</v>
          </cell>
          <cell r="F175">
            <v>0</v>
          </cell>
          <cell r="G175">
            <v>0</v>
          </cell>
          <cell r="H175">
            <v>0</v>
          </cell>
          <cell r="I175">
            <v>0</v>
          </cell>
          <cell r="J175">
            <v>0</v>
          </cell>
          <cell r="K175">
            <v>0</v>
          </cell>
          <cell r="L175">
            <v>0</v>
          </cell>
          <cell r="M175">
            <v>0</v>
          </cell>
          <cell r="N175">
            <v>0</v>
          </cell>
          <cell r="O175" t="str">
            <v>Mo ta thuc hien so lieu tinh luong -V6</v>
          </cell>
          <cell r="P175" t="str">
            <v>KPI_HRM_OLD</v>
          </cell>
        </row>
        <row r="176">
          <cell r="B176" t="str">
            <v>Tỷ lệ hoàn thiện hồ sơ gốc</v>
          </cell>
          <cell r="C176">
            <v>0</v>
          </cell>
          <cell r="D176" t="str">
            <v>%</v>
          </cell>
          <cell r="E176" t="str">
            <v>HCM_CL_HSGOC_001</v>
          </cell>
          <cell r="F176">
            <v>0</v>
          </cell>
          <cell r="G176">
            <v>0</v>
          </cell>
          <cell r="H176">
            <v>0</v>
          </cell>
          <cell r="I176">
            <v>0</v>
          </cell>
          <cell r="J176">
            <v>0</v>
          </cell>
          <cell r="K176">
            <v>0</v>
          </cell>
          <cell r="L176">
            <v>0</v>
          </cell>
          <cell r="M176">
            <v>0</v>
          </cell>
          <cell r="N176">
            <v>0</v>
          </cell>
          <cell r="O176" t="str">
            <v>Mo ta thuc hien so lieu tinh luong -V6</v>
          </cell>
          <cell r="P176" t="str">
            <v>KPI_HRM_OLD</v>
          </cell>
        </row>
        <row r="177">
          <cell r="B177" t="str">
            <v>Tỷ lệ hoàn thiện hồ sơ gốc của ĐL</v>
          </cell>
          <cell r="C177">
            <v>0</v>
          </cell>
          <cell r="D177" t="str">
            <v>%</v>
          </cell>
          <cell r="E177" t="str">
            <v>HCM_CL_HSGOC_002</v>
          </cell>
          <cell r="F177">
            <v>0</v>
          </cell>
          <cell r="G177">
            <v>0</v>
          </cell>
          <cell r="H177">
            <v>0</v>
          </cell>
          <cell r="I177">
            <v>0</v>
          </cell>
          <cell r="J177">
            <v>0</v>
          </cell>
          <cell r="K177">
            <v>0</v>
          </cell>
          <cell r="L177">
            <v>0</v>
          </cell>
          <cell r="M177">
            <v>0</v>
          </cell>
          <cell r="N177">
            <v>0</v>
          </cell>
          <cell r="O177" t="str">
            <v>Mo ta thuc hien so lieu tinh luong -V6</v>
          </cell>
          <cell r="P177" t="str">
            <v>KPI_HRM_OLD</v>
          </cell>
        </row>
        <row r="178">
          <cell r="B178" t="str">
            <v>Chất lượng lưu hồ sơ</v>
          </cell>
          <cell r="C178">
            <v>0</v>
          </cell>
          <cell r="D178" t="str">
            <v>%</v>
          </cell>
          <cell r="E178" t="str">
            <v>HCM_CL_HSGOC_003</v>
          </cell>
          <cell r="F178">
            <v>0</v>
          </cell>
          <cell r="G178">
            <v>0</v>
          </cell>
          <cell r="H178">
            <v>0</v>
          </cell>
          <cell r="I178">
            <v>0</v>
          </cell>
          <cell r="J178">
            <v>0</v>
          </cell>
          <cell r="K178">
            <v>0</v>
          </cell>
          <cell r="L178">
            <v>0</v>
          </cell>
          <cell r="M178">
            <v>0</v>
          </cell>
          <cell r="N178">
            <v>0</v>
          </cell>
          <cell r="O178" t="str">
            <v>Mo ta thuc hien so lieu tinh luong -V6</v>
          </cell>
          <cell r="P178" t="str">
            <v>KPI_HRM_OLD</v>
          </cell>
        </row>
        <row r="179">
          <cell r="B179" t="str">
            <v>Chất lượng hồ sơ cập nhật trên chương trình</v>
          </cell>
          <cell r="C179">
            <v>0</v>
          </cell>
          <cell r="D179" t="str">
            <v>%</v>
          </cell>
          <cell r="E179" t="str">
            <v>HCM_CL_HSGOC_004</v>
          </cell>
          <cell r="F179">
            <v>0</v>
          </cell>
          <cell r="G179">
            <v>0</v>
          </cell>
          <cell r="H179">
            <v>0</v>
          </cell>
          <cell r="I179">
            <v>0</v>
          </cell>
          <cell r="J179">
            <v>0</v>
          </cell>
          <cell r="K179">
            <v>0</v>
          </cell>
          <cell r="L179">
            <v>0</v>
          </cell>
          <cell r="M179">
            <v>0</v>
          </cell>
          <cell r="N179">
            <v>0</v>
          </cell>
          <cell r="O179" t="str">
            <v>Mo ta thuc hien so lieu tinh luong -V6</v>
          </cell>
          <cell r="P179" t="str">
            <v>KPI_HRM_OLD</v>
          </cell>
        </row>
        <row r="180">
          <cell r="B180" t="str">
            <v>Tỷ lệ hoàn thiện hồ sơ gốc dịch vụ BR-CĐ do đại lý ủy quyền phát triển</v>
          </cell>
          <cell r="C180">
            <v>0</v>
          </cell>
          <cell r="D180" t="str">
            <v>%</v>
          </cell>
          <cell r="E180" t="str">
            <v>HCM_CL_HSGOC_005</v>
          </cell>
          <cell r="F180">
            <v>0</v>
          </cell>
          <cell r="G180">
            <v>0</v>
          </cell>
          <cell r="H180">
            <v>0</v>
          </cell>
          <cell r="I180">
            <v>0</v>
          </cell>
          <cell r="J180">
            <v>0</v>
          </cell>
          <cell r="K180">
            <v>0</v>
          </cell>
          <cell r="L180">
            <v>0</v>
          </cell>
          <cell r="M180">
            <v>0</v>
          </cell>
          <cell r="N180">
            <v>0</v>
          </cell>
          <cell r="O180" t="str">
            <v>Mo ta thuc hien so lieu tinh luong -V6</v>
          </cell>
          <cell r="P180" t="str">
            <v>KPI_HRM_OLD</v>
          </cell>
        </row>
        <row r="181">
          <cell r="B181" t="str">
            <v>Phối hợp theo dõi đôn đốc nộp hồ sơ gốc</v>
          </cell>
          <cell r="C181" t="str">
            <v>202308</v>
          </cell>
          <cell r="D181" t="str">
            <v>%</v>
          </cell>
          <cell r="E181" t="str">
            <v>HCM_CL_HSGOC_006</v>
          </cell>
          <cell r="F181">
            <v>0</v>
          </cell>
          <cell r="G181">
            <v>0</v>
          </cell>
          <cell r="H181">
            <v>0</v>
          </cell>
          <cell r="I181">
            <v>0</v>
          </cell>
          <cell r="J181">
            <v>0</v>
          </cell>
          <cell r="K181">
            <v>0</v>
          </cell>
          <cell r="L181">
            <v>0</v>
          </cell>
          <cell r="M181">
            <v>0</v>
          </cell>
          <cell r="N181">
            <v>0</v>
          </cell>
          <cell r="O181" t="str">
            <v>Mo ta thuc hien so lieu tinh luong -V6</v>
          </cell>
          <cell r="P181" t="str">
            <v>KPI_HRM_OLD</v>
          </cell>
        </row>
        <row r="182">
          <cell r="B182" t="str">
            <v>Chất lượng kiểm soát lưu hồ sơ</v>
          </cell>
          <cell r="C182">
            <v>0</v>
          </cell>
          <cell r="D182" t="str">
            <v>%</v>
          </cell>
          <cell r="E182" t="str">
            <v>HCM_CL_HSGOC_007</v>
          </cell>
          <cell r="F182">
            <v>0</v>
          </cell>
          <cell r="G182">
            <v>0</v>
          </cell>
          <cell r="H182">
            <v>0</v>
          </cell>
          <cell r="I182">
            <v>0</v>
          </cell>
          <cell r="J182">
            <v>0</v>
          </cell>
          <cell r="K182">
            <v>0</v>
          </cell>
          <cell r="L182">
            <v>0</v>
          </cell>
          <cell r="M182">
            <v>0</v>
          </cell>
          <cell r="N182">
            <v>0</v>
          </cell>
          <cell r="O182" t="str">
            <v>Mo ta thuc hien so lieu tinh luong -V6</v>
          </cell>
          <cell r="P182" t="str">
            <v>KPI_HRM_OLD</v>
          </cell>
        </row>
        <row r="183">
          <cell r="B183" t="str">
            <v>Thực hiện 100% hồ sơ cập nhật và ra PCT trong tháng</v>
          </cell>
          <cell r="C183">
            <v>0</v>
          </cell>
          <cell r="D183" t="str">
            <v>%</v>
          </cell>
          <cell r="E183" t="str">
            <v>HCM_CL_HSPCT_001</v>
          </cell>
          <cell r="F183">
            <v>0</v>
          </cell>
          <cell r="G183">
            <v>0</v>
          </cell>
          <cell r="H183">
            <v>0</v>
          </cell>
          <cell r="I183">
            <v>0</v>
          </cell>
          <cell r="J183">
            <v>0</v>
          </cell>
          <cell r="K183">
            <v>0</v>
          </cell>
          <cell r="L183">
            <v>0</v>
          </cell>
          <cell r="M183">
            <v>0</v>
          </cell>
          <cell r="N183">
            <v>0</v>
          </cell>
          <cell r="O183" t="str">
            <v>Mo ta thuc hien so lieu tinh luong -V6</v>
          </cell>
          <cell r="P183" t="str">
            <v>KPI_HRM_OLD</v>
          </cell>
        </row>
        <row r="184">
          <cell r="B184" t="str">
            <v>Số lượng phiếu công tác hoàn trả</v>
          </cell>
          <cell r="C184">
            <v>0</v>
          </cell>
          <cell r="D184" t="str">
            <v>PCT</v>
          </cell>
          <cell r="E184" t="str">
            <v>HCM_CL_HSPCT_002</v>
          </cell>
          <cell r="F184">
            <v>0</v>
          </cell>
          <cell r="G184">
            <v>0</v>
          </cell>
          <cell r="H184">
            <v>0</v>
          </cell>
          <cell r="I184">
            <v>0</v>
          </cell>
          <cell r="J184">
            <v>0</v>
          </cell>
          <cell r="K184">
            <v>0</v>
          </cell>
          <cell r="L184">
            <v>0</v>
          </cell>
          <cell r="M184">
            <v>0</v>
          </cell>
          <cell r="N184">
            <v>0</v>
          </cell>
          <cell r="O184" t="str">
            <v>Mo ta thuc hien so lieu tinh luong -V6</v>
          </cell>
          <cell r="P184" t="str">
            <v>KPI_HRM_OLD</v>
          </cell>
        </row>
        <row r="185">
          <cell r="B185" t="str">
            <v>Hoàn thiện hồ sơ thanh lý</v>
          </cell>
          <cell r="C185">
            <v>0</v>
          </cell>
          <cell r="D185" t="str">
            <v>Hồ Sơ</v>
          </cell>
          <cell r="E185" t="str">
            <v>HCM_CL_HSTLY_001</v>
          </cell>
          <cell r="F185">
            <v>0</v>
          </cell>
          <cell r="G185">
            <v>0</v>
          </cell>
          <cell r="H185">
            <v>0</v>
          </cell>
          <cell r="I185">
            <v>0</v>
          </cell>
          <cell r="J185">
            <v>0</v>
          </cell>
          <cell r="K185">
            <v>0</v>
          </cell>
          <cell r="L185">
            <v>0</v>
          </cell>
          <cell r="M185">
            <v>0</v>
          </cell>
          <cell r="N185">
            <v>0</v>
          </cell>
          <cell r="O185" t="str">
            <v>Mo ta thuc hien so lieu tinh luong -V6</v>
          </cell>
          <cell r="P185" t="str">
            <v>KPI_HRM_OLD</v>
          </cell>
        </row>
        <row r="186">
          <cell r="B186" t="str">
            <v>Hoàn tất các thủ tục thực hiện các DV sau bán hàng như nâng cấp gói cước,dịch chuyển,…</v>
          </cell>
          <cell r="C186">
            <v>0</v>
          </cell>
          <cell r="D186" t="str">
            <v>%</v>
          </cell>
          <cell r="E186" t="str">
            <v>HCM_CL_HTAS1_001</v>
          </cell>
          <cell r="F186">
            <v>0</v>
          </cell>
          <cell r="G186">
            <v>0</v>
          </cell>
          <cell r="H186">
            <v>0</v>
          </cell>
          <cell r="I186">
            <v>0</v>
          </cell>
          <cell r="J186">
            <v>0</v>
          </cell>
          <cell r="K186">
            <v>0</v>
          </cell>
          <cell r="L186">
            <v>0</v>
          </cell>
          <cell r="M186">
            <v>0</v>
          </cell>
          <cell r="N186">
            <v>0</v>
          </cell>
          <cell r="O186" t="str">
            <v>Mo ta thuc hien so lieu tinh luong -V6</v>
          </cell>
          <cell r="P186" t="str">
            <v>KPI_HRM_OLD</v>
          </cell>
        </row>
        <row r="187">
          <cell r="B187" t="str">
            <v>Tỷ lệ KH được thuyết phục thành công hủy yêu cầu PO</v>
          </cell>
          <cell r="C187">
            <v>0</v>
          </cell>
          <cell r="D187" t="str">
            <v>%</v>
          </cell>
          <cell r="E187" t="str">
            <v>HCM_CL_HUYPO_001</v>
          </cell>
          <cell r="F187">
            <v>0</v>
          </cell>
          <cell r="G187">
            <v>0</v>
          </cell>
          <cell r="H187">
            <v>0</v>
          </cell>
          <cell r="I187">
            <v>0</v>
          </cell>
          <cell r="J187">
            <v>0</v>
          </cell>
          <cell r="K187">
            <v>0</v>
          </cell>
          <cell r="L187">
            <v>0</v>
          </cell>
          <cell r="M187">
            <v>0</v>
          </cell>
          <cell r="N187">
            <v>0</v>
          </cell>
          <cell r="O187" t="str">
            <v>Mo ta thuc hien so lieu tinh luong -V6</v>
          </cell>
          <cell r="P187" t="str">
            <v>KPI_HRM_OLD</v>
          </cell>
        </row>
        <row r="188">
          <cell r="B188" t="str">
            <v>Tỷ lệ nhân viên Kinh doanh địa bàn thực hiện thu thập thông tin thị trường</v>
          </cell>
          <cell r="C188">
            <v>0</v>
          </cell>
          <cell r="D188" t="str">
            <v>Điểm</v>
          </cell>
          <cell r="E188" t="str">
            <v>HCM_CL_INFOR_001</v>
          </cell>
          <cell r="F188">
            <v>0</v>
          </cell>
          <cell r="G188">
            <v>0</v>
          </cell>
          <cell r="H188">
            <v>0</v>
          </cell>
          <cell r="I188">
            <v>0</v>
          </cell>
          <cell r="J188">
            <v>0</v>
          </cell>
          <cell r="K188">
            <v>0</v>
          </cell>
          <cell r="L188">
            <v>0</v>
          </cell>
          <cell r="M188">
            <v>0</v>
          </cell>
          <cell r="N188">
            <v>0</v>
          </cell>
          <cell r="O188" t="str">
            <v>Mo ta thuc hien so lieu tinh luong -V6</v>
          </cell>
          <cell r="P188" t="str">
            <v>KPI_HRM_OLD</v>
          </cell>
        </row>
        <row r="189">
          <cell r="B189" t="str">
            <v>Thực hiện thu thập thông tin thị trường</v>
          </cell>
          <cell r="C189">
            <v>0</v>
          </cell>
          <cell r="D189" t="str">
            <v>%</v>
          </cell>
          <cell r="E189" t="str">
            <v>HCM_CL_INFOR_002</v>
          </cell>
          <cell r="F189">
            <v>0</v>
          </cell>
          <cell r="G189">
            <v>0</v>
          </cell>
          <cell r="H189">
            <v>0</v>
          </cell>
          <cell r="I189">
            <v>0</v>
          </cell>
          <cell r="J189">
            <v>0</v>
          </cell>
          <cell r="K189">
            <v>0</v>
          </cell>
          <cell r="L189">
            <v>0</v>
          </cell>
          <cell r="M189">
            <v>0</v>
          </cell>
          <cell r="N189">
            <v>0</v>
          </cell>
          <cell r="O189" t="str">
            <v>Mo ta thuc hien so lieu tinh luong -V6</v>
          </cell>
          <cell r="P189" t="str">
            <v>KPI_HRM_OLD</v>
          </cell>
        </row>
        <row r="190">
          <cell r="B190" t="str">
            <v>Thu thập thông tin thị trường</v>
          </cell>
          <cell r="C190" t="str">
            <v>202308</v>
          </cell>
          <cell r="D190" t="str">
            <v>%</v>
          </cell>
          <cell r="E190" t="str">
            <v>HCM_CL_INFOR_003</v>
          </cell>
          <cell r="F190">
            <v>0</v>
          </cell>
          <cell r="G190">
            <v>0</v>
          </cell>
          <cell r="H190">
            <v>0</v>
          </cell>
          <cell r="I190">
            <v>0</v>
          </cell>
          <cell r="J190">
            <v>0</v>
          </cell>
          <cell r="K190">
            <v>0</v>
          </cell>
          <cell r="L190">
            <v>0</v>
          </cell>
          <cell r="M190">
            <v>0</v>
          </cell>
          <cell r="N190">
            <v>0</v>
          </cell>
          <cell r="O190" t="str">
            <v>Mo ta thuc hien so lieu tinh luong -V6</v>
          </cell>
          <cell r="P190" t="str">
            <v>KPI_HRM_OLD</v>
          </cell>
        </row>
        <row r="191">
          <cell r="B191" t="str">
            <v>Tỷ lệ nhân viên thực hiện thu thập thông tin thị trường</v>
          </cell>
          <cell r="C191">
            <v>0</v>
          </cell>
          <cell r="D191" t="str">
            <v>%</v>
          </cell>
          <cell r="E191" t="str">
            <v>HCM_CL_INFOR_004</v>
          </cell>
          <cell r="F191">
            <v>0</v>
          </cell>
          <cell r="G191">
            <v>0</v>
          </cell>
          <cell r="H191">
            <v>0</v>
          </cell>
          <cell r="I191">
            <v>0</v>
          </cell>
          <cell r="J191">
            <v>0</v>
          </cell>
          <cell r="K191">
            <v>0</v>
          </cell>
          <cell r="L191">
            <v>0</v>
          </cell>
          <cell r="M191">
            <v>0</v>
          </cell>
          <cell r="N191">
            <v>0</v>
          </cell>
          <cell r="O191" t="str">
            <v>Mo ta thuc hien so lieu tinh luong -V6</v>
          </cell>
          <cell r="P191" t="str">
            <v>KPI_HRM_OLD</v>
          </cell>
        </row>
        <row r="192">
          <cell r="B192" t="str">
            <v>Tỷ lệ Kênh bán tăng trưởng doanh thu</v>
          </cell>
          <cell r="C192">
            <v>0</v>
          </cell>
          <cell r="D192" t="str">
            <v>%</v>
          </cell>
          <cell r="E192" t="str">
            <v>HCM_CL_KENHH_001</v>
          </cell>
          <cell r="F192">
            <v>0</v>
          </cell>
          <cell r="G192">
            <v>0</v>
          </cell>
          <cell r="H192">
            <v>0</v>
          </cell>
          <cell r="I192">
            <v>0</v>
          </cell>
          <cell r="J192">
            <v>0</v>
          </cell>
          <cell r="K192">
            <v>0</v>
          </cell>
          <cell r="L192">
            <v>0</v>
          </cell>
          <cell r="M192">
            <v>0</v>
          </cell>
          <cell r="N192">
            <v>0</v>
          </cell>
          <cell r="O192" t="str">
            <v>Mo ta thuc hien so lieu tinh luong -V6</v>
          </cell>
          <cell r="P192" t="str">
            <v>KPI_HRM_OLD</v>
          </cell>
        </row>
        <row r="193">
          <cell r="B193" t="str">
            <v>Hiệu quả kênh bán hàng</v>
          </cell>
          <cell r="C193">
            <v>0</v>
          </cell>
          <cell r="D193" t="str">
            <v>%</v>
          </cell>
          <cell r="E193" t="str">
            <v>HCM_CL_KENHH_002</v>
          </cell>
          <cell r="F193">
            <v>0</v>
          </cell>
          <cell r="G193">
            <v>0</v>
          </cell>
          <cell r="H193">
            <v>0</v>
          </cell>
          <cell r="I193">
            <v>0</v>
          </cell>
          <cell r="J193">
            <v>0</v>
          </cell>
          <cell r="K193">
            <v>0</v>
          </cell>
          <cell r="L193">
            <v>0</v>
          </cell>
          <cell r="M193">
            <v>0</v>
          </cell>
          <cell r="N193">
            <v>0</v>
          </cell>
          <cell r="O193" t="str">
            <v>Mo ta thuc hien so lieu tinh luong -V6</v>
          </cell>
          <cell r="P193" t="str">
            <v>KPI_HRM_OLD</v>
          </cell>
        </row>
        <row r="194">
          <cell r="B194" t="str">
            <v>Tỷ lệ khách hàng mới thanh toán cước online</v>
          </cell>
          <cell r="C194">
            <v>0</v>
          </cell>
          <cell r="D194" t="str">
            <v>%</v>
          </cell>
          <cell r="E194" t="str">
            <v>HCM_CL_KHMON_001</v>
          </cell>
          <cell r="F194">
            <v>0</v>
          </cell>
          <cell r="G194">
            <v>0</v>
          </cell>
          <cell r="H194">
            <v>0</v>
          </cell>
          <cell r="I194">
            <v>0</v>
          </cell>
          <cell r="J194">
            <v>0</v>
          </cell>
          <cell r="K194">
            <v>0</v>
          </cell>
          <cell r="L194">
            <v>0</v>
          </cell>
          <cell r="M194">
            <v>0</v>
          </cell>
          <cell r="N194">
            <v>0</v>
          </cell>
          <cell r="O194" t="str">
            <v>Mo ta thuc hien so lieu tinh luong -V6</v>
          </cell>
          <cell r="P194" t="str">
            <v>KPI_HRM_OLD</v>
          </cell>
        </row>
        <row r="195">
          <cell r="B195" t="str">
            <v>Tỷ lệ khách hàng mới thanh toán cước không dùng nhân công</v>
          </cell>
          <cell r="C195">
            <v>0</v>
          </cell>
          <cell r="D195" t="str">
            <v>%</v>
          </cell>
          <cell r="E195" t="str">
            <v>HCM_CL_KHMON_002</v>
          </cell>
          <cell r="F195">
            <v>0</v>
          </cell>
          <cell r="G195">
            <v>0</v>
          </cell>
          <cell r="H195">
            <v>0</v>
          </cell>
          <cell r="I195">
            <v>0</v>
          </cell>
          <cell r="J195">
            <v>0</v>
          </cell>
          <cell r="K195">
            <v>0</v>
          </cell>
          <cell r="L195">
            <v>0</v>
          </cell>
          <cell r="M195">
            <v>0</v>
          </cell>
          <cell r="N195">
            <v>0</v>
          </cell>
          <cell r="O195" t="str">
            <v>Mo ta thuc hien so lieu tinh luong -V6</v>
          </cell>
          <cell r="P195" t="str">
            <v>KPI_HRM_OLD</v>
          </cell>
        </row>
        <row r="196">
          <cell r="B196" t="str">
            <v>Thời gian đăng nhập (Logon)</v>
          </cell>
          <cell r="C196">
            <v>0</v>
          </cell>
          <cell r="D196" t="str">
            <v>%</v>
          </cell>
          <cell r="E196" t="str">
            <v>HCM_CL_LOGON_001</v>
          </cell>
          <cell r="F196">
            <v>0</v>
          </cell>
          <cell r="G196">
            <v>0</v>
          </cell>
          <cell r="H196">
            <v>0</v>
          </cell>
          <cell r="I196">
            <v>0</v>
          </cell>
          <cell r="J196">
            <v>0</v>
          </cell>
          <cell r="K196">
            <v>0</v>
          </cell>
          <cell r="L196">
            <v>0</v>
          </cell>
          <cell r="M196">
            <v>0</v>
          </cell>
          <cell r="N196">
            <v>0</v>
          </cell>
          <cell r="O196" t="str">
            <v>Mo ta thuc hien so lieu tinh luong -V6</v>
          </cell>
          <cell r="P196" t="str">
            <v>KPI_HRM_OLD</v>
          </cell>
        </row>
        <row r="197">
          <cell r="B197" t="str">
            <v>Thời gian cuộc gọi nhỡ (Miss call)</v>
          </cell>
          <cell r="C197">
            <v>0</v>
          </cell>
          <cell r="D197" t="str">
            <v>%</v>
          </cell>
          <cell r="E197" t="str">
            <v>HCM_CL_MCALL_001</v>
          </cell>
          <cell r="F197">
            <v>0</v>
          </cell>
          <cell r="G197">
            <v>0</v>
          </cell>
          <cell r="H197">
            <v>0</v>
          </cell>
          <cell r="I197">
            <v>0</v>
          </cell>
          <cell r="J197">
            <v>0</v>
          </cell>
          <cell r="K197">
            <v>0</v>
          </cell>
          <cell r="L197">
            <v>0</v>
          </cell>
          <cell r="M197">
            <v>0</v>
          </cell>
          <cell r="N197">
            <v>0</v>
          </cell>
          <cell r="O197" t="str">
            <v>Mo ta thuc hien so lieu tinh luong -V6</v>
          </cell>
          <cell r="P197" t="str">
            <v>KPI_HRM_OLD</v>
          </cell>
        </row>
        <row r="198">
          <cell r="B198" t="str">
            <v>Tỷ lệ ghép mã thanh toán thành công</v>
          </cell>
          <cell r="C198">
            <v>0</v>
          </cell>
          <cell r="D198" t="str">
            <v>%</v>
          </cell>
          <cell r="E198" t="str">
            <v>HCM_CL_MCUOC_001</v>
          </cell>
          <cell r="F198">
            <v>0</v>
          </cell>
          <cell r="G198">
            <v>0</v>
          </cell>
          <cell r="H198">
            <v>0</v>
          </cell>
          <cell r="I198">
            <v>0</v>
          </cell>
          <cell r="J198">
            <v>0</v>
          </cell>
          <cell r="K198">
            <v>0</v>
          </cell>
          <cell r="L198">
            <v>0</v>
          </cell>
          <cell r="M198">
            <v>0</v>
          </cell>
          <cell r="N198">
            <v>0</v>
          </cell>
          <cell r="O198" t="str">
            <v>Mo ta thuc hien so lieu tinh luong -V6</v>
          </cell>
          <cell r="P198" t="str">
            <v>KPI_HRM_OLD</v>
          </cell>
        </row>
        <row r="199">
          <cell r="B199" t="str">
            <v>hủy yêu cầu chuyển mạng</v>
          </cell>
          <cell r="C199">
            <v>0</v>
          </cell>
          <cell r="D199" t="str">
            <v>%</v>
          </cell>
          <cell r="E199" t="str">
            <v>HCM_CL_MNPPO_001</v>
          </cell>
          <cell r="F199">
            <v>0</v>
          </cell>
          <cell r="G199">
            <v>0</v>
          </cell>
          <cell r="H199">
            <v>0</v>
          </cell>
          <cell r="I199">
            <v>0</v>
          </cell>
          <cell r="J199">
            <v>0</v>
          </cell>
          <cell r="K199">
            <v>0</v>
          </cell>
          <cell r="L199">
            <v>0</v>
          </cell>
          <cell r="M199">
            <v>0</v>
          </cell>
          <cell r="N199">
            <v>0</v>
          </cell>
          <cell r="O199" t="str">
            <v>Mo ta thuc hien so lieu tinh luong -V6</v>
          </cell>
          <cell r="P199" t="str">
            <v>KPI_HRM_OLD</v>
          </cell>
        </row>
        <row r="200">
          <cell r="B200" t="str">
            <v>Xử lý thông tin Port Out MNP đúng hạn</v>
          </cell>
          <cell r="C200">
            <v>0</v>
          </cell>
          <cell r="D200" t="str">
            <v>%</v>
          </cell>
          <cell r="E200" t="str">
            <v>HCM_CL_MNPPO_002</v>
          </cell>
          <cell r="F200">
            <v>0</v>
          </cell>
          <cell r="G200">
            <v>0</v>
          </cell>
          <cell r="H200">
            <v>0</v>
          </cell>
          <cell r="I200">
            <v>0</v>
          </cell>
          <cell r="J200">
            <v>0</v>
          </cell>
          <cell r="K200">
            <v>0</v>
          </cell>
          <cell r="L200">
            <v>0</v>
          </cell>
          <cell r="M200">
            <v>0</v>
          </cell>
          <cell r="N200">
            <v>0</v>
          </cell>
          <cell r="O200" t="str">
            <v>Mo ta thuc hien so lieu tinh luong -V6</v>
          </cell>
          <cell r="P200" t="str">
            <v>KPI_HRM_OLD</v>
          </cell>
        </row>
        <row r="201">
          <cell r="B201" t="str">
            <v>Tỷ lệ tiếp thông OB</v>
          </cell>
          <cell r="C201">
            <v>0</v>
          </cell>
          <cell r="D201" t="str">
            <v>%</v>
          </cell>
          <cell r="E201" t="str">
            <v>HCM_CL_OBCKD_001</v>
          </cell>
          <cell r="F201">
            <v>0</v>
          </cell>
          <cell r="G201">
            <v>0</v>
          </cell>
          <cell r="H201">
            <v>0</v>
          </cell>
          <cell r="I201">
            <v>0</v>
          </cell>
          <cell r="J201">
            <v>0</v>
          </cell>
          <cell r="K201">
            <v>0</v>
          </cell>
          <cell r="L201">
            <v>0</v>
          </cell>
          <cell r="M201">
            <v>0</v>
          </cell>
          <cell r="N201">
            <v>0</v>
          </cell>
          <cell r="O201" t="str">
            <v>Mo ta thuc hien so lieu tinh luong -V6</v>
          </cell>
          <cell r="P201" t="str">
            <v>KPI_HRM_OLD</v>
          </cell>
        </row>
        <row r="202">
          <cell r="B202" t="str">
            <v>Tỷ lệ thuê bao OB gia hạn thành công</v>
          </cell>
          <cell r="C202">
            <v>0</v>
          </cell>
          <cell r="D202" t="str">
            <v>%</v>
          </cell>
          <cell r="E202" t="str">
            <v>HCM_CL_OBCKD_002</v>
          </cell>
          <cell r="F202">
            <v>0</v>
          </cell>
          <cell r="G202">
            <v>0</v>
          </cell>
          <cell r="H202">
            <v>0</v>
          </cell>
          <cell r="I202">
            <v>0</v>
          </cell>
          <cell r="J202">
            <v>0</v>
          </cell>
          <cell r="K202">
            <v>0</v>
          </cell>
          <cell r="L202">
            <v>0</v>
          </cell>
          <cell r="M202">
            <v>0</v>
          </cell>
          <cell r="N202">
            <v>0</v>
          </cell>
          <cell r="O202" t="str">
            <v>Mo ta thuc hien so lieu tinh luong -V6</v>
          </cell>
          <cell r="P202" t="str">
            <v>KPI_HRM_OLD</v>
          </cell>
        </row>
        <row r="203">
          <cell r="B203" t="str">
            <v>Tỷ lệ OB gia hạn</v>
          </cell>
          <cell r="C203">
            <v>0</v>
          </cell>
          <cell r="D203" t="str">
            <v>%</v>
          </cell>
          <cell r="E203" t="str">
            <v>HCM_CL_OBCKD_003</v>
          </cell>
          <cell r="F203">
            <v>0</v>
          </cell>
          <cell r="G203">
            <v>0</v>
          </cell>
          <cell r="H203">
            <v>0</v>
          </cell>
          <cell r="I203">
            <v>0</v>
          </cell>
          <cell r="J203">
            <v>0</v>
          </cell>
          <cell r="K203">
            <v>0</v>
          </cell>
          <cell r="L203">
            <v>0</v>
          </cell>
          <cell r="M203">
            <v>0</v>
          </cell>
          <cell r="N203">
            <v>0</v>
          </cell>
          <cell r="O203" t="str">
            <v>Mo ta thuc hien so lieu tinh luong -V6</v>
          </cell>
          <cell r="P203" t="str">
            <v>KPI_HRM_OLD</v>
          </cell>
        </row>
        <row r="204">
          <cell r="B204" t="str">
            <v>Tỷ lệ thuê bao có lượt OB ≥ 3 lần</v>
          </cell>
          <cell r="C204">
            <v>0</v>
          </cell>
          <cell r="D204" t="str">
            <v>%</v>
          </cell>
          <cell r="E204" t="str">
            <v>HCM_CL_OBCKD_004</v>
          </cell>
          <cell r="F204">
            <v>0</v>
          </cell>
          <cell r="G204">
            <v>0</v>
          </cell>
          <cell r="H204">
            <v>0</v>
          </cell>
          <cell r="I204">
            <v>0</v>
          </cell>
          <cell r="J204">
            <v>0</v>
          </cell>
          <cell r="K204">
            <v>0</v>
          </cell>
          <cell r="L204">
            <v>0</v>
          </cell>
          <cell r="M204">
            <v>0</v>
          </cell>
          <cell r="N204">
            <v>0</v>
          </cell>
          <cell r="O204" t="str">
            <v>Mo ta thuc hien so lieu tinh luong -V6</v>
          </cell>
          <cell r="P204" t="str">
            <v>KPI_HRM_OLD</v>
          </cell>
        </row>
        <row r="205">
          <cell r="B205" t="str">
            <v>Tỷ lệ thuê bao OB gia hạn CKD thành công</v>
          </cell>
          <cell r="C205" t="str">
            <v>202308</v>
          </cell>
          <cell r="D205" t="str">
            <v>%</v>
          </cell>
          <cell r="E205" t="str">
            <v>HCM_CL_OBCKD_005</v>
          </cell>
          <cell r="F205">
            <v>0</v>
          </cell>
          <cell r="G205">
            <v>0</v>
          </cell>
          <cell r="H205">
            <v>0</v>
          </cell>
          <cell r="I205">
            <v>0</v>
          </cell>
          <cell r="J205">
            <v>0</v>
          </cell>
          <cell r="K205">
            <v>0</v>
          </cell>
          <cell r="L205">
            <v>0</v>
          </cell>
          <cell r="M205">
            <v>0</v>
          </cell>
          <cell r="N205">
            <v>0</v>
          </cell>
          <cell r="O205" t="str">
            <v>Mo ta thuc hien so lieu tinh luong -V6</v>
          </cell>
          <cell r="P205" t="str">
            <v>KPI_HRM_OLD</v>
          </cell>
        </row>
        <row r="206">
          <cell r="B206" t="str">
            <v>Tỷ lệ thuê bao OB gia hạn CKN thành công</v>
          </cell>
          <cell r="C206" t="str">
            <v>202308</v>
          </cell>
          <cell r="D206" t="str">
            <v>%</v>
          </cell>
          <cell r="E206" t="str">
            <v>HCM_CL_OBCKN_001</v>
          </cell>
          <cell r="F206">
            <v>0</v>
          </cell>
          <cell r="G206">
            <v>0</v>
          </cell>
          <cell r="H206">
            <v>0</v>
          </cell>
          <cell r="I206">
            <v>0</v>
          </cell>
          <cell r="J206">
            <v>0</v>
          </cell>
          <cell r="K206">
            <v>0</v>
          </cell>
          <cell r="L206">
            <v>0</v>
          </cell>
          <cell r="M206">
            <v>0</v>
          </cell>
          <cell r="N206">
            <v>0</v>
          </cell>
          <cell r="O206" t="str">
            <v>Mo ta thuc hien so lieu tinh luong -V6</v>
          </cell>
          <cell r="P206" t="str">
            <v>KPI_HRM_OLD</v>
          </cell>
        </row>
        <row r="207">
          <cell r="B207" t="str">
            <v>Tỷ lệ chăm khách hàng</v>
          </cell>
          <cell r="C207">
            <v>0</v>
          </cell>
          <cell r="D207" t="str">
            <v>%</v>
          </cell>
          <cell r="E207" t="str">
            <v>HCM_CL_OBDAI_001</v>
          </cell>
          <cell r="F207">
            <v>0</v>
          </cell>
          <cell r="G207">
            <v>0</v>
          </cell>
          <cell r="H207">
            <v>0</v>
          </cell>
          <cell r="I207">
            <v>0</v>
          </cell>
          <cell r="J207">
            <v>0</v>
          </cell>
          <cell r="K207">
            <v>0</v>
          </cell>
          <cell r="L207">
            <v>0</v>
          </cell>
          <cell r="M207">
            <v>0</v>
          </cell>
          <cell r="N207">
            <v>0</v>
          </cell>
          <cell r="O207" t="str">
            <v>Mo ta thuc hien so lieu tinh luong -V6</v>
          </cell>
          <cell r="P207" t="str">
            <v>KPI_HRM_OLD</v>
          </cell>
        </row>
        <row r="208">
          <cell r="B208" t="str">
            <v>Tỷ lệ cuộc gọi thuê bao có thời gian đàm thoại trên 20 giây</v>
          </cell>
          <cell r="C208">
            <v>0</v>
          </cell>
          <cell r="D208" t="str">
            <v>%</v>
          </cell>
          <cell r="E208" t="str">
            <v>HCM_CL_OBDAI_002</v>
          </cell>
          <cell r="F208">
            <v>0</v>
          </cell>
          <cell r="G208">
            <v>0</v>
          </cell>
          <cell r="H208">
            <v>0</v>
          </cell>
          <cell r="I208">
            <v>0</v>
          </cell>
          <cell r="J208">
            <v>0</v>
          </cell>
          <cell r="K208">
            <v>0</v>
          </cell>
          <cell r="L208">
            <v>0</v>
          </cell>
          <cell r="M208">
            <v>0</v>
          </cell>
          <cell r="N208">
            <v>0</v>
          </cell>
          <cell r="O208" t="str">
            <v>Mo ta thuc hien so lieu tinh luong -V6</v>
          </cell>
          <cell r="P208" t="str">
            <v>KPI_HRM_OLD</v>
          </cell>
        </row>
        <row r="209">
          <cell r="B209" t="str">
            <v>Tỷ lệ gọi OB</v>
          </cell>
          <cell r="C209">
            <v>0</v>
          </cell>
          <cell r="D209" t="str">
            <v>%</v>
          </cell>
          <cell r="E209" t="str">
            <v>HCM_CL_OBDAI_003</v>
          </cell>
          <cell r="F209">
            <v>0</v>
          </cell>
          <cell r="G209">
            <v>0</v>
          </cell>
          <cell r="H209">
            <v>0</v>
          </cell>
          <cell r="I209">
            <v>0</v>
          </cell>
          <cell r="J209">
            <v>0</v>
          </cell>
          <cell r="K209">
            <v>0</v>
          </cell>
          <cell r="L209">
            <v>0</v>
          </cell>
          <cell r="M209">
            <v>0</v>
          </cell>
          <cell r="N209">
            <v>0</v>
          </cell>
          <cell r="O209" t="str">
            <v>Mo ta thuc hien so lieu tinh luong -V6</v>
          </cell>
          <cell r="P209" t="str">
            <v>KPI_HRM_OLD</v>
          </cell>
        </row>
        <row r="210">
          <cell r="B210" t="str">
            <v>Tỷ lệ cuộc gọi thuê bao thành công</v>
          </cell>
          <cell r="C210">
            <v>0</v>
          </cell>
          <cell r="D210" t="str">
            <v>%</v>
          </cell>
          <cell r="E210" t="str">
            <v>HCM_CL_OBDAI_004</v>
          </cell>
          <cell r="F210">
            <v>0</v>
          </cell>
          <cell r="G210">
            <v>0</v>
          </cell>
          <cell r="H210">
            <v>0</v>
          </cell>
          <cell r="I210">
            <v>0</v>
          </cell>
          <cell r="J210">
            <v>0</v>
          </cell>
          <cell r="K210">
            <v>0</v>
          </cell>
          <cell r="L210">
            <v>0</v>
          </cell>
          <cell r="M210">
            <v>0</v>
          </cell>
          <cell r="N210">
            <v>0</v>
          </cell>
          <cell r="O210" t="str">
            <v>Mo ta thuc hien so lieu tinh luong -V6</v>
          </cell>
          <cell r="P210" t="str">
            <v>KPI_HRM_OLD</v>
          </cell>
        </row>
        <row r="211">
          <cell r="B211" t="str">
            <v>Tỷ lệ OB có thời gian kết nối ≥ 20 giây</v>
          </cell>
          <cell r="C211">
            <v>0</v>
          </cell>
          <cell r="D211" t="str">
            <v>%</v>
          </cell>
          <cell r="E211" t="str">
            <v>HCM_CL_OBDAI_005</v>
          </cell>
          <cell r="F211">
            <v>0</v>
          </cell>
          <cell r="G211">
            <v>0</v>
          </cell>
          <cell r="H211">
            <v>0</v>
          </cell>
          <cell r="I211">
            <v>0</v>
          </cell>
          <cell r="J211">
            <v>0</v>
          </cell>
          <cell r="K211">
            <v>0</v>
          </cell>
          <cell r="L211">
            <v>0</v>
          </cell>
          <cell r="M211">
            <v>0</v>
          </cell>
          <cell r="N211">
            <v>0</v>
          </cell>
          <cell r="O211" t="str">
            <v>Mo ta thuc hien so lieu tinh luong -V6</v>
          </cell>
          <cell r="P211" t="str">
            <v>KPI_HRM_OLD</v>
          </cell>
        </row>
        <row r="212">
          <cell r="B212" t="str">
            <v>Tỷ lệ thuyết phục kết gói thành công các chương trình</v>
          </cell>
          <cell r="C212">
            <v>0</v>
          </cell>
          <cell r="D212" t="str">
            <v>%</v>
          </cell>
          <cell r="E212" t="str">
            <v>HCM_CL_OBDAI_006</v>
          </cell>
          <cell r="F212">
            <v>0</v>
          </cell>
          <cell r="G212">
            <v>0</v>
          </cell>
          <cell r="H212">
            <v>0</v>
          </cell>
          <cell r="I212">
            <v>0</v>
          </cell>
          <cell r="J212">
            <v>0</v>
          </cell>
          <cell r="K212">
            <v>0</v>
          </cell>
          <cell r="L212">
            <v>0</v>
          </cell>
          <cell r="M212">
            <v>0</v>
          </cell>
          <cell r="N212">
            <v>0</v>
          </cell>
          <cell r="O212" t="str">
            <v>Mo ta thuc hien so lieu tinh luong -V6</v>
          </cell>
          <cell r="P212" t="str">
            <v>KPI_HRM_OLD</v>
          </cell>
        </row>
        <row r="213">
          <cell r="B213" t="str">
            <v>Tỷ lệ đơn hàng thành công ( đơn hàng không mã tiếp thị)</v>
          </cell>
          <cell r="C213">
            <v>0</v>
          </cell>
          <cell r="D213" t="str">
            <v>%</v>
          </cell>
          <cell r="E213" t="str">
            <v>HCM_CL_ORDER_001</v>
          </cell>
          <cell r="F213">
            <v>0</v>
          </cell>
          <cell r="G213">
            <v>0</v>
          </cell>
          <cell r="H213">
            <v>0</v>
          </cell>
          <cell r="I213">
            <v>0</v>
          </cell>
          <cell r="J213">
            <v>0</v>
          </cell>
          <cell r="K213">
            <v>0</v>
          </cell>
          <cell r="L213">
            <v>0</v>
          </cell>
          <cell r="M213">
            <v>0</v>
          </cell>
          <cell r="N213">
            <v>0</v>
          </cell>
          <cell r="O213" t="str">
            <v>Mo ta thuc hien so lieu tinh luong -V6</v>
          </cell>
          <cell r="P213" t="str">
            <v>KPI_HRM_OLD</v>
          </cell>
        </row>
        <row r="214">
          <cell r="B214" t="str">
            <v>Tỷ lệ đơn hàng thành công</v>
          </cell>
          <cell r="C214">
            <v>0</v>
          </cell>
          <cell r="D214" t="str">
            <v>%</v>
          </cell>
          <cell r="E214" t="str">
            <v>HCM_CL_ORDER_002</v>
          </cell>
          <cell r="F214">
            <v>0</v>
          </cell>
          <cell r="G214">
            <v>0</v>
          </cell>
          <cell r="H214">
            <v>0</v>
          </cell>
          <cell r="I214">
            <v>0</v>
          </cell>
          <cell r="J214">
            <v>0</v>
          </cell>
          <cell r="K214">
            <v>0</v>
          </cell>
          <cell r="L214">
            <v>0</v>
          </cell>
          <cell r="M214">
            <v>0</v>
          </cell>
          <cell r="N214">
            <v>0</v>
          </cell>
          <cell r="O214" t="str">
            <v>Mo ta thuc hien so lieu tinh luong -V6</v>
          </cell>
          <cell r="P214" t="str">
            <v>KPI_HRM_OLD</v>
          </cell>
        </row>
        <row r="215">
          <cell r="B215" t="str">
            <v>Tỷ lệ phiếu công tác hoàn trả</v>
          </cell>
          <cell r="C215">
            <v>0</v>
          </cell>
          <cell r="D215" t="str">
            <v>%</v>
          </cell>
          <cell r="E215" t="str">
            <v>HCM_CL_PCTHT_001</v>
          </cell>
          <cell r="F215">
            <v>0</v>
          </cell>
          <cell r="G215">
            <v>0</v>
          </cell>
          <cell r="H215">
            <v>0</v>
          </cell>
          <cell r="I215">
            <v>0</v>
          </cell>
          <cell r="J215">
            <v>0</v>
          </cell>
          <cell r="K215">
            <v>0</v>
          </cell>
          <cell r="L215">
            <v>0</v>
          </cell>
          <cell r="M215">
            <v>0</v>
          </cell>
          <cell r="N215">
            <v>0</v>
          </cell>
          <cell r="O215" t="str">
            <v>Mo ta thuc hien so lieu tinh luong -V6</v>
          </cell>
          <cell r="P215" t="str">
            <v>KPI_HRM_OLD</v>
          </cell>
        </row>
        <row r="216">
          <cell r="B216" t="str">
            <v>Chất lượng phát triển thuê bao</v>
          </cell>
          <cell r="C216">
            <v>0</v>
          </cell>
          <cell r="D216" t="str">
            <v>Thuê bao</v>
          </cell>
          <cell r="E216" t="str">
            <v>HCM_CL_PTTBB_001</v>
          </cell>
          <cell r="F216">
            <v>0</v>
          </cell>
          <cell r="G216">
            <v>0</v>
          </cell>
          <cell r="H216">
            <v>0</v>
          </cell>
          <cell r="I216">
            <v>0</v>
          </cell>
          <cell r="J216">
            <v>0</v>
          </cell>
          <cell r="K216">
            <v>0</v>
          </cell>
          <cell r="L216">
            <v>0</v>
          </cell>
          <cell r="M216">
            <v>0</v>
          </cell>
          <cell r="N216">
            <v>0</v>
          </cell>
          <cell r="O216" t="str">
            <v>Mo ta thuc hien so lieu tinh luong -V6</v>
          </cell>
          <cell r="P216" t="str">
            <v>KPI_HRM_OLD</v>
          </cell>
        </row>
        <row r="217">
          <cell r="B217" t="str">
            <v>Tỷ lệ thuyết phục TB PTM trả cước trước</v>
          </cell>
          <cell r="C217">
            <v>0</v>
          </cell>
          <cell r="D217" t="str">
            <v>%</v>
          </cell>
          <cell r="E217" t="str">
            <v>HCM_CL_PTTBB_002</v>
          </cell>
          <cell r="F217">
            <v>0</v>
          </cell>
          <cell r="G217">
            <v>0</v>
          </cell>
          <cell r="H217">
            <v>0</v>
          </cell>
          <cell r="I217">
            <v>0</v>
          </cell>
          <cell r="J217">
            <v>0</v>
          </cell>
          <cell r="K217">
            <v>0</v>
          </cell>
          <cell r="L217">
            <v>0</v>
          </cell>
          <cell r="M217">
            <v>0</v>
          </cell>
          <cell r="N217">
            <v>0</v>
          </cell>
          <cell r="O217" t="str">
            <v>Mo ta thuc hien so lieu tinh luong -V6</v>
          </cell>
          <cell r="P217" t="str">
            <v>KPI_HRM_OLD</v>
          </cell>
        </row>
        <row r="218">
          <cell r="B218" t="str">
            <v>Tỷ lệ thu cước</v>
          </cell>
          <cell r="C218">
            <v>0</v>
          </cell>
          <cell r="D218" t="str">
            <v>%</v>
          </cell>
          <cell r="E218" t="str">
            <v>HCM_CL_PTTBB_003</v>
          </cell>
          <cell r="F218">
            <v>0</v>
          </cell>
          <cell r="G218">
            <v>0</v>
          </cell>
          <cell r="H218">
            <v>0</v>
          </cell>
          <cell r="I218">
            <v>0</v>
          </cell>
          <cell r="J218">
            <v>0</v>
          </cell>
          <cell r="K218">
            <v>0</v>
          </cell>
          <cell r="L218">
            <v>0</v>
          </cell>
          <cell r="M218">
            <v>0</v>
          </cell>
          <cell r="N218">
            <v>0</v>
          </cell>
          <cell r="O218" t="str">
            <v>Mo ta thuc hien so lieu tinh luong -V6</v>
          </cell>
          <cell r="P218" t="str">
            <v>KPI_HRM_OLD</v>
          </cell>
        </row>
        <row r="219">
          <cell r="B219" t="str">
            <v>Tỷ lệ thuê bao di động trả trước phát triển mới hiệu quả</v>
          </cell>
          <cell r="C219">
            <v>0</v>
          </cell>
          <cell r="D219" t="str">
            <v>%</v>
          </cell>
          <cell r="E219" t="str">
            <v>HCM_CL_PTTBB_004</v>
          </cell>
          <cell r="F219">
            <v>0</v>
          </cell>
          <cell r="G219">
            <v>0</v>
          </cell>
          <cell r="H219">
            <v>0</v>
          </cell>
          <cell r="I219">
            <v>0</v>
          </cell>
          <cell r="J219">
            <v>0</v>
          </cell>
          <cell r="K219">
            <v>0</v>
          </cell>
          <cell r="L219">
            <v>0</v>
          </cell>
          <cell r="M219">
            <v>0</v>
          </cell>
          <cell r="N219">
            <v>0</v>
          </cell>
          <cell r="O219" t="str">
            <v>Mo ta thuc hien so lieu tinh luong -V6</v>
          </cell>
          <cell r="P219" t="str">
            <v>KPI_HRM_OLD</v>
          </cell>
        </row>
        <row r="220">
          <cell r="B220" t="str">
            <v>Tỷ lệ thu từ khách hàng Đài BH&amp;CSKH và phòng KTTT đã thuyết phục thành công</v>
          </cell>
          <cell r="C220">
            <v>0</v>
          </cell>
          <cell r="D220" t="str">
            <v>%</v>
          </cell>
          <cell r="E220" t="str">
            <v>HCM_CL_PTTBB_005</v>
          </cell>
          <cell r="F220">
            <v>0</v>
          </cell>
          <cell r="G220">
            <v>0</v>
          </cell>
          <cell r="H220">
            <v>0</v>
          </cell>
          <cell r="I220">
            <v>0</v>
          </cell>
          <cell r="J220">
            <v>0</v>
          </cell>
          <cell r="K220">
            <v>0</v>
          </cell>
          <cell r="L220">
            <v>0</v>
          </cell>
          <cell r="M220">
            <v>0</v>
          </cell>
          <cell r="N220">
            <v>0</v>
          </cell>
          <cell r="O220" t="str">
            <v>Mo ta thuc hien so lieu tinh luong -V6</v>
          </cell>
          <cell r="P220" t="str">
            <v>KPI_HRM_OLD</v>
          </cell>
        </row>
        <row r="221">
          <cell r="B221" t="str">
            <v>Duy trì thuê bao VNP trả trước phát triển mới</v>
          </cell>
          <cell r="C221">
            <v>0</v>
          </cell>
          <cell r="D221" t="str">
            <v>%</v>
          </cell>
          <cell r="E221" t="str">
            <v>HCM_CL_PTTBB_006</v>
          </cell>
          <cell r="F221">
            <v>0</v>
          </cell>
          <cell r="G221">
            <v>0</v>
          </cell>
          <cell r="H221">
            <v>0</v>
          </cell>
          <cell r="I221">
            <v>0</v>
          </cell>
          <cell r="J221">
            <v>0</v>
          </cell>
          <cell r="K221">
            <v>0</v>
          </cell>
          <cell r="L221">
            <v>0</v>
          </cell>
          <cell r="M221">
            <v>0</v>
          </cell>
          <cell r="N221">
            <v>0</v>
          </cell>
          <cell r="O221" t="str">
            <v>Mo ta thuc hien so lieu tinh luong -V6</v>
          </cell>
          <cell r="P221" t="str">
            <v>KPI_HRM_OLD</v>
          </cell>
        </row>
        <row r="222">
          <cell r="B222" t="str">
            <v>Đảm bảo tỷ lệ duy trì thuê bao phát triển mới còn hoạt động</v>
          </cell>
          <cell r="C222">
            <v>0</v>
          </cell>
          <cell r="D222" t="str">
            <v>%</v>
          </cell>
          <cell r="E222" t="str">
            <v>HCM_CL_PTTBB_007</v>
          </cell>
          <cell r="F222">
            <v>0</v>
          </cell>
          <cell r="G222">
            <v>0</v>
          </cell>
          <cell r="H222">
            <v>0</v>
          </cell>
          <cell r="I222">
            <v>0</v>
          </cell>
          <cell r="J222">
            <v>0</v>
          </cell>
          <cell r="K222">
            <v>0</v>
          </cell>
          <cell r="L222">
            <v>0</v>
          </cell>
          <cell r="M222">
            <v>0</v>
          </cell>
          <cell r="N222">
            <v>0</v>
          </cell>
          <cell r="O222" t="str">
            <v>Mo ta thuc hien so lieu tinh luong -V6</v>
          </cell>
          <cell r="P222" t="str">
            <v>KPI_HRM_OLD</v>
          </cell>
        </row>
        <row r="223">
          <cell r="B223" t="str">
            <v>Đảm bảo tỷ lệ duy trì thuê bao phát triển mới còn hoạt động (Tổ trưởng)</v>
          </cell>
          <cell r="C223">
            <v>0</v>
          </cell>
          <cell r="D223" t="str">
            <v>%</v>
          </cell>
          <cell r="E223" t="str">
            <v>HCM_CL_PTTBB_008</v>
          </cell>
          <cell r="F223">
            <v>0</v>
          </cell>
          <cell r="G223">
            <v>0</v>
          </cell>
          <cell r="H223">
            <v>0</v>
          </cell>
          <cell r="I223">
            <v>0</v>
          </cell>
          <cell r="J223">
            <v>0</v>
          </cell>
          <cell r="K223">
            <v>0</v>
          </cell>
          <cell r="L223">
            <v>0</v>
          </cell>
          <cell r="M223">
            <v>0</v>
          </cell>
          <cell r="N223">
            <v>0</v>
          </cell>
          <cell r="O223" t="str">
            <v>Mo ta thuc hien so lieu tinh luong -V6</v>
          </cell>
          <cell r="P223" t="str">
            <v>KPI_HRM_OLD</v>
          </cell>
        </row>
        <row r="224">
          <cell r="B224" t="str">
            <v>Số lượng thuê bao MyTV nợ 3 kỳ vẫn còn hoạt động  trong tháng</v>
          </cell>
          <cell r="C224">
            <v>0</v>
          </cell>
          <cell r="D224" t="str">
            <v>Thuê bao</v>
          </cell>
          <cell r="E224" t="str">
            <v>HCM_CL_PTTBB_009</v>
          </cell>
          <cell r="F224">
            <v>0</v>
          </cell>
          <cell r="G224">
            <v>0</v>
          </cell>
          <cell r="H224">
            <v>0</v>
          </cell>
          <cell r="I224">
            <v>0</v>
          </cell>
          <cell r="J224">
            <v>0</v>
          </cell>
          <cell r="K224">
            <v>0</v>
          </cell>
          <cell r="L224">
            <v>0</v>
          </cell>
          <cell r="M224">
            <v>0</v>
          </cell>
          <cell r="N224">
            <v>0</v>
          </cell>
          <cell r="O224" t="str">
            <v>Mo ta thuc hien so lieu tinh luong -V6</v>
          </cell>
          <cell r="P224" t="str">
            <v>KPI_HRM_OLD</v>
          </cell>
        </row>
        <row r="225">
          <cell r="B225" t="str">
            <v>Số lượng thuê bao FiberVNN nợ 3 kỳ vẫn còn hoạt động  trong tháng</v>
          </cell>
          <cell r="C225">
            <v>0</v>
          </cell>
          <cell r="D225" t="str">
            <v>Thuê bao</v>
          </cell>
          <cell r="E225" t="str">
            <v>HCM_CL_PTTBB_010</v>
          </cell>
          <cell r="F225">
            <v>0</v>
          </cell>
          <cell r="G225">
            <v>0</v>
          </cell>
          <cell r="H225">
            <v>0</v>
          </cell>
          <cell r="I225">
            <v>0</v>
          </cell>
          <cell r="J225">
            <v>0</v>
          </cell>
          <cell r="K225">
            <v>0</v>
          </cell>
          <cell r="L225">
            <v>0</v>
          </cell>
          <cell r="M225">
            <v>0</v>
          </cell>
          <cell r="N225">
            <v>0</v>
          </cell>
          <cell r="O225" t="str">
            <v>Mo ta thuc hien so lieu tinh luong -V6</v>
          </cell>
          <cell r="P225" t="str">
            <v>KPI_HRM_OLD</v>
          </cell>
        </row>
        <row r="226">
          <cell r="B226" t="str">
            <v>Phục vụ 100% dịch vụ Sip và SMS Brandname</v>
          </cell>
          <cell r="C226">
            <v>0</v>
          </cell>
          <cell r="D226" t="str">
            <v>%</v>
          </cell>
          <cell r="E226" t="str">
            <v>HCM_CL_PV100_001</v>
          </cell>
          <cell r="F226">
            <v>0</v>
          </cell>
          <cell r="G226">
            <v>0</v>
          </cell>
          <cell r="H226">
            <v>0</v>
          </cell>
          <cell r="I226">
            <v>0</v>
          </cell>
          <cell r="J226">
            <v>0</v>
          </cell>
          <cell r="K226">
            <v>0</v>
          </cell>
          <cell r="L226">
            <v>0</v>
          </cell>
          <cell r="M226">
            <v>0</v>
          </cell>
          <cell r="N226">
            <v>0</v>
          </cell>
          <cell r="O226" t="str">
            <v>Mo ta thuc hien so lieu tinh luong -V6</v>
          </cell>
          <cell r="P226" t="str">
            <v>KPI_HRM_OLD</v>
          </cell>
        </row>
        <row r="227">
          <cell r="B227" t="str">
            <v>Đảm bảo chất lượng phục vụ khách hàng</v>
          </cell>
          <cell r="C227">
            <v>0</v>
          </cell>
          <cell r="D227" t="str">
            <v>%</v>
          </cell>
          <cell r="E227" t="str">
            <v>HCM_CL_PVKHH_001</v>
          </cell>
          <cell r="F227">
            <v>0</v>
          </cell>
          <cell r="G227">
            <v>0</v>
          </cell>
          <cell r="H227">
            <v>0</v>
          </cell>
          <cell r="I227">
            <v>0</v>
          </cell>
          <cell r="J227">
            <v>0</v>
          </cell>
          <cell r="K227">
            <v>0</v>
          </cell>
          <cell r="L227">
            <v>0</v>
          </cell>
          <cell r="M227">
            <v>0</v>
          </cell>
          <cell r="N227">
            <v>0</v>
          </cell>
          <cell r="O227" t="str">
            <v>Mo ta thuc hien so lieu tinh luong -V6</v>
          </cell>
          <cell r="P227" t="str">
            <v>KPI_HRM_OLD</v>
          </cell>
        </row>
        <row r="228">
          <cell r="B228" t="str">
            <v>Đảm bảo thời gian NOTREADY bình quân ngày</v>
          </cell>
          <cell r="C228">
            <v>0</v>
          </cell>
          <cell r="D228" t="str">
            <v>Phút</v>
          </cell>
          <cell r="E228" t="str">
            <v>HCM_CL_READY_001</v>
          </cell>
          <cell r="F228">
            <v>0</v>
          </cell>
          <cell r="G228">
            <v>0</v>
          </cell>
          <cell r="H228">
            <v>0</v>
          </cell>
          <cell r="I228">
            <v>0</v>
          </cell>
          <cell r="J228">
            <v>0</v>
          </cell>
          <cell r="K228">
            <v>0</v>
          </cell>
          <cell r="L228">
            <v>0</v>
          </cell>
          <cell r="M228">
            <v>0</v>
          </cell>
          <cell r="N228">
            <v>0</v>
          </cell>
          <cell r="O228" t="str">
            <v>Mo ta thuc hien so lieu tinh luong -V6</v>
          </cell>
          <cell r="P228" t="str">
            <v>KPI_HRM_OLD</v>
          </cell>
        </row>
        <row r="229">
          <cell r="B229" t="str">
            <v>Thời gian không  sẵn sàng (Not Ready)</v>
          </cell>
          <cell r="C229">
            <v>0</v>
          </cell>
          <cell r="D229" t="str">
            <v>%</v>
          </cell>
          <cell r="E229" t="str">
            <v>HCM_CL_READY_002</v>
          </cell>
          <cell r="F229">
            <v>0</v>
          </cell>
          <cell r="G229">
            <v>0</v>
          </cell>
          <cell r="H229">
            <v>0</v>
          </cell>
          <cell r="I229">
            <v>0</v>
          </cell>
          <cell r="J229">
            <v>0</v>
          </cell>
          <cell r="K229">
            <v>0</v>
          </cell>
          <cell r="L229">
            <v>0</v>
          </cell>
          <cell r="M229">
            <v>0</v>
          </cell>
          <cell r="N229">
            <v>0</v>
          </cell>
          <cell r="O229" t="str">
            <v>Mo ta thuc hien so lieu tinh luong -V6</v>
          </cell>
          <cell r="P229" t="str">
            <v>KPI_HRM_OLD</v>
          </cell>
        </row>
        <row r="230">
          <cell r="B230" t="str">
            <v>Kết quả thực hiện chương trình “Triển khai 10,000 voucher gói Chuẩn+Galaxy 0 đồng trên trang shop”</v>
          </cell>
          <cell r="C230">
            <v>0</v>
          </cell>
          <cell r="D230" t="str">
            <v>%</v>
          </cell>
          <cell r="E230" t="str">
            <v>HCM_CL_SSHOP_001</v>
          </cell>
          <cell r="F230">
            <v>0</v>
          </cell>
          <cell r="G230">
            <v>0</v>
          </cell>
          <cell r="H230">
            <v>0</v>
          </cell>
          <cell r="I230">
            <v>0</v>
          </cell>
          <cell r="J230">
            <v>0</v>
          </cell>
          <cell r="K230">
            <v>0</v>
          </cell>
          <cell r="L230">
            <v>0</v>
          </cell>
          <cell r="M230">
            <v>0</v>
          </cell>
          <cell r="N230">
            <v>0</v>
          </cell>
          <cell r="O230" t="str">
            <v>Mo ta thuc hien so lieu tinh luong -V6</v>
          </cell>
          <cell r="P230" t="str">
            <v>KPI_HRM_OLD</v>
          </cell>
        </row>
        <row r="231">
          <cell r="B231" t="str">
            <v>Tỷ lệ thuê bao VNP trả sau thoại tham gia gói</v>
          </cell>
          <cell r="C231">
            <v>0</v>
          </cell>
          <cell r="D231" t="str">
            <v>%</v>
          </cell>
          <cell r="E231" t="str">
            <v>HCM_CL_TBGOI_001</v>
          </cell>
          <cell r="F231">
            <v>0</v>
          </cell>
          <cell r="G231">
            <v>0</v>
          </cell>
          <cell r="H231">
            <v>0</v>
          </cell>
          <cell r="I231">
            <v>0</v>
          </cell>
          <cell r="J231">
            <v>0</v>
          </cell>
          <cell r="K231">
            <v>0</v>
          </cell>
          <cell r="L231">
            <v>0</v>
          </cell>
          <cell r="M231">
            <v>0</v>
          </cell>
          <cell r="N231">
            <v>0</v>
          </cell>
          <cell r="O231" t="str">
            <v>Mo ta thuc hien so lieu tinh luong -V6</v>
          </cell>
          <cell r="P231" t="str">
            <v>KPI_HRM_OLD</v>
          </cell>
        </row>
        <row r="232">
          <cell r="B232" t="str">
            <v>Thuyết phục khách hàng tham gia gói Điện thoại cố định</v>
          </cell>
          <cell r="C232">
            <v>0</v>
          </cell>
          <cell r="D232" t="str">
            <v>Thuê bao</v>
          </cell>
          <cell r="E232" t="str">
            <v>HCM_CL_TBGOI_002</v>
          </cell>
          <cell r="F232">
            <v>0</v>
          </cell>
          <cell r="G232">
            <v>0</v>
          </cell>
          <cell r="H232">
            <v>0</v>
          </cell>
          <cell r="I232">
            <v>0</v>
          </cell>
          <cell r="J232">
            <v>0</v>
          </cell>
          <cell r="K232">
            <v>0</v>
          </cell>
          <cell r="L232">
            <v>0</v>
          </cell>
          <cell r="M232">
            <v>0</v>
          </cell>
          <cell r="N232">
            <v>0</v>
          </cell>
          <cell r="O232" t="str">
            <v>Mo ta thuc hien so lieu tinh luong -V6</v>
          </cell>
          <cell r="P232" t="str">
            <v>KPI_HRM_OLD</v>
          </cell>
        </row>
        <row r="233">
          <cell r="B233" t="str">
            <v>Tỷ lệ từ chối nhận cuộc gọi</v>
          </cell>
          <cell r="C233">
            <v>0</v>
          </cell>
          <cell r="D233" t="str">
            <v>%</v>
          </cell>
          <cell r="E233" t="str">
            <v>HCM_CL_TCGOI_001</v>
          </cell>
          <cell r="F233">
            <v>0</v>
          </cell>
          <cell r="G233">
            <v>0</v>
          </cell>
          <cell r="H233">
            <v>0</v>
          </cell>
          <cell r="I233">
            <v>0</v>
          </cell>
          <cell r="J233">
            <v>0</v>
          </cell>
          <cell r="K233">
            <v>0</v>
          </cell>
          <cell r="L233">
            <v>0</v>
          </cell>
          <cell r="M233">
            <v>0</v>
          </cell>
          <cell r="N233">
            <v>0</v>
          </cell>
          <cell r="O233" t="str">
            <v>Mo ta thuc hien so lieu tinh luong -V6</v>
          </cell>
          <cell r="P233" t="str">
            <v>KPI_HRM_OLD</v>
          </cell>
        </row>
        <row r="234">
          <cell r="B234" t="str">
            <v>Chất lượng thực hiện hồ sơ thầu</v>
          </cell>
          <cell r="C234" t="str">
            <v>202308</v>
          </cell>
          <cell r="D234" t="str">
            <v>%</v>
          </cell>
          <cell r="E234" t="str">
            <v>HCM_CL_THAU_001</v>
          </cell>
          <cell r="F234">
            <v>0</v>
          </cell>
          <cell r="G234">
            <v>0</v>
          </cell>
          <cell r="H234">
            <v>0</v>
          </cell>
          <cell r="I234">
            <v>0</v>
          </cell>
          <cell r="J234">
            <v>0</v>
          </cell>
          <cell r="K234">
            <v>0</v>
          </cell>
          <cell r="L234">
            <v>0</v>
          </cell>
          <cell r="M234">
            <v>0</v>
          </cell>
          <cell r="N234">
            <v>0</v>
          </cell>
          <cell r="O234" t="str">
            <v>Mo ta thuc hien so lieu tinh luong -V6</v>
          </cell>
          <cell r="P234" t="str">
            <v>KPI_HRM_OLD</v>
          </cell>
        </row>
        <row r="235">
          <cell r="B235" t="str">
            <v>Công tác truyền thông theo yêu cầu &amp; chủ động</v>
          </cell>
          <cell r="C235">
            <v>0</v>
          </cell>
          <cell r="D235" t="str">
            <v>Điểm</v>
          </cell>
          <cell r="E235" t="str">
            <v>HCM_CL_THONG_001</v>
          </cell>
          <cell r="F235">
            <v>0</v>
          </cell>
          <cell r="G235">
            <v>0</v>
          </cell>
          <cell r="H235">
            <v>0</v>
          </cell>
          <cell r="I235">
            <v>0</v>
          </cell>
          <cell r="J235">
            <v>0</v>
          </cell>
          <cell r="K235">
            <v>0</v>
          </cell>
          <cell r="L235">
            <v>0</v>
          </cell>
          <cell r="M235">
            <v>0</v>
          </cell>
          <cell r="N235">
            <v>0</v>
          </cell>
          <cell r="O235" t="str">
            <v>Mo ta thuc hien so lieu tinh luong -V6</v>
          </cell>
          <cell r="P235" t="str">
            <v>KPI_HRM_OLD</v>
          </cell>
        </row>
        <row r="236">
          <cell r="B236" t="str">
            <v>Trả lời Comment, Message, New Feed, Review của khách hàng trên Fanpage SHOP.VNPT.VN &amp;  VNPT-VINAPHONE HỒ CHÍ MINH</v>
          </cell>
          <cell r="C236">
            <v>0</v>
          </cell>
          <cell r="D236" t="str">
            <v>%</v>
          </cell>
          <cell r="E236" t="str">
            <v>HCM_CL_THONG_002</v>
          </cell>
          <cell r="F236">
            <v>0</v>
          </cell>
          <cell r="G236">
            <v>0</v>
          </cell>
          <cell r="H236">
            <v>0</v>
          </cell>
          <cell r="I236">
            <v>0</v>
          </cell>
          <cell r="J236">
            <v>0</v>
          </cell>
          <cell r="K236">
            <v>0</v>
          </cell>
          <cell r="L236">
            <v>0</v>
          </cell>
          <cell r="M236">
            <v>0</v>
          </cell>
          <cell r="N236">
            <v>0</v>
          </cell>
          <cell r="O236" t="str">
            <v>Mo ta thuc hien so lieu tinh luong -V6</v>
          </cell>
          <cell r="P236" t="str">
            <v>KPI_HRM_OLD</v>
          </cell>
        </row>
        <row r="237">
          <cell r="B237" t="str">
            <v>Công tác truyền thông Online theo yêu cầu &amp; chủ động</v>
          </cell>
          <cell r="C237" t="str">
            <v>202308</v>
          </cell>
          <cell r="D237" t="str">
            <v>Điểm</v>
          </cell>
          <cell r="E237" t="str">
            <v>HCM_CL_THONG_003</v>
          </cell>
          <cell r="F237">
            <v>0</v>
          </cell>
          <cell r="G237">
            <v>0</v>
          </cell>
          <cell r="H237">
            <v>0</v>
          </cell>
          <cell r="I237">
            <v>0</v>
          </cell>
          <cell r="J237">
            <v>0</v>
          </cell>
          <cell r="K237">
            <v>0</v>
          </cell>
          <cell r="L237">
            <v>0</v>
          </cell>
          <cell r="M237">
            <v>0</v>
          </cell>
          <cell r="N237">
            <v>0</v>
          </cell>
          <cell r="O237" t="str">
            <v>Mo ta thuc hien so lieu tinh luong -V6</v>
          </cell>
          <cell r="P237" t="str">
            <v>KPI_HRM_OLD</v>
          </cell>
        </row>
        <row r="238">
          <cell r="B238" t="str">
            <v>Xây dựng kế hoạch truyền thông</v>
          </cell>
          <cell r="C238" t="str">
            <v>202308</v>
          </cell>
          <cell r="D238" t="str">
            <v>%</v>
          </cell>
          <cell r="E238" t="str">
            <v>HCM_CL_THONG_004</v>
          </cell>
          <cell r="F238">
            <v>0</v>
          </cell>
          <cell r="G238">
            <v>0</v>
          </cell>
          <cell r="H238">
            <v>0</v>
          </cell>
          <cell r="I238">
            <v>0</v>
          </cell>
          <cell r="J238">
            <v>0</v>
          </cell>
          <cell r="K238">
            <v>0</v>
          </cell>
          <cell r="L238">
            <v>0</v>
          </cell>
          <cell r="M238">
            <v>0</v>
          </cell>
          <cell r="N238">
            <v>0</v>
          </cell>
          <cell r="O238" t="str">
            <v>Mo ta thuc hien so lieu tinh luong -V6</v>
          </cell>
          <cell r="P238" t="str">
            <v>KPI_HRM_OLD</v>
          </cell>
        </row>
        <row r="239">
          <cell r="B239" t="str">
            <v>Tỷ lệ Thời gian realtime tiếp nhận cuộc gọi</v>
          </cell>
          <cell r="C239" t="str">
            <v>202308</v>
          </cell>
          <cell r="D239" t="str">
            <v>%</v>
          </cell>
          <cell r="E239" t="str">
            <v>HCM_CL_TNGOI_001</v>
          </cell>
          <cell r="F239">
            <v>0</v>
          </cell>
          <cell r="G239">
            <v>0</v>
          </cell>
          <cell r="H239">
            <v>0</v>
          </cell>
          <cell r="I239">
            <v>0</v>
          </cell>
          <cell r="J239">
            <v>0</v>
          </cell>
          <cell r="K239">
            <v>0</v>
          </cell>
          <cell r="L239">
            <v>0</v>
          </cell>
          <cell r="M239">
            <v>0</v>
          </cell>
          <cell r="N239">
            <v>0</v>
          </cell>
          <cell r="O239" t="str">
            <v>Mo ta thuc hien so lieu tinh luong -V6</v>
          </cell>
          <cell r="P239" t="str">
            <v>KPI_HRM_OLD</v>
          </cell>
        </row>
        <row r="240">
          <cell r="B240" t="str">
            <v>Công tác tổng hợp</v>
          </cell>
          <cell r="C240">
            <v>0</v>
          </cell>
          <cell r="D240" t="str">
            <v>%</v>
          </cell>
          <cell r="E240" t="str">
            <v>HCM_CL_TOTAL_001</v>
          </cell>
          <cell r="F240">
            <v>0</v>
          </cell>
          <cell r="G240">
            <v>0</v>
          </cell>
          <cell r="H240">
            <v>0</v>
          </cell>
          <cell r="I240">
            <v>0</v>
          </cell>
          <cell r="J240">
            <v>0</v>
          </cell>
          <cell r="K240">
            <v>0</v>
          </cell>
          <cell r="L240">
            <v>0</v>
          </cell>
          <cell r="M240">
            <v>0</v>
          </cell>
          <cell r="N240">
            <v>0</v>
          </cell>
          <cell r="O240" t="str">
            <v>Mo ta thuc hien so lieu tinh luong -V6</v>
          </cell>
          <cell r="P240" t="str">
            <v>KPI_HRM_OLD</v>
          </cell>
        </row>
        <row r="241">
          <cell r="B241" t="str">
            <v>Số lớp đào tạo</v>
          </cell>
          <cell r="C241">
            <v>0</v>
          </cell>
          <cell r="D241" t="str">
            <v>Lớp</v>
          </cell>
          <cell r="E241" t="str">
            <v>HCM_CL_TRAIN_001</v>
          </cell>
          <cell r="F241">
            <v>0</v>
          </cell>
          <cell r="G241">
            <v>0</v>
          </cell>
          <cell r="H241">
            <v>0</v>
          </cell>
          <cell r="I241">
            <v>0</v>
          </cell>
          <cell r="J241">
            <v>0</v>
          </cell>
          <cell r="K241">
            <v>0</v>
          </cell>
          <cell r="L241">
            <v>0</v>
          </cell>
          <cell r="M241">
            <v>0</v>
          </cell>
          <cell r="N241">
            <v>0</v>
          </cell>
          <cell r="O241" t="str">
            <v>Mo ta thuc hien so lieu tinh luong -V6</v>
          </cell>
          <cell r="P241" t="str">
            <v>KPI_HRM_OLD</v>
          </cell>
        </row>
        <row r="242">
          <cell r="B242" t="str">
            <v>Chất lượng đào tạo</v>
          </cell>
          <cell r="C242">
            <v>0</v>
          </cell>
          <cell r="D242" t="str">
            <v>%</v>
          </cell>
          <cell r="E242" t="str">
            <v>HCM_CL_TRAIN_002</v>
          </cell>
          <cell r="F242">
            <v>0</v>
          </cell>
          <cell r="G242">
            <v>0</v>
          </cell>
          <cell r="H242">
            <v>0</v>
          </cell>
          <cell r="I242">
            <v>0</v>
          </cell>
          <cell r="J242">
            <v>0</v>
          </cell>
          <cell r="K242">
            <v>0</v>
          </cell>
          <cell r="L242">
            <v>0</v>
          </cell>
          <cell r="M242">
            <v>0</v>
          </cell>
          <cell r="N242">
            <v>0</v>
          </cell>
          <cell r="O242" t="str">
            <v>Mo ta thuc hien so lieu tinh luong -V6</v>
          </cell>
          <cell r="P242" t="str">
            <v>KPI_HRM_OLD</v>
          </cell>
        </row>
        <row r="243">
          <cell r="B243" t="str">
            <v>Chất lượng tư vấn DV</v>
          </cell>
          <cell r="C243">
            <v>0</v>
          </cell>
          <cell r="D243" t="str">
            <v>Điểm</v>
          </cell>
          <cell r="E243" t="str">
            <v>HCM_CL_TUVAN_001</v>
          </cell>
          <cell r="F243">
            <v>0</v>
          </cell>
          <cell r="G243">
            <v>0</v>
          </cell>
          <cell r="H243">
            <v>0</v>
          </cell>
          <cell r="I243">
            <v>0</v>
          </cell>
          <cell r="J243">
            <v>0</v>
          </cell>
          <cell r="K243">
            <v>0</v>
          </cell>
          <cell r="L243">
            <v>0</v>
          </cell>
          <cell r="M243">
            <v>0</v>
          </cell>
          <cell r="N243">
            <v>0</v>
          </cell>
          <cell r="O243" t="str">
            <v>Mo ta thuc hien so lieu tinh luong -V6</v>
          </cell>
          <cell r="P243" t="str">
            <v>KPI_HRM_OLD</v>
          </cell>
        </row>
        <row r="244">
          <cell r="B244" t="str">
            <v>Chất lượng công tác tư vấn CSKH</v>
          </cell>
          <cell r="C244">
            <v>0</v>
          </cell>
          <cell r="D244" t="str">
            <v>Điểm</v>
          </cell>
          <cell r="E244" t="str">
            <v>HCM_CL_TUVAN_002</v>
          </cell>
          <cell r="F244">
            <v>0</v>
          </cell>
          <cell r="G244">
            <v>0</v>
          </cell>
          <cell r="H244">
            <v>0</v>
          </cell>
          <cell r="I244">
            <v>0</v>
          </cell>
          <cell r="J244">
            <v>0</v>
          </cell>
          <cell r="K244">
            <v>0</v>
          </cell>
          <cell r="L244">
            <v>0</v>
          </cell>
          <cell r="M244">
            <v>0</v>
          </cell>
          <cell r="N244">
            <v>0</v>
          </cell>
          <cell r="O244" t="str">
            <v>Mo ta thuc hien so lieu tinh luong -V6</v>
          </cell>
          <cell r="P244" t="str">
            <v>KPI_HRM_OLD</v>
          </cell>
        </row>
        <row r="245">
          <cell r="B245" t="str">
            <v>Chất lượng tư vấn DV, tư vấn CSKH</v>
          </cell>
          <cell r="C245">
            <v>0</v>
          </cell>
          <cell r="D245" t="str">
            <v>Điểm</v>
          </cell>
          <cell r="E245" t="str">
            <v>HCM_CL_TUVAN_003</v>
          </cell>
          <cell r="F245">
            <v>0</v>
          </cell>
          <cell r="G245">
            <v>0</v>
          </cell>
          <cell r="H245">
            <v>0</v>
          </cell>
          <cell r="I245">
            <v>0</v>
          </cell>
          <cell r="J245">
            <v>0</v>
          </cell>
          <cell r="K245">
            <v>0</v>
          </cell>
          <cell r="L245">
            <v>0</v>
          </cell>
          <cell r="M245">
            <v>0</v>
          </cell>
          <cell r="N245">
            <v>0</v>
          </cell>
          <cell r="O245" t="str">
            <v>Mo ta thuc hien so lieu tinh luong -V6</v>
          </cell>
          <cell r="P245" t="str">
            <v>KPI_HRM_OLD</v>
          </cell>
        </row>
        <row r="246">
          <cell r="B246" t="str">
            <v>Tỷ lệ thuê bao MyTV phát triển mới trên tổng thuê bao Fiber phát triển mới</v>
          </cell>
          <cell r="C246">
            <v>0</v>
          </cell>
          <cell r="D246" t="str">
            <v>%</v>
          </cell>
          <cell r="E246" t="str">
            <v>HCM_CL_TVBER_001</v>
          </cell>
          <cell r="F246">
            <v>0</v>
          </cell>
          <cell r="G246">
            <v>0</v>
          </cell>
          <cell r="H246">
            <v>0</v>
          </cell>
          <cell r="I246">
            <v>0</v>
          </cell>
          <cell r="J246">
            <v>0</v>
          </cell>
          <cell r="K246">
            <v>0</v>
          </cell>
          <cell r="L246">
            <v>0</v>
          </cell>
          <cell r="M246">
            <v>0</v>
          </cell>
          <cell r="N246">
            <v>0</v>
          </cell>
          <cell r="O246" t="str">
            <v>Mo ta thuc hien so lieu tinh luong -V6</v>
          </cell>
          <cell r="P246" t="str">
            <v>KPI_HRM_OLD</v>
          </cell>
        </row>
        <row r="247">
          <cell r="B247" t="str">
            <v>Tăng trưởng thị phần VNPT tại dự án VNPT độc quyền/ưu tiên khai thác/cam kết thị phần</v>
          </cell>
          <cell r="C247">
            <v>0</v>
          </cell>
          <cell r="D247" t="str">
            <v>%</v>
          </cell>
          <cell r="E247" t="str">
            <v>HCM_CL_VDUAN_001</v>
          </cell>
          <cell r="F247">
            <v>0</v>
          </cell>
          <cell r="G247">
            <v>0</v>
          </cell>
          <cell r="H247">
            <v>0</v>
          </cell>
          <cell r="I247">
            <v>0</v>
          </cell>
          <cell r="J247">
            <v>0</v>
          </cell>
          <cell r="K247">
            <v>0</v>
          </cell>
          <cell r="L247">
            <v>0</v>
          </cell>
          <cell r="M247">
            <v>0</v>
          </cell>
          <cell r="N247">
            <v>0</v>
          </cell>
          <cell r="O247" t="str">
            <v>Mo ta thuc hien so lieu tinh luong -V6</v>
          </cell>
          <cell r="P247" t="str">
            <v>KPI_HRM_OLD</v>
          </cell>
        </row>
        <row r="248">
          <cell r="B248" t="str">
            <v>Tăng trưởng thị phần Dự án có nhiều nhà mạng (03 nhà mạng trở lên) cùng vào khai thác</v>
          </cell>
          <cell r="C248">
            <v>0</v>
          </cell>
          <cell r="D248" t="str">
            <v>%</v>
          </cell>
          <cell r="E248" t="str">
            <v>HCM_CL_VDUAN_002</v>
          </cell>
          <cell r="F248">
            <v>0</v>
          </cell>
          <cell r="G248">
            <v>0</v>
          </cell>
          <cell r="H248">
            <v>0</v>
          </cell>
          <cell r="I248">
            <v>0</v>
          </cell>
          <cell r="J248">
            <v>0</v>
          </cell>
          <cell r="K248">
            <v>0</v>
          </cell>
          <cell r="L248">
            <v>0</v>
          </cell>
          <cell r="M248">
            <v>0</v>
          </cell>
          <cell r="N248">
            <v>0</v>
          </cell>
          <cell r="O248" t="str">
            <v>Mo ta thuc hien so lieu tinh luong -V6</v>
          </cell>
          <cell r="P248" t="str">
            <v>KPI_HRM_OLD</v>
          </cell>
        </row>
        <row r="249">
          <cell r="B249" t="str">
            <v>Đảm bảo thị phần theo danh sách đăng ký thực hiện</v>
          </cell>
          <cell r="C249">
            <v>0</v>
          </cell>
          <cell r="D249" t="str">
            <v>%</v>
          </cell>
          <cell r="E249" t="str">
            <v>HCM_CL_VDUAN_003</v>
          </cell>
          <cell r="F249">
            <v>0</v>
          </cell>
          <cell r="G249">
            <v>0</v>
          </cell>
          <cell r="H249">
            <v>0</v>
          </cell>
          <cell r="I249">
            <v>0</v>
          </cell>
          <cell r="J249">
            <v>0</v>
          </cell>
          <cell r="K249">
            <v>0</v>
          </cell>
          <cell r="L249">
            <v>0</v>
          </cell>
          <cell r="M249">
            <v>0</v>
          </cell>
          <cell r="N249">
            <v>0</v>
          </cell>
          <cell r="O249" t="str">
            <v>Mo ta thuc hien so lieu tinh luong -V6</v>
          </cell>
          <cell r="P249" t="str">
            <v>KPI_HRM_OLD</v>
          </cell>
        </row>
        <row r="250">
          <cell r="B250" t="str">
            <v>Đảm bảo thị phần dự án trên địa bàn (Ô) quản lý</v>
          </cell>
          <cell r="C250">
            <v>0</v>
          </cell>
          <cell r="D250" t="str">
            <v>%</v>
          </cell>
          <cell r="E250" t="str">
            <v>HCM_CL_VDUAN_004</v>
          </cell>
          <cell r="F250">
            <v>0</v>
          </cell>
          <cell r="G250">
            <v>0</v>
          </cell>
          <cell r="H250">
            <v>0</v>
          </cell>
          <cell r="I250">
            <v>0</v>
          </cell>
          <cell r="J250">
            <v>0</v>
          </cell>
          <cell r="K250">
            <v>0</v>
          </cell>
          <cell r="L250">
            <v>0</v>
          </cell>
          <cell r="M250">
            <v>0</v>
          </cell>
          <cell r="N250">
            <v>0</v>
          </cell>
          <cell r="O250" t="str">
            <v>Mo ta thuc hien so lieu tinh luong -V6</v>
          </cell>
          <cell r="P250" t="str">
            <v>KPI_HRM_OLD</v>
          </cell>
        </row>
        <row r="251">
          <cell r="B251" t="str">
            <v>Tỷ lệ nợ cước không thu được (DV VNP trả sau)</v>
          </cell>
          <cell r="C251">
            <v>0</v>
          </cell>
          <cell r="D251" t="str">
            <v>%</v>
          </cell>
          <cell r="E251" t="str">
            <v>HCM_CL_VNPTS_001</v>
          </cell>
          <cell r="F251">
            <v>0</v>
          </cell>
          <cell r="G251">
            <v>0</v>
          </cell>
          <cell r="H251">
            <v>0</v>
          </cell>
          <cell r="I251">
            <v>0</v>
          </cell>
          <cell r="J251">
            <v>0</v>
          </cell>
          <cell r="K251">
            <v>0</v>
          </cell>
          <cell r="L251">
            <v>0</v>
          </cell>
          <cell r="M251">
            <v>0</v>
          </cell>
          <cell r="N251">
            <v>0</v>
          </cell>
          <cell r="O251" t="str">
            <v>Mo ta thuc hien so lieu tinh luong -V6</v>
          </cell>
          <cell r="P251" t="str">
            <v>KPI_HRM_OLD</v>
          </cell>
        </row>
        <row r="252">
          <cell r="B252" t="str">
            <v>Tỷ lệ thuê bao VNP trả trước bán gói thành công</v>
          </cell>
          <cell r="C252" t="str">
            <v>202308</v>
          </cell>
          <cell r="D252" t="str">
            <v>%</v>
          </cell>
          <cell r="E252" t="str">
            <v>HCM_CL_VNPTT_001</v>
          </cell>
          <cell r="F252">
            <v>0</v>
          </cell>
          <cell r="G252">
            <v>0</v>
          </cell>
          <cell r="H252">
            <v>0</v>
          </cell>
          <cell r="I252">
            <v>0</v>
          </cell>
          <cell r="J252">
            <v>0</v>
          </cell>
          <cell r="K252">
            <v>0</v>
          </cell>
          <cell r="L252">
            <v>0</v>
          </cell>
          <cell r="M252">
            <v>0</v>
          </cell>
          <cell r="N252">
            <v>0</v>
          </cell>
          <cell r="O252" t="str">
            <v>Mo ta thuc hien so lieu tinh luong -V6</v>
          </cell>
          <cell r="P252" t="str">
            <v>KPI_HRM_OLD</v>
          </cell>
        </row>
        <row r="253">
          <cell r="B253" t="str">
            <v>Tỉ lệ khách hàng quan tâm Zalo OA</v>
          </cell>
          <cell r="C253">
            <v>0</v>
          </cell>
          <cell r="D253" t="str">
            <v>%</v>
          </cell>
          <cell r="E253" t="str">
            <v>HCM_CL_ZZALO_001</v>
          </cell>
          <cell r="F253">
            <v>0</v>
          </cell>
          <cell r="G253">
            <v>0</v>
          </cell>
          <cell r="H253">
            <v>0</v>
          </cell>
          <cell r="I253">
            <v>0</v>
          </cell>
          <cell r="J253">
            <v>0</v>
          </cell>
          <cell r="K253">
            <v>0</v>
          </cell>
          <cell r="L253">
            <v>0</v>
          </cell>
          <cell r="M253">
            <v>0</v>
          </cell>
          <cell r="N253">
            <v>0</v>
          </cell>
          <cell r="O253" t="str">
            <v>Mo ta thuc hien so lieu tinh luong -V6</v>
          </cell>
          <cell r="P253" t="str">
            <v>KPI_HRM_OLD</v>
          </cell>
        </row>
        <row r="254">
          <cell r="B254" t="str">
            <v>Khách hàng quan tâm qua ZALO OA</v>
          </cell>
          <cell r="C254">
            <v>0</v>
          </cell>
          <cell r="D254" t="str">
            <v>%</v>
          </cell>
          <cell r="E254" t="str">
            <v>HCM_CL_ZZALO_002</v>
          </cell>
          <cell r="F254">
            <v>0</v>
          </cell>
          <cell r="G254">
            <v>0</v>
          </cell>
          <cell r="H254">
            <v>0</v>
          </cell>
          <cell r="I254">
            <v>0</v>
          </cell>
          <cell r="J254">
            <v>0</v>
          </cell>
          <cell r="K254">
            <v>0</v>
          </cell>
          <cell r="L254">
            <v>0</v>
          </cell>
          <cell r="M254">
            <v>0</v>
          </cell>
          <cell r="N254">
            <v>0</v>
          </cell>
          <cell r="O254" t="str">
            <v>Mo ta thuc hien so lieu tinh luong -V6</v>
          </cell>
          <cell r="P254" t="str">
            <v>KPI_HRM_OLD</v>
          </cell>
        </row>
        <row r="255">
          <cell r="B255" t="str">
            <v>Kết quả thực hiện các chương trình chiến lược do TTKD triển khai</v>
          </cell>
          <cell r="C255" t="str">
            <v>202308</v>
          </cell>
          <cell r="D255" t="str">
            <v>%</v>
          </cell>
          <cell r="E255" t="str">
            <v>HCM_CT_CLUOC_001</v>
          </cell>
          <cell r="F255">
            <v>0</v>
          </cell>
          <cell r="G255">
            <v>0</v>
          </cell>
          <cell r="H255">
            <v>0</v>
          </cell>
          <cell r="I255">
            <v>0</v>
          </cell>
          <cell r="J255">
            <v>0</v>
          </cell>
          <cell r="K255">
            <v>0</v>
          </cell>
          <cell r="L255">
            <v>0</v>
          </cell>
          <cell r="M255">
            <v>0</v>
          </cell>
          <cell r="N255">
            <v>0</v>
          </cell>
          <cell r="O255" t="str">
            <v>Mo ta thuc hien so lieu tinh luong -V6</v>
          </cell>
          <cell r="P255" t="str">
            <v>KPI_HRM_OLD</v>
          </cell>
        </row>
        <row r="256">
          <cell r="B256" t="str">
            <v>Tổng số cuộc gọi vào được đáp ứng và cuộc gọi ra các chương trình của Đài HTKH 800126 theo định biên</v>
          </cell>
          <cell r="C256">
            <v>0</v>
          </cell>
          <cell r="D256" t="str">
            <v>cuộc</v>
          </cell>
          <cell r="E256" t="str">
            <v>HCM_CT_DBIEN_001</v>
          </cell>
          <cell r="F256">
            <v>0</v>
          </cell>
          <cell r="G256">
            <v>0</v>
          </cell>
          <cell r="H256">
            <v>0</v>
          </cell>
          <cell r="I256">
            <v>0</v>
          </cell>
          <cell r="J256">
            <v>0</v>
          </cell>
          <cell r="K256">
            <v>0</v>
          </cell>
          <cell r="L256">
            <v>0</v>
          </cell>
          <cell r="M256">
            <v>0</v>
          </cell>
          <cell r="N256">
            <v>0</v>
          </cell>
          <cell r="O256" t="str">
            <v>Mo ta thuc hien so lieu tinh luong -V6</v>
          </cell>
          <cell r="P256" t="str">
            <v>KPI_HRM_OLD</v>
          </cell>
        </row>
        <row r="257">
          <cell r="B257" t="str">
            <v>Xây dựng chương trình/kế hoạch hành động trong tháng của cá nhân</v>
          </cell>
          <cell r="C257">
            <v>0</v>
          </cell>
          <cell r="D257" t="str">
            <v>%</v>
          </cell>
          <cell r="E257" t="str">
            <v>HCM_CT_HDONG_001</v>
          </cell>
          <cell r="F257">
            <v>0</v>
          </cell>
          <cell r="G257">
            <v>0</v>
          </cell>
          <cell r="H257">
            <v>0</v>
          </cell>
          <cell r="I257">
            <v>0</v>
          </cell>
          <cell r="J257">
            <v>0</v>
          </cell>
          <cell r="K257">
            <v>0</v>
          </cell>
          <cell r="L257">
            <v>0</v>
          </cell>
          <cell r="M257">
            <v>0</v>
          </cell>
          <cell r="N257">
            <v>0</v>
          </cell>
          <cell r="O257" t="str">
            <v>Mo ta thuc hien so lieu tinh luong -V6</v>
          </cell>
          <cell r="P257" t="str">
            <v>KPI_HRM_OLD</v>
          </cell>
        </row>
        <row r="258">
          <cell r="B258" t="str">
            <v>Xây dựng chương trình/kế hoạch hành động trong tháng của tổ/phòng</v>
          </cell>
          <cell r="C258">
            <v>0</v>
          </cell>
          <cell r="D258" t="str">
            <v>%</v>
          </cell>
          <cell r="E258" t="str">
            <v>HCM_CT_HDONG_002</v>
          </cell>
          <cell r="F258">
            <v>0</v>
          </cell>
          <cell r="G258">
            <v>0</v>
          </cell>
          <cell r="H258">
            <v>0</v>
          </cell>
          <cell r="I258">
            <v>0</v>
          </cell>
          <cell r="J258">
            <v>0</v>
          </cell>
          <cell r="K258">
            <v>0</v>
          </cell>
          <cell r="L258">
            <v>0</v>
          </cell>
          <cell r="M258">
            <v>0</v>
          </cell>
          <cell r="N258">
            <v>0</v>
          </cell>
          <cell r="O258" t="str">
            <v>Mo ta thuc hien so lieu tinh luong -V6</v>
          </cell>
          <cell r="P258" t="str">
            <v>KPI_HRM_OLD</v>
          </cell>
        </row>
        <row r="259">
          <cell r="B259" t="str">
            <v>Kết quả thực hiện các chương trình trọng điểm do TTKD triển khai</v>
          </cell>
          <cell r="C259">
            <v>0</v>
          </cell>
          <cell r="D259" t="str">
            <v>%</v>
          </cell>
          <cell r="E259" t="str">
            <v>HCM_CT_TDIEM_001</v>
          </cell>
          <cell r="F259">
            <v>0</v>
          </cell>
          <cell r="G259">
            <v>0</v>
          </cell>
          <cell r="H259">
            <v>0</v>
          </cell>
          <cell r="I259">
            <v>0</v>
          </cell>
          <cell r="J259">
            <v>0</v>
          </cell>
          <cell r="K259">
            <v>0</v>
          </cell>
          <cell r="L259">
            <v>0</v>
          </cell>
          <cell r="M259">
            <v>0</v>
          </cell>
          <cell r="N259">
            <v>0</v>
          </cell>
          <cell r="O259" t="str">
            <v>Mo ta thuc hien so lieu tinh luong -V6</v>
          </cell>
          <cell r="P259" t="str">
            <v>KPI_HRM_OLD</v>
          </cell>
        </row>
        <row r="260">
          <cell r="B260" t="str">
            <v>Số cuộc gọi thực hiện trong tháng</v>
          </cell>
          <cell r="C260">
            <v>0</v>
          </cell>
          <cell r="D260" t="str">
            <v>cuộc</v>
          </cell>
          <cell r="E260" t="str">
            <v>HCM_CT_TDIEM_002</v>
          </cell>
          <cell r="F260">
            <v>0</v>
          </cell>
          <cell r="G260">
            <v>0</v>
          </cell>
          <cell r="H260">
            <v>0</v>
          </cell>
          <cell r="I260">
            <v>0</v>
          </cell>
          <cell r="J260">
            <v>0</v>
          </cell>
          <cell r="K260">
            <v>0</v>
          </cell>
          <cell r="L260">
            <v>0</v>
          </cell>
          <cell r="M260">
            <v>0</v>
          </cell>
          <cell r="N260">
            <v>0</v>
          </cell>
          <cell r="O260" t="str">
            <v>Mo ta thuc hien so lieu tinh luong -V6</v>
          </cell>
          <cell r="P260" t="str">
            <v>KPI_HRM_OLD</v>
          </cell>
        </row>
        <row r="261">
          <cell r="B261" t="str">
            <v>Kết quả thực hiện các chương trình gọi ra cá nhân có đăng ký</v>
          </cell>
          <cell r="C261">
            <v>0</v>
          </cell>
          <cell r="D261" t="str">
            <v>%</v>
          </cell>
          <cell r="E261" t="str">
            <v>HCM_CT_TDIEM_003</v>
          </cell>
          <cell r="F261">
            <v>0</v>
          </cell>
          <cell r="G261">
            <v>0</v>
          </cell>
          <cell r="H261">
            <v>0</v>
          </cell>
          <cell r="I261">
            <v>0</v>
          </cell>
          <cell r="J261">
            <v>0</v>
          </cell>
          <cell r="K261">
            <v>0</v>
          </cell>
          <cell r="L261">
            <v>0</v>
          </cell>
          <cell r="M261">
            <v>0</v>
          </cell>
          <cell r="N261">
            <v>0</v>
          </cell>
          <cell r="O261" t="str">
            <v>Mo ta thuc hien so lieu tinh luong -V6</v>
          </cell>
          <cell r="P261" t="str">
            <v>KPI_HRM_OLD</v>
          </cell>
        </row>
        <row r="262">
          <cell r="B262" t="str">
            <v>Tỷ lệ thành công của các chương trình OB</v>
          </cell>
          <cell r="C262">
            <v>0</v>
          </cell>
          <cell r="D262" t="str">
            <v>%</v>
          </cell>
          <cell r="E262" t="str">
            <v>HCM_CT_TDIEM_004</v>
          </cell>
          <cell r="F262">
            <v>0</v>
          </cell>
          <cell r="G262">
            <v>0</v>
          </cell>
          <cell r="H262">
            <v>0</v>
          </cell>
          <cell r="I262">
            <v>0</v>
          </cell>
          <cell r="J262">
            <v>0</v>
          </cell>
          <cell r="K262">
            <v>0</v>
          </cell>
          <cell r="L262">
            <v>0</v>
          </cell>
          <cell r="M262">
            <v>0</v>
          </cell>
          <cell r="N262">
            <v>0</v>
          </cell>
          <cell r="O262" t="str">
            <v>Mo ta thuc hien so lieu tinh luong -V6</v>
          </cell>
          <cell r="P262" t="str">
            <v>KPI_HRM_OLD</v>
          </cell>
        </row>
        <row r="263">
          <cell r="B263" t="str">
            <v>Kết quả thực hiện các chương trình trọng điểm  khối phụ trách</v>
          </cell>
          <cell r="C263">
            <v>0</v>
          </cell>
          <cell r="D263" t="str">
            <v>%</v>
          </cell>
          <cell r="E263" t="str">
            <v>HCM_CT_TDIEM_005</v>
          </cell>
          <cell r="F263">
            <v>0</v>
          </cell>
          <cell r="G263">
            <v>0</v>
          </cell>
          <cell r="H263">
            <v>0</v>
          </cell>
          <cell r="I263">
            <v>0</v>
          </cell>
          <cell r="J263">
            <v>0</v>
          </cell>
          <cell r="K263">
            <v>0</v>
          </cell>
          <cell r="L263">
            <v>0</v>
          </cell>
          <cell r="M263">
            <v>0</v>
          </cell>
          <cell r="N263">
            <v>0</v>
          </cell>
          <cell r="O263" t="str">
            <v>Mo ta thuc hien so lieu tinh luong -V6</v>
          </cell>
          <cell r="P263" t="str">
            <v>KPI_HRM_OLD</v>
          </cell>
        </row>
        <row r="264">
          <cell r="B264" t="str">
            <v>Các chương trình trọng điểm khác không giao cho cá nhân nếu thực hiện tốt sẽ được cộng điểm khuyến khích</v>
          </cell>
          <cell r="C264">
            <v>0</v>
          </cell>
          <cell r="D264" t="str">
            <v>Triệu đồng</v>
          </cell>
          <cell r="E264" t="str">
            <v>HCM_CT_TDIEM_006</v>
          </cell>
          <cell r="F264">
            <v>0</v>
          </cell>
          <cell r="G264">
            <v>0</v>
          </cell>
          <cell r="H264">
            <v>0</v>
          </cell>
          <cell r="I264">
            <v>0</v>
          </cell>
          <cell r="J264">
            <v>0</v>
          </cell>
          <cell r="K264">
            <v>0</v>
          </cell>
          <cell r="L264">
            <v>0</v>
          </cell>
          <cell r="M264">
            <v>0</v>
          </cell>
          <cell r="N264">
            <v>0</v>
          </cell>
          <cell r="O264" t="str">
            <v>Mo ta thuc hien so lieu tinh luong -V6</v>
          </cell>
          <cell r="P264" t="str">
            <v>KPI_HRM_OLD</v>
          </cell>
        </row>
        <row r="265">
          <cell r="B265" t="str">
            <v>Thực hiện các chương trình bán hàng do đơn vị giao được LĐTT duyệt</v>
          </cell>
          <cell r="C265">
            <v>0</v>
          </cell>
          <cell r="D265" t="str">
            <v>%</v>
          </cell>
          <cell r="E265" t="str">
            <v>HCM_CT_TDIEM_007</v>
          </cell>
          <cell r="F265">
            <v>0</v>
          </cell>
          <cell r="G265">
            <v>0</v>
          </cell>
          <cell r="H265">
            <v>0</v>
          </cell>
          <cell r="I265">
            <v>0</v>
          </cell>
          <cell r="J265">
            <v>0</v>
          </cell>
          <cell r="K265">
            <v>0</v>
          </cell>
          <cell r="L265">
            <v>0</v>
          </cell>
          <cell r="M265">
            <v>0</v>
          </cell>
          <cell r="N265">
            <v>0</v>
          </cell>
          <cell r="O265" t="str">
            <v>Mo ta thuc hien so lieu tinh luong -V6</v>
          </cell>
          <cell r="P265" t="str">
            <v>KPI_HRM_OLD</v>
          </cell>
        </row>
        <row r="266">
          <cell r="B266" t="str">
            <v>Thực hiện các chương trình CSKH do đơn vị giao được LĐTT duyệt</v>
          </cell>
          <cell r="C266">
            <v>0</v>
          </cell>
          <cell r="D266" t="str">
            <v>%</v>
          </cell>
          <cell r="E266" t="str">
            <v>HCM_CT_TDIEM_008</v>
          </cell>
          <cell r="F266">
            <v>0</v>
          </cell>
          <cell r="G266">
            <v>0</v>
          </cell>
          <cell r="H266">
            <v>0</v>
          </cell>
          <cell r="I266">
            <v>0</v>
          </cell>
          <cell r="J266">
            <v>0</v>
          </cell>
          <cell r="K266">
            <v>0</v>
          </cell>
          <cell r="L266">
            <v>0</v>
          </cell>
          <cell r="M266">
            <v>0</v>
          </cell>
          <cell r="N266">
            <v>0</v>
          </cell>
          <cell r="O266" t="str">
            <v>Mo ta thuc hien so lieu tinh luong -V6</v>
          </cell>
          <cell r="P266" t="str">
            <v>KPI_HRM_OLD</v>
          </cell>
        </row>
        <row r="267">
          <cell r="B267" t="str">
            <v>Thực hiện các chương trình CSKH do đơn vị xây dựng</v>
          </cell>
          <cell r="C267">
            <v>0</v>
          </cell>
          <cell r="D267" t="str">
            <v>%</v>
          </cell>
          <cell r="E267" t="str">
            <v>HCM_CT_TDIEM_009</v>
          </cell>
          <cell r="F267">
            <v>0</v>
          </cell>
          <cell r="G267">
            <v>0</v>
          </cell>
          <cell r="H267">
            <v>0</v>
          </cell>
          <cell r="I267">
            <v>0</v>
          </cell>
          <cell r="J267">
            <v>0</v>
          </cell>
          <cell r="K267">
            <v>0</v>
          </cell>
          <cell r="L267">
            <v>0</v>
          </cell>
          <cell r="M267">
            <v>0</v>
          </cell>
          <cell r="N267">
            <v>0</v>
          </cell>
          <cell r="O267" t="str">
            <v>Mo ta thuc hien so lieu tinh luong -V6</v>
          </cell>
          <cell r="P267" t="str">
            <v>KPI_HRM_OLD</v>
          </cell>
        </row>
        <row r="268">
          <cell r="B268" t="str">
            <v>Xây dựng và thực hiện kế hoạch bán hàng của đơn vị</v>
          </cell>
          <cell r="C268">
            <v>0</v>
          </cell>
          <cell r="D268" t="str">
            <v>%</v>
          </cell>
          <cell r="E268" t="str">
            <v>HCM_CT_TDIEM_010</v>
          </cell>
          <cell r="F268">
            <v>0</v>
          </cell>
          <cell r="G268">
            <v>0</v>
          </cell>
          <cell r="H268">
            <v>0</v>
          </cell>
          <cell r="I268">
            <v>0</v>
          </cell>
          <cell r="J268">
            <v>0</v>
          </cell>
          <cell r="K268">
            <v>0</v>
          </cell>
          <cell r="L268">
            <v>0</v>
          </cell>
          <cell r="M268">
            <v>0</v>
          </cell>
          <cell r="N268">
            <v>0</v>
          </cell>
          <cell r="O268" t="str">
            <v>Mo ta thuc hien so lieu tinh luong -V6</v>
          </cell>
          <cell r="P268" t="str">
            <v>KPI_HRM_OLD</v>
          </cell>
        </row>
        <row r="269">
          <cell r="B269" t="str">
            <v>Doanh thu PTM của các dịch vụ ghi nhận doanh thu 01 lần (theo hợp đồng)</v>
          </cell>
          <cell r="C269">
            <v>0</v>
          </cell>
          <cell r="D269" t="str">
            <v>Triệu đồng</v>
          </cell>
          <cell r="E269" t="str">
            <v>HCM_DT_AMNEW_001</v>
          </cell>
          <cell r="F269">
            <v>0</v>
          </cell>
          <cell r="G269">
            <v>0</v>
          </cell>
          <cell r="H269">
            <v>0</v>
          </cell>
          <cell r="I269">
            <v>0</v>
          </cell>
          <cell r="J269">
            <v>0</v>
          </cell>
          <cell r="K269">
            <v>0</v>
          </cell>
          <cell r="L269">
            <v>0</v>
          </cell>
          <cell r="M269">
            <v>0</v>
          </cell>
          <cell r="N269">
            <v>0</v>
          </cell>
          <cell r="O269" t="str">
            <v>Mo ta thuc hien so lieu tinh luong -V6</v>
          </cell>
          <cell r="P269" t="str">
            <v>KPI_HRM_OLD</v>
          </cell>
        </row>
        <row r="270">
          <cell r="B270" t="str">
            <v>Doanh thu PTM của các dịch vụ ghi nhận doanh thu phát sinh hàng tháng</v>
          </cell>
          <cell r="C270">
            <v>0</v>
          </cell>
          <cell r="D270" t="str">
            <v>Triệu đồng</v>
          </cell>
          <cell r="E270" t="str">
            <v>HCM_DT_AMNEW_002</v>
          </cell>
          <cell r="F270">
            <v>0</v>
          </cell>
          <cell r="G270">
            <v>0</v>
          </cell>
          <cell r="H270">
            <v>0</v>
          </cell>
          <cell r="I270">
            <v>0</v>
          </cell>
          <cell r="J270">
            <v>0</v>
          </cell>
          <cell r="K270">
            <v>0</v>
          </cell>
          <cell r="L270">
            <v>0</v>
          </cell>
          <cell r="M270">
            <v>0</v>
          </cell>
          <cell r="N270">
            <v>0</v>
          </cell>
          <cell r="O270" t="str">
            <v>Mo ta thuc hien so lieu tinh luong -V6</v>
          </cell>
          <cell r="P270" t="str">
            <v>KPI_HRM_OLD</v>
          </cell>
        </row>
        <row r="271">
          <cell r="B271" t="str">
            <v>Tỷ lệ doanh thu PTM của các dịch vụ ghi nhận doanh thu 01 lần (theo hợp đồng)</v>
          </cell>
          <cell r="C271">
            <v>0</v>
          </cell>
          <cell r="D271" t="str">
            <v>%</v>
          </cell>
          <cell r="E271" t="str">
            <v>HCM_DT_AMNEW_003</v>
          </cell>
          <cell r="F271">
            <v>0</v>
          </cell>
          <cell r="G271">
            <v>0</v>
          </cell>
          <cell r="H271">
            <v>0</v>
          </cell>
          <cell r="I271">
            <v>0</v>
          </cell>
          <cell r="J271">
            <v>0</v>
          </cell>
          <cell r="K271">
            <v>0</v>
          </cell>
          <cell r="L271">
            <v>0</v>
          </cell>
          <cell r="M271">
            <v>0</v>
          </cell>
          <cell r="N271">
            <v>0</v>
          </cell>
          <cell r="O271" t="str">
            <v>Mo ta thuc hien so lieu tinh luong -V6</v>
          </cell>
          <cell r="P271" t="str">
            <v>KPI_HRM_OLD</v>
          </cell>
        </row>
        <row r="272">
          <cell r="B272" t="str">
            <v>Tỷ lệ doanh thu PTM của các dịch vụ trả sau</v>
          </cell>
          <cell r="C272">
            <v>0</v>
          </cell>
          <cell r="D272" t="str">
            <v>%</v>
          </cell>
          <cell r="E272" t="str">
            <v>HCM_DT_AMNEW_004</v>
          </cell>
          <cell r="F272">
            <v>0</v>
          </cell>
          <cell r="G272">
            <v>0</v>
          </cell>
          <cell r="H272">
            <v>0</v>
          </cell>
          <cell r="I272">
            <v>0</v>
          </cell>
          <cell r="J272">
            <v>0</v>
          </cell>
          <cell r="K272">
            <v>0</v>
          </cell>
          <cell r="L272">
            <v>0</v>
          </cell>
          <cell r="M272">
            <v>0</v>
          </cell>
          <cell r="N272">
            <v>0</v>
          </cell>
          <cell r="O272" t="str">
            <v>Mo ta thuc hien so lieu tinh luong -V6</v>
          </cell>
          <cell r="P272" t="str">
            <v>KPI_HRM_OLD</v>
          </cell>
        </row>
        <row r="273">
          <cell r="B273" t="str">
            <v>Doanh thu bán thẻ VNP</v>
          </cell>
          <cell r="C273">
            <v>0</v>
          </cell>
          <cell r="D273" t="str">
            <v>Triệu đồng</v>
          </cell>
          <cell r="E273" t="str">
            <v>HCM_DT_BATHE_001</v>
          </cell>
          <cell r="F273">
            <v>0</v>
          </cell>
          <cell r="G273">
            <v>0</v>
          </cell>
          <cell r="H273">
            <v>0</v>
          </cell>
          <cell r="I273">
            <v>0</v>
          </cell>
          <cell r="J273">
            <v>0</v>
          </cell>
          <cell r="K273">
            <v>0</v>
          </cell>
          <cell r="L273">
            <v>0</v>
          </cell>
          <cell r="M273">
            <v>0</v>
          </cell>
          <cell r="N273">
            <v>0</v>
          </cell>
          <cell r="O273" t="str">
            <v>Mo ta thuc hien so lieu tinh luong -V6</v>
          </cell>
          <cell r="P273" t="str">
            <v>KPI_HRM_OLD</v>
          </cell>
        </row>
        <row r="274">
          <cell r="B274" t="str">
            <v>Doanh thu qui đổi Kênh Đại lý</v>
          </cell>
          <cell r="C274">
            <v>0</v>
          </cell>
          <cell r="D274" t="str">
            <v>Triệu đồng</v>
          </cell>
          <cell r="E274" t="str">
            <v>HCM_DT_DAILY_001</v>
          </cell>
          <cell r="F274">
            <v>0</v>
          </cell>
          <cell r="G274">
            <v>0</v>
          </cell>
          <cell r="H274">
            <v>0</v>
          </cell>
          <cell r="I274">
            <v>0</v>
          </cell>
          <cell r="J274">
            <v>0</v>
          </cell>
          <cell r="K274">
            <v>0</v>
          </cell>
          <cell r="L274">
            <v>0</v>
          </cell>
          <cell r="M274">
            <v>0</v>
          </cell>
          <cell r="N274">
            <v>0</v>
          </cell>
          <cell r="O274" t="str">
            <v>Mo ta thuc hien so lieu tinh luong -V6</v>
          </cell>
          <cell r="P274" t="str">
            <v>KPI_HRM_OLD</v>
          </cell>
        </row>
        <row r="275">
          <cell r="B275" t="str">
            <v>Doanh thu phát sinh Kênh Đại lý</v>
          </cell>
          <cell r="C275">
            <v>0</v>
          </cell>
          <cell r="D275" t="str">
            <v>Triệu đồng</v>
          </cell>
          <cell r="E275" t="str">
            <v>HCM_DT_DAILY_002</v>
          </cell>
          <cell r="F275">
            <v>0</v>
          </cell>
          <cell r="G275">
            <v>0</v>
          </cell>
          <cell r="H275">
            <v>0</v>
          </cell>
          <cell r="I275">
            <v>0</v>
          </cell>
          <cell r="J275">
            <v>0</v>
          </cell>
          <cell r="K275">
            <v>0</v>
          </cell>
          <cell r="L275">
            <v>0</v>
          </cell>
          <cell r="M275">
            <v>0</v>
          </cell>
          <cell r="N275">
            <v>0</v>
          </cell>
          <cell r="O275" t="str">
            <v>Mo ta thuc hien so lieu tinh luong -V6</v>
          </cell>
          <cell r="P275" t="str">
            <v>KPI_HRM_OLD</v>
          </cell>
        </row>
        <row r="276">
          <cell r="B276" t="str">
            <v>Doanh thu PTM kênh đại lý</v>
          </cell>
          <cell r="C276" t="str">
            <v>202308</v>
          </cell>
          <cell r="D276" t="str">
            <v>Triệu đồng</v>
          </cell>
          <cell r="E276" t="str">
            <v>HCM_DT_DAILY_003</v>
          </cell>
          <cell r="F276">
            <v>0</v>
          </cell>
          <cell r="G276">
            <v>0</v>
          </cell>
          <cell r="H276">
            <v>0</v>
          </cell>
          <cell r="I276">
            <v>0</v>
          </cell>
          <cell r="J276">
            <v>0</v>
          </cell>
          <cell r="K276">
            <v>0</v>
          </cell>
          <cell r="L276">
            <v>0</v>
          </cell>
          <cell r="M276">
            <v>0</v>
          </cell>
          <cell r="N276">
            <v>0</v>
          </cell>
          <cell r="O276" t="str">
            <v>Mo ta thuc hien so lieu tinh luong -V6</v>
          </cell>
          <cell r="P276" t="str">
            <v>KPI_HRM_OLD</v>
          </cell>
        </row>
        <row r="277">
          <cell r="B277" t="str">
            <v>Doanh thu dịch vụ VNP trả trước</v>
          </cell>
          <cell r="C277">
            <v>0</v>
          </cell>
          <cell r="D277" t="str">
            <v>Triệu đồng</v>
          </cell>
          <cell r="E277" t="str">
            <v>HCM_DT_ELOAD_001</v>
          </cell>
          <cell r="F277">
            <v>0</v>
          </cell>
          <cell r="G277">
            <v>0</v>
          </cell>
          <cell r="H277">
            <v>0</v>
          </cell>
          <cell r="I277">
            <v>0</v>
          </cell>
          <cell r="J277">
            <v>0</v>
          </cell>
          <cell r="K277">
            <v>0</v>
          </cell>
          <cell r="L277">
            <v>0</v>
          </cell>
          <cell r="M277">
            <v>0</v>
          </cell>
          <cell r="N277">
            <v>0</v>
          </cell>
          <cell r="O277" t="str">
            <v>Mo ta thuc hien so lieu tinh luong -V6</v>
          </cell>
          <cell r="P277" t="str">
            <v>KPI_HRM_OLD</v>
          </cell>
        </row>
        <row r="278">
          <cell r="B278" t="str">
            <v>Tỷ lệ doanh thu duy trì của khách hàng gia hạn trả cước trước</v>
          </cell>
          <cell r="C278">
            <v>0</v>
          </cell>
          <cell r="D278" t="str">
            <v>%</v>
          </cell>
          <cell r="E278" t="str">
            <v>HCM_DT_GIAHA_001</v>
          </cell>
          <cell r="F278">
            <v>0</v>
          </cell>
          <cell r="G278">
            <v>0</v>
          </cell>
          <cell r="H278">
            <v>0</v>
          </cell>
          <cell r="I278">
            <v>0</v>
          </cell>
          <cell r="J278">
            <v>0</v>
          </cell>
          <cell r="K278">
            <v>0</v>
          </cell>
          <cell r="L278">
            <v>0</v>
          </cell>
          <cell r="M278">
            <v>0</v>
          </cell>
          <cell r="N278">
            <v>0</v>
          </cell>
          <cell r="O278" t="str">
            <v>Mo ta thuc hien so lieu tinh luong -V6</v>
          </cell>
          <cell r="P278" t="str">
            <v>KPI_HRM_OLD</v>
          </cell>
        </row>
        <row r="279">
          <cell r="B279" t="str">
            <v>Tỷ lệ doanh thu duy trì của khách hàng gia hạn trả cước trước còn lại</v>
          </cell>
          <cell r="C279">
            <v>0</v>
          </cell>
          <cell r="D279" t="str">
            <v>%</v>
          </cell>
          <cell r="E279" t="str">
            <v>HCM_DT_GIAHA_002</v>
          </cell>
          <cell r="F279">
            <v>0</v>
          </cell>
          <cell r="G279">
            <v>0</v>
          </cell>
          <cell r="H279">
            <v>0</v>
          </cell>
          <cell r="I279">
            <v>0</v>
          </cell>
          <cell r="J279">
            <v>0</v>
          </cell>
          <cell r="K279">
            <v>0</v>
          </cell>
          <cell r="L279">
            <v>0</v>
          </cell>
          <cell r="M279">
            <v>0</v>
          </cell>
          <cell r="N279">
            <v>0</v>
          </cell>
          <cell r="O279" t="str">
            <v>Mo ta thuc hien so lieu tinh luong -V6</v>
          </cell>
          <cell r="P279" t="str">
            <v>KPI_HRM_OLD</v>
          </cell>
        </row>
        <row r="280">
          <cell r="B280" t="str">
            <v>Tỷ lệ doanh thu duy trì của khách hàng gia hạn trả cước trước thành công</v>
          </cell>
          <cell r="C280">
            <v>0</v>
          </cell>
          <cell r="D280" t="str">
            <v>%</v>
          </cell>
          <cell r="E280" t="str">
            <v>HCM_DT_GIAHA_004</v>
          </cell>
          <cell r="F280">
            <v>0</v>
          </cell>
          <cell r="G280">
            <v>0</v>
          </cell>
          <cell r="H280">
            <v>0</v>
          </cell>
          <cell r="I280">
            <v>0</v>
          </cell>
          <cell r="J280">
            <v>0</v>
          </cell>
          <cell r="K280">
            <v>0</v>
          </cell>
          <cell r="L280">
            <v>0</v>
          </cell>
          <cell r="M280">
            <v>0</v>
          </cell>
          <cell r="N280">
            <v>0</v>
          </cell>
          <cell r="O280" t="str">
            <v>Mo ta thuc hien so lieu tinh luong -V6</v>
          </cell>
          <cell r="P280" t="str">
            <v>KPI_HRM_OLD</v>
          </cell>
        </row>
        <row r="281">
          <cell r="B281" t="str">
            <v>Tỷ lệ doanh thu duy trì của khách hàng gia hạn trả cước trước của tập khách hàng giao cá nhân quản lý hết hạn trả trước</v>
          </cell>
          <cell r="C281">
            <v>0</v>
          </cell>
          <cell r="D281" t="str">
            <v>%</v>
          </cell>
          <cell r="E281" t="str">
            <v>HCM_DT_GIAHA_005</v>
          </cell>
          <cell r="F281">
            <v>0</v>
          </cell>
          <cell r="G281">
            <v>0</v>
          </cell>
          <cell r="H281">
            <v>0</v>
          </cell>
          <cell r="I281">
            <v>0</v>
          </cell>
          <cell r="J281">
            <v>0</v>
          </cell>
          <cell r="K281">
            <v>0</v>
          </cell>
          <cell r="L281">
            <v>0</v>
          </cell>
          <cell r="M281">
            <v>0</v>
          </cell>
          <cell r="N281">
            <v>0</v>
          </cell>
          <cell r="O281" t="str">
            <v>Mo ta thuc hien so lieu tinh luong -V6</v>
          </cell>
          <cell r="P281" t="str">
            <v>KPI_HRM_OLD</v>
          </cell>
        </row>
        <row r="282">
          <cell r="B282" t="str">
            <v>Tỷ lệ thuê bao của khách hàng gia hạn trả cước trước do cá nhân thuyết phục thành công</v>
          </cell>
          <cell r="C282">
            <v>0</v>
          </cell>
          <cell r="D282" t="str">
            <v>%</v>
          </cell>
          <cell r="E282" t="str">
            <v>HCM_DT_GIAHA_006</v>
          </cell>
          <cell r="F282">
            <v>0</v>
          </cell>
          <cell r="G282">
            <v>0</v>
          </cell>
          <cell r="H282">
            <v>0</v>
          </cell>
          <cell r="I282">
            <v>0</v>
          </cell>
          <cell r="J282">
            <v>0</v>
          </cell>
          <cell r="K282">
            <v>0</v>
          </cell>
          <cell r="L282">
            <v>0</v>
          </cell>
          <cell r="M282">
            <v>0</v>
          </cell>
          <cell r="N282">
            <v>0</v>
          </cell>
          <cell r="O282" t="str">
            <v>Mo ta thuc hien so lieu tinh luong -V6</v>
          </cell>
          <cell r="P282" t="str">
            <v>KPI_HRM_OLD</v>
          </cell>
        </row>
        <row r="283">
          <cell r="B283" t="str">
            <v>Doanh thu khách hàng</v>
          </cell>
          <cell r="C283">
            <v>0</v>
          </cell>
          <cell r="D283" t="str">
            <v>Triệu đồng</v>
          </cell>
          <cell r="E283" t="str">
            <v>HCM_DT_HIHUU_001</v>
          </cell>
          <cell r="F283">
            <v>0</v>
          </cell>
          <cell r="G283">
            <v>0</v>
          </cell>
          <cell r="H283">
            <v>0</v>
          </cell>
          <cell r="I283">
            <v>0</v>
          </cell>
          <cell r="J283">
            <v>0</v>
          </cell>
          <cell r="K283">
            <v>0</v>
          </cell>
          <cell r="L283">
            <v>0</v>
          </cell>
          <cell r="M283">
            <v>0</v>
          </cell>
          <cell r="N283">
            <v>0</v>
          </cell>
          <cell r="O283" t="str">
            <v>Mo ta thuc hien so lieu tinh luong -V6</v>
          </cell>
          <cell r="P283" t="str">
            <v>KPI_HRM_OLD</v>
          </cell>
        </row>
        <row r="284">
          <cell r="B284" t="str">
            <v>Doanh thu tập khách hàng hiện hữu</v>
          </cell>
          <cell r="C284">
            <v>0</v>
          </cell>
          <cell r="D284" t="str">
            <v>Triệu đồng</v>
          </cell>
          <cell r="E284" t="str">
            <v>HCM_DT_HIHUU_002</v>
          </cell>
          <cell r="F284">
            <v>0</v>
          </cell>
          <cell r="G284">
            <v>0</v>
          </cell>
          <cell r="H284">
            <v>0</v>
          </cell>
          <cell r="I284">
            <v>0</v>
          </cell>
          <cell r="J284">
            <v>0</v>
          </cell>
          <cell r="K284">
            <v>0</v>
          </cell>
          <cell r="L284">
            <v>0</v>
          </cell>
          <cell r="M284">
            <v>0</v>
          </cell>
          <cell r="N284">
            <v>0</v>
          </cell>
          <cell r="O284" t="str">
            <v>Mo ta thuc hien so lieu tinh luong -V6</v>
          </cell>
          <cell r="P284" t="str">
            <v>KPI_HRM_OLD</v>
          </cell>
        </row>
        <row r="285">
          <cell r="B285" t="str">
            <v>Doanh thu duy trì khách hàng hiện hữu và doanh thu từ đài 1080</v>
          </cell>
          <cell r="C285">
            <v>0</v>
          </cell>
          <cell r="D285" t="str">
            <v>Triệu đồng</v>
          </cell>
          <cell r="E285" t="str">
            <v>HCM_DT_HIHUU_003</v>
          </cell>
          <cell r="F285">
            <v>0</v>
          </cell>
          <cell r="G285">
            <v>0</v>
          </cell>
          <cell r="H285">
            <v>0</v>
          </cell>
          <cell r="I285">
            <v>0</v>
          </cell>
          <cell r="J285">
            <v>0</v>
          </cell>
          <cell r="K285">
            <v>0</v>
          </cell>
          <cell r="L285">
            <v>0</v>
          </cell>
          <cell r="M285">
            <v>0</v>
          </cell>
          <cell r="N285">
            <v>0</v>
          </cell>
          <cell r="O285" t="str">
            <v>Mo ta thuc hien so lieu tinh luong -V6</v>
          </cell>
          <cell r="P285" t="str">
            <v>KPI_HRM_OLD</v>
          </cell>
        </row>
        <row r="286">
          <cell r="B286" t="str">
            <v>Tăng trưởng doanh thu khách hàng</v>
          </cell>
          <cell r="C286">
            <v>0</v>
          </cell>
          <cell r="D286" t="str">
            <v>Triệu đồng</v>
          </cell>
          <cell r="E286" t="str">
            <v>HCM_DT_HIHUU_004</v>
          </cell>
          <cell r="F286">
            <v>0</v>
          </cell>
          <cell r="G286">
            <v>0</v>
          </cell>
          <cell r="H286">
            <v>0</v>
          </cell>
          <cell r="I286">
            <v>0</v>
          </cell>
          <cell r="J286">
            <v>0</v>
          </cell>
          <cell r="K286">
            <v>0</v>
          </cell>
          <cell r="L286">
            <v>0</v>
          </cell>
          <cell r="M286">
            <v>0</v>
          </cell>
          <cell r="N286">
            <v>0</v>
          </cell>
          <cell r="O286" t="str">
            <v>Mo ta thuc hien so lieu tinh luong -V6</v>
          </cell>
          <cell r="P286" t="str">
            <v>KPI_HRM_OLD</v>
          </cell>
        </row>
        <row r="287">
          <cell r="B287" t="str">
            <v>Tổng doanh thu khách hàng</v>
          </cell>
          <cell r="C287">
            <v>0</v>
          </cell>
          <cell r="D287" t="str">
            <v>Triệu đồng</v>
          </cell>
          <cell r="E287" t="str">
            <v>HCM_DT_HIHUU_005</v>
          </cell>
          <cell r="F287">
            <v>0</v>
          </cell>
          <cell r="G287">
            <v>0</v>
          </cell>
          <cell r="H287">
            <v>0</v>
          </cell>
          <cell r="I287">
            <v>0</v>
          </cell>
          <cell r="J287">
            <v>0</v>
          </cell>
          <cell r="K287">
            <v>0</v>
          </cell>
          <cell r="L287">
            <v>0</v>
          </cell>
          <cell r="M287">
            <v>0</v>
          </cell>
          <cell r="N287">
            <v>0</v>
          </cell>
          <cell r="O287" t="str">
            <v>Mo ta thuc hien so lieu tinh luong -V6</v>
          </cell>
          <cell r="P287" t="str">
            <v>KPI_HRM_OLD</v>
          </cell>
        </row>
        <row r="288">
          <cell r="B288" t="str">
            <v>Tăng trưởng doanh thu khách hàng hiện hữu</v>
          </cell>
          <cell r="C288">
            <v>0</v>
          </cell>
          <cell r="D288" t="str">
            <v>Triệu đồng</v>
          </cell>
          <cell r="E288" t="str">
            <v>HCM_DT_HIHUU_006</v>
          </cell>
          <cell r="F288">
            <v>0</v>
          </cell>
          <cell r="G288">
            <v>0</v>
          </cell>
          <cell r="H288">
            <v>0</v>
          </cell>
          <cell r="I288">
            <v>0</v>
          </cell>
          <cell r="J288">
            <v>0</v>
          </cell>
          <cell r="K288">
            <v>0</v>
          </cell>
          <cell r="L288">
            <v>0</v>
          </cell>
          <cell r="M288">
            <v>0</v>
          </cell>
          <cell r="N288">
            <v>0</v>
          </cell>
          <cell r="O288" t="str">
            <v>Mo ta thuc hien so lieu tinh luong -V6</v>
          </cell>
          <cell r="P288" t="str">
            <v>KPI_HRM_OLD</v>
          </cell>
        </row>
        <row r="289">
          <cell r="B289" t="str">
            <v>Doanh thu duy trì của tập khách hàng hiện hữu giao cá nhân quản lý</v>
          </cell>
          <cell r="C289">
            <v>0</v>
          </cell>
          <cell r="D289" t="str">
            <v>Triệu đồng</v>
          </cell>
          <cell r="E289" t="str">
            <v>HCM_DT_HIHUU_007</v>
          </cell>
          <cell r="F289">
            <v>0</v>
          </cell>
          <cell r="G289">
            <v>0</v>
          </cell>
          <cell r="H289">
            <v>0</v>
          </cell>
          <cell r="I289">
            <v>0</v>
          </cell>
          <cell r="J289">
            <v>0</v>
          </cell>
          <cell r="K289">
            <v>0</v>
          </cell>
          <cell r="L289">
            <v>0</v>
          </cell>
          <cell r="M289">
            <v>0</v>
          </cell>
          <cell r="N289">
            <v>0</v>
          </cell>
          <cell r="O289" t="str">
            <v>Mo ta thuc hien so lieu tinh luong -V6</v>
          </cell>
          <cell r="P289" t="str">
            <v>KPI_HRM_OLD</v>
          </cell>
        </row>
        <row r="290">
          <cell r="B290" t="str">
            <v>Giữ doanh thu khách hàng tập giao trong tháng</v>
          </cell>
          <cell r="C290">
            <v>0</v>
          </cell>
          <cell r="D290" t="str">
            <v>Triệu đồng</v>
          </cell>
          <cell r="E290" t="str">
            <v>HCM_DT_HIHUU_008</v>
          </cell>
          <cell r="F290">
            <v>0</v>
          </cell>
          <cell r="G290">
            <v>0</v>
          </cell>
          <cell r="H290">
            <v>0</v>
          </cell>
          <cell r="I290">
            <v>0</v>
          </cell>
          <cell r="J290">
            <v>0</v>
          </cell>
          <cell r="K290">
            <v>0</v>
          </cell>
          <cell r="L290">
            <v>0</v>
          </cell>
          <cell r="M290">
            <v>0</v>
          </cell>
          <cell r="N290">
            <v>0</v>
          </cell>
          <cell r="O290" t="str">
            <v>Mo ta thuc hien so lieu tinh luong -V6</v>
          </cell>
          <cell r="P290" t="str">
            <v>KPI_HRM_OLD</v>
          </cell>
        </row>
        <row r="291">
          <cell r="B291" t="str">
            <v>Giữ Doanh thu khách hàng dịch vụ Fiber/MyTV trả trước chưa đến hạn gia hạn trong tháng</v>
          </cell>
          <cell r="C291">
            <v>0</v>
          </cell>
          <cell r="D291" t="str">
            <v>Triệu đồng</v>
          </cell>
          <cell r="E291" t="str">
            <v>HCM_DT_HIHUU_009</v>
          </cell>
          <cell r="F291">
            <v>0</v>
          </cell>
          <cell r="G291">
            <v>0</v>
          </cell>
          <cell r="H291">
            <v>0</v>
          </cell>
          <cell r="I291">
            <v>0</v>
          </cell>
          <cell r="J291">
            <v>0</v>
          </cell>
          <cell r="K291">
            <v>0</v>
          </cell>
          <cell r="L291">
            <v>0</v>
          </cell>
          <cell r="M291">
            <v>0</v>
          </cell>
          <cell r="N291">
            <v>0</v>
          </cell>
          <cell r="O291" t="str">
            <v>Mo ta thuc hien so lieu tinh luong -V6</v>
          </cell>
          <cell r="P291" t="str">
            <v>KPI_HRM_OLD</v>
          </cell>
        </row>
        <row r="292">
          <cell r="B292" t="str">
            <v>Giữ doanh thu khách hàng dịch vụ Fiber/MyTV trả trước đến hạn gia hạn trong tháng</v>
          </cell>
          <cell r="C292">
            <v>0</v>
          </cell>
          <cell r="D292" t="str">
            <v>Triệu đồng</v>
          </cell>
          <cell r="E292" t="str">
            <v>HCM_DT_HIHUU_010</v>
          </cell>
          <cell r="F292">
            <v>0</v>
          </cell>
          <cell r="G292">
            <v>0</v>
          </cell>
          <cell r="H292">
            <v>0</v>
          </cell>
          <cell r="I292">
            <v>0</v>
          </cell>
          <cell r="J292">
            <v>0</v>
          </cell>
          <cell r="K292">
            <v>0</v>
          </cell>
          <cell r="L292">
            <v>0</v>
          </cell>
          <cell r="M292">
            <v>0</v>
          </cell>
          <cell r="N292">
            <v>0</v>
          </cell>
          <cell r="O292" t="str">
            <v>Mo ta thuc hien so lieu tinh luong -V6</v>
          </cell>
          <cell r="P292" t="str">
            <v>KPI_HRM_OLD</v>
          </cell>
        </row>
        <row r="293">
          <cell r="B293" t="str">
            <v>Điều hành kinh doanh đảm bảo giữ doanh thu hiện hữu các dịch vụ Contact center, CSKH qua tổng đài, dịch vụ Voicelink</v>
          </cell>
          <cell r="C293">
            <v>0</v>
          </cell>
          <cell r="D293" t="str">
            <v>Triệu đồng</v>
          </cell>
          <cell r="E293" t="str">
            <v>HCM_DT_HIHUU_011</v>
          </cell>
          <cell r="F293">
            <v>0</v>
          </cell>
          <cell r="G293">
            <v>0</v>
          </cell>
          <cell r="H293">
            <v>0</v>
          </cell>
          <cell r="I293">
            <v>0</v>
          </cell>
          <cell r="J293">
            <v>0</v>
          </cell>
          <cell r="K293">
            <v>0</v>
          </cell>
          <cell r="L293">
            <v>0</v>
          </cell>
          <cell r="M293">
            <v>0</v>
          </cell>
          <cell r="N293">
            <v>0</v>
          </cell>
          <cell r="O293" t="str">
            <v>Mo ta thuc hien so lieu tinh luong -V6</v>
          </cell>
          <cell r="P293" t="str">
            <v>KPI_HRM_OLD</v>
          </cell>
        </row>
        <row r="294">
          <cell r="B294" t="str">
            <v>Kế quả thực hiện doanh thu của kênh bán hàng trực tuyến thuộc phòng KTTT</v>
          </cell>
          <cell r="C294">
            <v>0</v>
          </cell>
          <cell r="D294" t="str">
            <v>Triệu đồng</v>
          </cell>
          <cell r="E294" t="str">
            <v>HCM_DT_KENHH_001</v>
          </cell>
          <cell r="F294">
            <v>0</v>
          </cell>
          <cell r="G294">
            <v>0</v>
          </cell>
          <cell r="H294">
            <v>0</v>
          </cell>
          <cell r="I294">
            <v>0</v>
          </cell>
          <cell r="J294">
            <v>0</v>
          </cell>
          <cell r="K294">
            <v>0</v>
          </cell>
          <cell r="L294">
            <v>0</v>
          </cell>
          <cell r="M294">
            <v>0</v>
          </cell>
          <cell r="N294">
            <v>0</v>
          </cell>
          <cell r="O294" t="str">
            <v>Mo ta thuc hien so lieu tinh luong -V6</v>
          </cell>
          <cell r="P294" t="str">
            <v>KPI_HRM_OLD</v>
          </cell>
        </row>
        <row r="295">
          <cell r="B295" t="str">
            <v>Kế quả thực hiện doanh thu của kênh đài 18001166</v>
          </cell>
          <cell r="C295">
            <v>0</v>
          </cell>
          <cell r="D295" t="str">
            <v>Triệu đồng</v>
          </cell>
          <cell r="E295" t="str">
            <v>HCM_DT_KENHH_002</v>
          </cell>
          <cell r="F295">
            <v>0</v>
          </cell>
          <cell r="G295">
            <v>0</v>
          </cell>
          <cell r="H295">
            <v>0</v>
          </cell>
          <cell r="I295">
            <v>0</v>
          </cell>
          <cell r="J295">
            <v>0</v>
          </cell>
          <cell r="K295">
            <v>0</v>
          </cell>
          <cell r="L295">
            <v>0</v>
          </cell>
          <cell r="M295">
            <v>0</v>
          </cell>
          <cell r="N295">
            <v>0</v>
          </cell>
          <cell r="O295" t="str">
            <v>Mo ta thuc hien so lieu tinh luong -V6</v>
          </cell>
          <cell r="P295" t="str">
            <v>KPI_HRM_OLD</v>
          </cell>
        </row>
        <row r="296">
          <cell r="B296" t="str">
            <v>Doanh thu dịch vụ VNP trả trước_Kênh điểm pháp nhân</v>
          </cell>
          <cell r="C296">
            <v>0</v>
          </cell>
          <cell r="D296" t="str">
            <v>Triệu đồng</v>
          </cell>
          <cell r="E296" t="str">
            <v>HCM_DT_KENHH_003</v>
          </cell>
          <cell r="F296">
            <v>0</v>
          </cell>
          <cell r="G296">
            <v>0</v>
          </cell>
          <cell r="H296">
            <v>0</v>
          </cell>
          <cell r="I296">
            <v>0</v>
          </cell>
          <cell r="J296">
            <v>0</v>
          </cell>
          <cell r="K296">
            <v>0</v>
          </cell>
          <cell r="L296">
            <v>0</v>
          </cell>
          <cell r="M296">
            <v>0</v>
          </cell>
          <cell r="N296">
            <v>0</v>
          </cell>
          <cell r="O296" t="str">
            <v>Mo ta thuc hien so lieu tinh luong -V6</v>
          </cell>
          <cell r="P296" t="str">
            <v>KPI_HRM_OLD</v>
          </cell>
        </row>
        <row r="297">
          <cell r="B297" t="str">
            <v>Doanh thu dịch vụ VNP trả trước_Kênh bán trực tiếp</v>
          </cell>
          <cell r="C297">
            <v>0</v>
          </cell>
          <cell r="D297" t="str">
            <v>Triệu đồng</v>
          </cell>
          <cell r="E297" t="str">
            <v>HCM_DT_KENHH_004</v>
          </cell>
          <cell r="F297">
            <v>0</v>
          </cell>
          <cell r="G297">
            <v>0</v>
          </cell>
          <cell r="H297">
            <v>0</v>
          </cell>
          <cell r="I297">
            <v>0</v>
          </cell>
          <cell r="J297">
            <v>0</v>
          </cell>
          <cell r="K297">
            <v>0</v>
          </cell>
          <cell r="L297">
            <v>0</v>
          </cell>
          <cell r="M297">
            <v>0</v>
          </cell>
          <cell r="N297">
            <v>0</v>
          </cell>
          <cell r="O297" t="str">
            <v>Mo ta thuc hien so lieu tinh luong -V6</v>
          </cell>
          <cell r="P297" t="str">
            <v>KPI_HRM_OLD</v>
          </cell>
        </row>
        <row r="298">
          <cell r="B298" t="str">
            <v>Kế quả thực hiện doanh thu của các dịch vụ GTGT &amp;108x thuộc phòng KTTT</v>
          </cell>
          <cell r="C298">
            <v>0</v>
          </cell>
          <cell r="D298" t="str">
            <v>Triệu đồng</v>
          </cell>
          <cell r="E298" t="str">
            <v>HCM_DT_KENHH_005</v>
          </cell>
          <cell r="F298">
            <v>0</v>
          </cell>
          <cell r="G298">
            <v>0</v>
          </cell>
          <cell r="H298">
            <v>0</v>
          </cell>
          <cell r="I298">
            <v>0</v>
          </cell>
          <cell r="J298">
            <v>0</v>
          </cell>
          <cell r="K298">
            <v>0</v>
          </cell>
          <cell r="L298">
            <v>0</v>
          </cell>
          <cell r="M298">
            <v>0</v>
          </cell>
          <cell r="N298">
            <v>0</v>
          </cell>
          <cell r="O298" t="str">
            <v>Mo ta thuc hien so lieu tinh luong -V6</v>
          </cell>
          <cell r="P298" t="str">
            <v>KPI_HRM_OLD</v>
          </cell>
        </row>
        <row r="299">
          <cell r="B299" t="str">
            <v>Doanh thu dịch vụ VNP trả trước_Kênh còn lại</v>
          </cell>
          <cell r="C299">
            <v>0</v>
          </cell>
          <cell r="D299" t="str">
            <v>Triệu đồng</v>
          </cell>
          <cell r="E299" t="str">
            <v>HCM_DT_KENHH_006</v>
          </cell>
          <cell r="F299">
            <v>0</v>
          </cell>
          <cell r="G299">
            <v>0</v>
          </cell>
          <cell r="H299">
            <v>0</v>
          </cell>
          <cell r="I299">
            <v>0</v>
          </cell>
          <cell r="J299">
            <v>0</v>
          </cell>
          <cell r="K299">
            <v>0</v>
          </cell>
          <cell r="L299">
            <v>0</v>
          </cell>
          <cell r="M299">
            <v>0</v>
          </cell>
          <cell r="N299">
            <v>0</v>
          </cell>
          <cell r="O299" t="str">
            <v>Mo ta thuc hien so lieu tinh luong -V6</v>
          </cell>
          <cell r="P299" t="str">
            <v>KPI_HRM_OLD</v>
          </cell>
        </row>
        <row r="300">
          <cell r="B300" t="str">
            <v>Kết quả thực hiện doanh thu của kênh đài 18001166</v>
          </cell>
          <cell r="C300">
            <v>0</v>
          </cell>
          <cell r="D300" t="str">
            <v>%</v>
          </cell>
          <cell r="E300" t="str">
            <v>HCM_DT_KENHH_007</v>
          </cell>
          <cell r="F300">
            <v>0</v>
          </cell>
          <cell r="G300">
            <v>0</v>
          </cell>
          <cell r="H300">
            <v>0</v>
          </cell>
          <cell r="I300">
            <v>0</v>
          </cell>
          <cell r="J300">
            <v>0</v>
          </cell>
          <cell r="K300">
            <v>0</v>
          </cell>
          <cell r="L300">
            <v>0</v>
          </cell>
          <cell r="M300">
            <v>0</v>
          </cell>
          <cell r="N300">
            <v>0</v>
          </cell>
          <cell r="O300" t="str">
            <v>Mo ta thuc hien so lieu tinh luong -V6</v>
          </cell>
          <cell r="P300" t="str">
            <v>KPI_HRM_OLD</v>
          </cell>
        </row>
        <row r="301">
          <cell r="B301" t="str">
            <v>PKTTT</v>
          </cell>
          <cell r="C301">
            <v>0</v>
          </cell>
          <cell r="D301" t="str">
            <v>%</v>
          </cell>
          <cell r="E301" t="str">
            <v>HCM_DT_KENHH_008</v>
          </cell>
          <cell r="F301">
            <v>0</v>
          </cell>
          <cell r="G301">
            <v>0</v>
          </cell>
          <cell r="H301">
            <v>0</v>
          </cell>
          <cell r="I301">
            <v>0</v>
          </cell>
          <cell r="J301">
            <v>0</v>
          </cell>
          <cell r="K301">
            <v>0</v>
          </cell>
          <cell r="L301">
            <v>0</v>
          </cell>
          <cell r="M301">
            <v>0</v>
          </cell>
          <cell r="N301">
            <v>0</v>
          </cell>
          <cell r="O301" t="str">
            <v>Mo ta thuc hien so lieu tinh luong -V6</v>
          </cell>
          <cell r="P301" t="str">
            <v>KPI_HRM_OLD</v>
          </cell>
        </row>
        <row r="302">
          <cell r="B302" t="str">
            <v>Doanh thu dịch vụ VNP trả trước kênh bán mới phát triển trong tháng</v>
          </cell>
          <cell r="C302">
            <v>0</v>
          </cell>
          <cell r="D302" t="str">
            <v>Triệu đồng</v>
          </cell>
          <cell r="E302" t="str">
            <v>HCM_DT_KENHH_009</v>
          </cell>
          <cell r="F302">
            <v>0</v>
          </cell>
          <cell r="G302">
            <v>0</v>
          </cell>
          <cell r="H302">
            <v>0</v>
          </cell>
          <cell r="I302">
            <v>0</v>
          </cell>
          <cell r="J302">
            <v>0</v>
          </cell>
          <cell r="K302">
            <v>0</v>
          </cell>
          <cell r="L302">
            <v>0</v>
          </cell>
          <cell r="M302">
            <v>0</v>
          </cell>
          <cell r="N302">
            <v>0</v>
          </cell>
          <cell r="O302" t="str">
            <v>Mo ta thuc hien so lieu tinh luong -V6</v>
          </cell>
          <cell r="P302" t="str">
            <v>KPI_HRM_OLD</v>
          </cell>
        </row>
        <row r="303">
          <cell r="B303" t="str">
            <v>Doanh thu dịch vụ VNP trả trước kênh bán gián tiếp phát triển mới trong tháng</v>
          </cell>
          <cell r="C303">
            <v>0</v>
          </cell>
          <cell r="D303" t="str">
            <v>Triệu đồng</v>
          </cell>
          <cell r="E303" t="str">
            <v>HCM_DT_KENHH_010</v>
          </cell>
          <cell r="F303">
            <v>0</v>
          </cell>
          <cell r="G303">
            <v>0</v>
          </cell>
          <cell r="H303">
            <v>0</v>
          </cell>
          <cell r="I303">
            <v>0</v>
          </cell>
          <cell r="J303">
            <v>0</v>
          </cell>
          <cell r="K303">
            <v>0</v>
          </cell>
          <cell r="L303">
            <v>0</v>
          </cell>
          <cell r="M303">
            <v>0</v>
          </cell>
          <cell r="N303">
            <v>0</v>
          </cell>
          <cell r="O303" t="str">
            <v>Mo ta thuc hien so lieu tinh luong -V6</v>
          </cell>
          <cell r="P303" t="str">
            <v>KPI_HRM_OLD</v>
          </cell>
        </row>
        <row r="304">
          <cell r="B304" t="str">
            <v>Doanh thu kênh bán trực tiếp</v>
          </cell>
          <cell r="C304">
            <v>0</v>
          </cell>
          <cell r="D304" t="str">
            <v>Triệu đồng</v>
          </cell>
          <cell r="E304" t="str">
            <v>HCM_DT_KENHH_012</v>
          </cell>
          <cell r="F304">
            <v>0</v>
          </cell>
          <cell r="G304">
            <v>0</v>
          </cell>
          <cell r="H304">
            <v>0</v>
          </cell>
          <cell r="I304">
            <v>0</v>
          </cell>
          <cell r="J304">
            <v>0</v>
          </cell>
          <cell r="K304">
            <v>0</v>
          </cell>
          <cell r="L304">
            <v>0</v>
          </cell>
          <cell r="M304">
            <v>0</v>
          </cell>
          <cell r="N304">
            <v>0</v>
          </cell>
          <cell r="O304" t="str">
            <v>Mo ta thuc hien so lieu tinh luong -V6</v>
          </cell>
          <cell r="P304" t="str">
            <v>KPI_HRM_OLD</v>
          </cell>
        </row>
        <row r="305">
          <cell r="B305" t="str">
            <v>Doanh thu kênh mới phát triển trong tháng (kênh chuỗi, CTV XHH…)</v>
          </cell>
          <cell r="C305">
            <v>0</v>
          </cell>
          <cell r="D305" t="str">
            <v>Triệu đồng</v>
          </cell>
          <cell r="E305" t="str">
            <v>HCM_DT_KENHH_013</v>
          </cell>
          <cell r="F305">
            <v>0</v>
          </cell>
          <cell r="G305">
            <v>0</v>
          </cell>
          <cell r="H305">
            <v>0</v>
          </cell>
          <cell r="I305">
            <v>0</v>
          </cell>
          <cell r="J305">
            <v>0</v>
          </cell>
          <cell r="K305">
            <v>0</v>
          </cell>
          <cell r="L305">
            <v>0</v>
          </cell>
          <cell r="M305">
            <v>0</v>
          </cell>
          <cell r="N305">
            <v>0</v>
          </cell>
          <cell r="O305" t="str">
            <v>Mo ta thuc hien so lieu tinh luong -V6</v>
          </cell>
          <cell r="P305" t="str">
            <v>KPI_HRM_OLD</v>
          </cell>
        </row>
        <row r="306">
          <cell r="B306" t="str">
            <v>Doanh thu dịch vụ VNP trả trước kênh chuỗi phát triển trong tháng</v>
          </cell>
          <cell r="C306">
            <v>0</v>
          </cell>
          <cell r="D306" t="str">
            <v>Triệu đồng</v>
          </cell>
          <cell r="E306" t="str">
            <v>HCM_DT_KENHH_014</v>
          </cell>
          <cell r="F306">
            <v>0</v>
          </cell>
          <cell r="G306">
            <v>0</v>
          </cell>
          <cell r="H306">
            <v>0</v>
          </cell>
          <cell r="I306">
            <v>0</v>
          </cell>
          <cell r="J306">
            <v>0</v>
          </cell>
          <cell r="K306">
            <v>0</v>
          </cell>
          <cell r="L306">
            <v>0</v>
          </cell>
          <cell r="M306">
            <v>0</v>
          </cell>
          <cell r="N306">
            <v>0</v>
          </cell>
          <cell r="O306" t="str">
            <v>Mo ta thuc hien so lieu tinh luong -V6</v>
          </cell>
          <cell r="P306" t="str">
            <v>KPI_HRM_OLD</v>
          </cell>
        </row>
        <row r="307">
          <cell r="B307" t="str">
            <v>Doanh thu dịch vụ VNP trả trước kênh bán cấp 1 phát triển mới trong tháng</v>
          </cell>
          <cell r="C307">
            <v>0</v>
          </cell>
          <cell r="D307" t="str">
            <v>Triệu đồng</v>
          </cell>
          <cell r="E307" t="str">
            <v>HCM_DT_KENHH_015</v>
          </cell>
          <cell r="F307">
            <v>0</v>
          </cell>
          <cell r="G307">
            <v>0</v>
          </cell>
          <cell r="H307">
            <v>0</v>
          </cell>
          <cell r="I307">
            <v>0</v>
          </cell>
          <cell r="J307">
            <v>0</v>
          </cell>
          <cell r="K307">
            <v>0</v>
          </cell>
          <cell r="L307">
            <v>0</v>
          </cell>
          <cell r="M307">
            <v>0</v>
          </cell>
          <cell r="N307">
            <v>0</v>
          </cell>
          <cell r="O307" t="str">
            <v>Mo ta thuc hien so lieu tinh luong -V6</v>
          </cell>
          <cell r="P307" t="str">
            <v>KPI_HRM_OLD</v>
          </cell>
        </row>
        <row r="308">
          <cell r="B308" t="str">
            <v>Doanh thu cước phát sinh từ khách hàng trên địa bàn được giao quản lý (khối KHCN )</v>
          </cell>
          <cell r="C308">
            <v>0</v>
          </cell>
          <cell r="D308" t="str">
            <v>Triệu đồng</v>
          </cell>
          <cell r="E308" t="str">
            <v>HCM_DT_KKHCN_001</v>
          </cell>
          <cell r="F308">
            <v>0</v>
          </cell>
          <cell r="G308">
            <v>0</v>
          </cell>
          <cell r="H308">
            <v>0</v>
          </cell>
          <cell r="I308">
            <v>0</v>
          </cell>
          <cell r="J308">
            <v>0</v>
          </cell>
          <cell r="K308">
            <v>0</v>
          </cell>
          <cell r="L308">
            <v>0</v>
          </cell>
          <cell r="M308">
            <v>0</v>
          </cell>
          <cell r="N308">
            <v>0</v>
          </cell>
          <cell r="O308" t="str">
            <v>Mo ta thuc hien so lieu tinh luong -V6</v>
          </cell>
          <cell r="P308" t="str">
            <v>KPI_HRM_OLD</v>
          </cell>
        </row>
        <row r="309">
          <cell r="B309" t="str">
            <v>Doanh thu cước phát sinh từ khách hàng trên tập khách hàng được giao quản lý (khối KHDN )</v>
          </cell>
          <cell r="C309">
            <v>0</v>
          </cell>
          <cell r="D309" t="str">
            <v>Triệu đồng</v>
          </cell>
          <cell r="E309" t="str">
            <v>HCM_DT_KKHDN_002</v>
          </cell>
          <cell r="F309">
            <v>0</v>
          </cell>
          <cell r="G309">
            <v>0</v>
          </cell>
          <cell r="H309">
            <v>0</v>
          </cell>
          <cell r="I309">
            <v>0</v>
          </cell>
          <cell r="J309">
            <v>0</v>
          </cell>
          <cell r="K309">
            <v>0</v>
          </cell>
          <cell r="L309">
            <v>0</v>
          </cell>
          <cell r="M309">
            <v>0</v>
          </cell>
          <cell r="N309">
            <v>0</v>
          </cell>
          <cell r="O309" t="str">
            <v>Mo ta thuc hien so lieu tinh luong -V6</v>
          </cell>
          <cell r="P309" t="str">
            <v>KPI_HRM_OLD</v>
          </cell>
        </row>
        <row r="310">
          <cell r="B310" t="str">
            <v>Doanh thu nạp thẻ</v>
          </cell>
          <cell r="C310">
            <v>0</v>
          </cell>
          <cell r="D310" t="str">
            <v>Triệu đồng</v>
          </cell>
          <cell r="E310" t="str">
            <v>HCM_DT_NATHE_001</v>
          </cell>
          <cell r="F310">
            <v>0</v>
          </cell>
          <cell r="G310">
            <v>0</v>
          </cell>
          <cell r="H310">
            <v>0</v>
          </cell>
          <cell r="I310">
            <v>0</v>
          </cell>
          <cell r="J310">
            <v>0</v>
          </cell>
          <cell r="K310">
            <v>0</v>
          </cell>
          <cell r="L310">
            <v>0</v>
          </cell>
          <cell r="M310">
            <v>0</v>
          </cell>
          <cell r="N310">
            <v>0</v>
          </cell>
          <cell r="O310" t="str">
            <v>Mo ta thuc hien so lieu tinh luong -V6</v>
          </cell>
          <cell r="P310" t="str">
            <v>KPI_HRM_OLD</v>
          </cell>
        </row>
        <row r="311">
          <cell r="B311" t="str">
            <v>Doanh thu thẻ nạp</v>
          </cell>
          <cell r="C311">
            <v>0</v>
          </cell>
          <cell r="D311" t="str">
            <v>Triệu đồng</v>
          </cell>
          <cell r="E311" t="str">
            <v>HCM_DT_NATHE_002</v>
          </cell>
          <cell r="F311">
            <v>0</v>
          </cell>
          <cell r="G311">
            <v>0</v>
          </cell>
          <cell r="H311">
            <v>0</v>
          </cell>
          <cell r="I311">
            <v>0</v>
          </cell>
          <cell r="J311">
            <v>0</v>
          </cell>
          <cell r="K311">
            <v>0</v>
          </cell>
          <cell r="L311">
            <v>0</v>
          </cell>
          <cell r="M311">
            <v>0</v>
          </cell>
          <cell r="N311">
            <v>0</v>
          </cell>
          <cell r="O311" t="str">
            <v>Mo ta thuc hien so lieu tinh luong -V6</v>
          </cell>
          <cell r="P311" t="str">
            <v>KPI_HRM_OLD</v>
          </cell>
        </row>
        <row r="312">
          <cell r="B312" t="str">
            <v>Doanh thu OBTT Gia hạn gói cước chu kỳ dài</v>
          </cell>
          <cell r="C312">
            <v>0</v>
          </cell>
          <cell r="D312" t="str">
            <v>Triệu đồng</v>
          </cell>
          <cell r="E312" t="str">
            <v>HCM_DT_OBDAI_001</v>
          </cell>
          <cell r="F312">
            <v>0</v>
          </cell>
          <cell r="G312">
            <v>0</v>
          </cell>
          <cell r="H312">
            <v>0</v>
          </cell>
          <cell r="I312">
            <v>0</v>
          </cell>
          <cell r="J312">
            <v>0</v>
          </cell>
          <cell r="K312">
            <v>0</v>
          </cell>
          <cell r="L312">
            <v>0</v>
          </cell>
          <cell r="M312">
            <v>0</v>
          </cell>
          <cell r="N312">
            <v>0</v>
          </cell>
          <cell r="O312" t="str">
            <v>Mo ta thuc hien so lieu tinh luong -V6</v>
          </cell>
          <cell r="P312" t="str">
            <v>KPI_HRM_OLD</v>
          </cell>
        </row>
        <row r="313">
          <cell r="B313" t="str">
            <v>Doanh thu bán gói qua hệ thống Outbound tập trung IPCC</v>
          </cell>
          <cell r="C313">
            <v>0</v>
          </cell>
          <cell r="D313" t="str">
            <v>Triệu đồng</v>
          </cell>
          <cell r="E313" t="str">
            <v>HCM_DT_PTMOB_001</v>
          </cell>
          <cell r="F313">
            <v>0</v>
          </cell>
          <cell r="G313">
            <v>0</v>
          </cell>
          <cell r="H313">
            <v>0</v>
          </cell>
          <cell r="I313">
            <v>0</v>
          </cell>
          <cell r="J313">
            <v>0</v>
          </cell>
          <cell r="K313">
            <v>0</v>
          </cell>
          <cell r="L313">
            <v>0</v>
          </cell>
          <cell r="M313">
            <v>0</v>
          </cell>
          <cell r="N313">
            <v>0</v>
          </cell>
          <cell r="O313" t="str">
            <v>Mo ta thuc hien so lieu tinh luong -V6</v>
          </cell>
          <cell r="P313" t="str">
            <v>KPI_HRM_OLD</v>
          </cell>
        </row>
        <row r="314">
          <cell r="B314" t="str">
            <v>Doanh thu bán gói qua hệ thống SMCS</v>
          </cell>
          <cell r="C314">
            <v>0</v>
          </cell>
          <cell r="D314" t="str">
            <v>Triệu đồng</v>
          </cell>
          <cell r="E314" t="str">
            <v>HCM_DT_PTMOB_002</v>
          </cell>
          <cell r="F314">
            <v>0</v>
          </cell>
          <cell r="G314">
            <v>0</v>
          </cell>
          <cell r="H314">
            <v>0</v>
          </cell>
          <cell r="I314">
            <v>0</v>
          </cell>
          <cell r="J314">
            <v>0</v>
          </cell>
          <cell r="K314">
            <v>0</v>
          </cell>
          <cell r="L314">
            <v>0</v>
          </cell>
          <cell r="M314">
            <v>0</v>
          </cell>
          <cell r="N314">
            <v>0</v>
          </cell>
          <cell r="O314" t="str">
            <v>Mo ta thuc hien so lieu tinh luong -V6</v>
          </cell>
          <cell r="P314" t="str">
            <v>KPI_HRM_OLD</v>
          </cell>
        </row>
        <row r="315">
          <cell r="B315" t="str">
            <v>Doanh thu dịch vụ di động VNP (gồm trả sau và trả trước)</v>
          </cell>
          <cell r="C315">
            <v>0</v>
          </cell>
          <cell r="D315" t="str">
            <v>Triệu đồng</v>
          </cell>
          <cell r="E315" t="str">
            <v>HCM_DT_PTMOI_001</v>
          </cell>
          <cell r="F315">
            <v>0</v>
          </cell>
          <cell r="G315">
            <v>0</v>
          </cell>
          <cell r="H315">
            <v>0</v>
          </cell>
          <cell r="I315">
            <v>0</v>
          </cell>
          <cell r="J315">
            <v>0</v>
          </cell>
          <cell r="K315">
            <v>0</v>
          </cell>
          <cell r="L315">
            <v>0</v>
          </cell>
          <cell r="M315">
            <v>0</v>
          </cell>
          <cell r="N315">
            <v>0</v>
          </cell>
          <cell r="O315" t="str">
            <v>Mo ta thuc hien so lieu tinh luong -V6</v>
          </cell>
          <cell r="P315" t="str">
            <v>KPI_HRM_OLD</v>
          </cell>
        </row>
        <row r="316">
          <cell r="B316" t="str">
            <v>Doanh thu các dịch vụ Băng rộng, CĐ, MyTV, TSL,…</v>
          </cell>
          <cell r="C316">
            <v>0</v>
          </cell>
          <cell r="D316" t="str">
            <v>Triệu đồng</v>
          </cell>
          <cell r="E316" t="str">
            <v>HCM_DT_PTMOI_002</v>
          </cell>
          <cell r="F316">
            <v>0</v>
          </cell>
          <cell r="G316">
            <v>0</v>
          </cell>
          <cell r="H316">
            <v>0</v>
          </cell>
          <cell r="I316">
            <v>0</v>
          </cell>
          <cell r="J316">
            <v>0</v>
          </cell>
          <cell r="K316">
            <v>0</v>
          </cell>
          <cell r="L316">
            <v>0</v>
          </cell>
          <cell r="M316">
            <v>0</v>
          </cell>
          <cell r="N316">
            <v>0</v>
          </cell>
          <cell r="O316" t="str">
            <v>Mo ta thuc hien so lieu tinh luong -V6</v>
          </cell>
          <cell r="P316" t="str">
            <v>KPI_HRM_OLD</v>
          </cell>
        </row>
        <row r="317">
          <cell r="B317" t="str">
            <v>Doanh thu các dịch vụ GTGT, CNTT, khác…</v>
          </cell>
          <cell r="C317">
            <v>0</v>
          </cell>
          <cell r="D317" t="str">
            <v>Triệu đồng</v>
          </cell>
          <cell r="E317" t="str">
            <v>HCM_DT_PTMOI_003</v>
          </cell>
          <cell r="F317">
            <v>0</v>
          </cell>
          <cell r="G317">
            <v>0</v>
          </cell>
          <cell r="H317">
            <v>0</v>
          </cell>
          <cell r="I317">
            <v>0</v>
          </cell>
          <cell r="J317">
            <v>0</v>
          </cell>
          <cell r="K317">
            <v>0</v>
          </cell>
          <cell r="L317">
            <v>0</v>
          </cell>
          <cell r="M317">
            <v>0</v>
          </cell>
          <cell r="N317">
            <v>0</v>
          </cell>
          <cell r="O317" t="str">
            <v>Mo ta thuc hien so lieu tinh luong -V6</v>
          </cell>
          <cell r="P317" t="str">
            <v>KPI_HRM_OLD</v>
          </cell>
        </row>
        <row r="318">
          <cell r="B318" t="str">
            <v>Doanh thu các dịch vụ đường truyền: Băng rộng, CĐ, MyTV, TSL,…</v>
          </cell>
          <cell r="C318">
            <v>0</v>
          </cell>
          <cell r="D318" t="str">
            <v>Triệu đồng</v>
          </cell>
          <cell r="E318" t="str">
            <v>HCM_DT_PTMOI_004</v>
          </cell>
          <cell r="F318">
            <v>0</v>
          </cell>
          <cell r="G318">
            <v>0</v>
          </cell>
          <cell r="H318">
            <v>0</v>
          </cell>
          <cell r="I318">
            <v>0</v>
          </cell>
          <cell r="J318">
            <v>0</v>
          </cell>
          <cell r="K318">
            <v>0</v>
          </cell>
          <cell r="L318">
            <v>0</v>
          </cell>
          <cell r="M318">
            <v>0</v>
          </cell>
          <cell r="N318">
            <v>0</v>
          </cell>
          <cell r="O318" t="str">
            <v>Mo ta thuc hien so lieu tinh luong -V6</v>
          </cell>
          <cell r="P318" t="str">
            <v>KPI_HRM_OLD</v>
          </cell>
        </row>
        <row r="319">
          <cell r="B319" t="str">
            <v>Doanh thu data trên di động</v>
          </cell>
          <cell r="C319">
            <v>0</v>
          </cell>
          <cell r="D319" t="str">
            <v>Triệu đồng</v>
          </cell>
          <cell r="E319" t="str">
            <v>HCM_DT_PTMOI_005</v>
          </cell>
          <cell r="F319">
            <v>0</v>
          </cell>
          <cell r="G319">
            <v>0</v>
          </cell>
          <cell r="H319">
            <v>0</v>
          </cell>
          <cell r="I319">
            <v>0</v>
          </cell>
          <cell r="J319">
            <v>0</v>
          </cell>
          <cell r="K319">
            <v>0</v>
          </cell>
          <cell r="L319">
            <v>0</v>
          </cell>
          <cell r="M319">
            <v>0</v>
          </cell>
          <cell r="N319">
            <v>0</v>
          </cell>
          <cell r="O319" t="str">
            <v>Mo ta thuc hien so lieu tinh luong -V6</v>
          </cell>
          <cell r="P319" t="str">
            <v>KPI_HRM_OLD</v>
          </cell>
        </row>
        <row r="320">
          <cell r="B320" t="str">
            <v>Doanh thu dịch vụ di động VNP (doanh thu thực hiện được tính gồm trả sau và trả trước)</v>
          </cell>
          <cell r="C320">
            <v>0</v>
          </cell>
          <cell r="D320" t="str">
            <v>Triệu đồng</v>
          </cell>
          <cell r="E320" t="str">
            <v>HCM_DT_PTMOI_006</v>
          </cell>
          <cell r="F320">
            <v>0</v>
          </cell>
          <cell r="G320">
            <v>0</v>
          </cell>
          <cell r="H320">
            <v>0</v>
          </cell>
          <cell r="I320">
            <v>0</v>
          </cell>
          <cell r="J320">
            <v>0</v>
          </cell>
          <cell r="K320">
            <v>0</v>
          </cell>
          <cell r="L320">
            <v>0</v>
          </cell>
          <cell r="M320">
            <v>0</v>
          </cell>
          <cell r="N320">
            <v>0</v>
          </cell>
          <cell r="O320" t="str">
            <v>Mo ta thuc hien so lieu tinh luong -V6</v>
          </cell>
          <cell r="P320" t="str">
            <v>KPI_HRM_OLD</v>
          </cell>
        </row>
        <row r="321">
          <cell r="B321" t="str">
            <v>Doanh thu phát triển mới trong tháng</v>
          </cell>
          <cell r="C321" t="str">
            <v>202308</v>
          </cell>
          <cell r="D321" t="str">
            <v>Triệu đồng</v>
          </cell>
          <cell r="E321" t="str">
            <v>HCM_DT_PTMOI_007</v>
          </cell>
          <cell r="F321">
            <v>0</v>
          </cell>
          <cell r="G321">
            <v>0</v>
          </cell>
          <cell r="H321">
            <v>0</v>
          </cell>
          <cell r="I321">
            <v>0</v>
          </cell>
          <cell r="J321">
            <v>0</v>
          </cell>
          <cell r="K321">
            <v>0</v>
          </cell>
          <cell r="L321">
            <v>0</v>
          </cell>
          <cell r="M321">
            <v>0</v>
          </cell>
          <cell r="N321">
            <v>0</v>
          </cell>
          <cell r="O321" t="str">
            <v>Mo ta thuc hien so lieu tinh luong -V6</v>
          </cell>
          <cell r="P321" t="str">
            <v>KPI_HRM_OLD</v>
          </cell>
        </row>
        <row r="322">
          <cell r="B322" t="str">
            <v>Doanh thu của kênh bán hàng mới</v>
          </cell>
          <cell r="C322">
            <v>0</v>
          </cell>
          <cell r="D322" t="str">
            <v>Triệu đồng</v>
          </cell>
          <cell r="E322" t="str">
            <v>HCM_DT_PTMOI_008</v>
          </cell>
          <cell r="F322">
            <v>0</v>
          </cell>
          <cell r="G322">
            <v>0</v>
          </cell>
          <cell r="H322">
            <v>0</v>
          </cell>
          <cell r="I322">
            <v>0</v>
          </cell>
          <cell r="J322">
            <v>0</v>
          </cell>
          <cell r="K322">
            <v>0</v>
          </cell>
          <cell r="L322">
            <v>0</v>
          </cell>
          <cell r="M322">
            <v>0</v>
          </cell>
          <cell r="N322">
            <v>0</v>
          </cell>
          <cell r="O322" t="str">
            <v>Mo ta thuc hien so lieu tinh luong -V6</v>
          </cell>
          <cell r="P322" t="str">
            <v>KPI_HRM_OLD</v>
          </cell>
        </row>
        <row r="323">
          <cell r="B323" t="str">
            <v>Doanh thu tăng trưởng các dịch vụ của các dự án tiếp thị đầu tư</v>
          </cell>
          <cell r="C323">
            <v>0</v>
          </cell>
          <cell r="D323" t="str">
            <v>Triệu đồng</v>
          </cell>
          <cell r="E323" t="str">
            <v>HCM_DT_PTMOI_009</v>
          </cell>
          <cell r="F323">
            <v>0</v>
          </cell>
          <cell r="G323">
            <v>0</v>
          </cell>
          <cell r="H323">
            <v>0</v>
          </cell>
          <cell r="I323">
            <v>0</v>
          </cell>
          <cell r="J323">
            <v>0</v>
          </cell>
          <cell r="K323">
            <v>0</v>
          </cell>
          <cell r="L323">
            <v>0</v>
          </cell>
          <cell r="M323">
            <v>0</v>
          </cell>
          <cell r="N323">
            <v>0</v>
          </cell>
          <cell r="O323" t="str">
            <v>Mo ta thuc hien so lieu tinh luong -V6</v>
          </cell>
          <cell r="P323" t="str">
            <v>KPI_HRM_OLD</v>
          </cell>
        </row>
        <row r="324">
          <cell r="B324" t="str">
            <v>Doanh thu cước phát sinh thực thu</v>
          </cell>
          <cell r="C324">
            <v>0</v>
          </cell>
          <cell r="D324" t="str">
            <v>Triệu đồng</v>
          </cell>
          <cell r="E324" t="str">
            <v>HCM_DT_PTMOI_010</v>
          </cell>
          <cell r="F324">
            <v>0</v>
          </cell>
          <cell r="G324">
            <v>0</v>
          </cell>
          <cell r="H324">
            <v>0</v>
          </cell>
          <cell r="I324">
            <v>0</v>
          </cell>
          <cell r="J324">
            <v>0</v>
          </cell>
          <cell r="K324">
            <v>0</v>
          </cell>
          <cell r="L324">
            <v>0</v>
          </cell>
          <cell r="M324">
            <v>0</v>
          </cell>
          <cell r="N324">
            <v>0</v>
          </cell>
          <cell r="O324" t="str">
            <v>Mo ta thuc hien so lieu tinh luong -V6</v>
          </cell>
          <cell r="P324" t="str">
            <v>KPI_HRM_OLD</v>
          </cell>
        </row>
        <row r="325">
          <cell r="B325" t="str">
            <v>Doanh thu phát triển mới các dịch vụ trả sau do ĐLCN phát triển mới trong tháng</v>
          </cell>
          <cell r="C325">
            <v>0</v>
          </cell>
          <cell r="D325" t="str">
            <v>Triệu đồng</v>
          </cell>
          <cell r="E325" t="str">
            <v>HCM_DT_PTMOI_011</v>
          </cell>
          <cell r="F325">
            <v>0</v>
          </cell>
          <cell r="G325">
            <v>0</v>
          </cell>
          <cell r="H325">
            <v>0</v>
          </cell>
          <cell r="I325">
            <v>0</v>
          </cell>
          <cell r="J325">
            <v>0</v>
          </cell>
          <cell r="K325">
            <v>0</v>
          </cell>
          <cell r="L325">
            <v>0</v>
          </cell>
          <cell r="M325">
            <v>0</v>
          </cell>
          <cell r="N325">
            <v>0</v>
          </cell>
          <cell r="O325" t="str">
            <v>Mo ta thuc hien so lieu tinh luong -V6</v>
          </cell>
          <cell r="P325" t="str">
            <v>KPI_HRM_OLD</v>
          </cell>
        </row>
        <row r="326">
          <cell r="B326" t="str">
            <v>Doanh thu từ khách hàng</v>
          </cell>
          <cell r="C326">
            <v>0</v>
          </cell>
          <cell r="D326" t="str">
            <v>Triệu đồng</v>
          </cell>
          <cell r="E326" t="str">
            <v>HCM_DT_PTMOI_012</v>
          </cell>
          <cell r="F326">
            <v>0</v>
          </cell>
          <cell r="G326">
            <v>0</v>
          </cell>
          <cell r="H326">
            <v>0</v>
          </cell>
          <cell r="I326">
            <v>0</v>
          </cell>
          <cell r="J326">
            <v>0</v>
          </cell>
          <cell r="K326">
            <v>0</v>
          </cell>
          <cell r="L326">
            <v>0</v>
          </cell>
          <cell r="M326">
            <v>0</v>
          </cell>
          <cell r="N326">
            <v>0</v>
          </cell>
          <cell r="O326" t="str">
            <v>Mo ta thuc hien so lieu tinh luong -V6</v>
          </cell>
          <cell r="P326" t="str">
            <v>KPI_HRM_OLD</v>
          </cell>
        </row>
        <row r="327">
          <cell r="B327" t="str">
            <v>Doanh thu từ khách hàng của Đài 1080</v>
          </cell>
          <cell r="C327">
            <v>0</v>
          </cell>
          <cell r="D327" t="str">
            <v>Triệu đồng</v>
          </cell>
          <cell r="E327" t="str">
            <v>HCM_DT_PTMOI_013</v>
          </cell>
          <cell r="F327">
            <v>0</v>
          </cell>
          <cell r="G327">
            <v>0</v>
          </cell>
          <cell r="H327">
            <v>0</v>
          </cell>
          <cell r="I327">
            <v>0</v>
          </cell>
          <cell r="J327">
            <v>0</v>
          </cell>
          <cell r="K327">
            <v>0</v>
          </cell>
          <cell r="L327">
            <v>0</v>
          </cell>
          <cell r="M327">
            <v>0</v>
          </cell>
          <cell r="N327">
            <v>0</v>
          </cell>
          <cell r="O327" t="str">
            <v>Mo ta thuc hien so lieu tinh luong -V6</v>
          </cell>
          <cell r="P327" t="str">
            <v>KPI_HRM_OLD</v>
          </cell>
        </row>
        <row r="328">
          <cell r="B328" t="str">
            <v>Tổng doanh thu phát triển thuê bao mới</v>
          </cell>
          <cell r="C328">
            <v>0</v>
          </cell>
          <cell r="D328" t="str">
            <v>Triệu đồng</v>
          </cell>
          <cell r="E328" t="str">
            <v>HCM_DT_PTMOI_014</v>
          </cell>
          <cell r="F328">
            <v>0</v>
          </cell>
          <cell r="G328">
            <v>0</v>
          </cell>
          <cell r="H328">
            <v>0</v>
          </cell>
          <cell r="I328">
            <v>0</v>
          </cell>
          <cell r="J328">
            <v>0</v>
          </cell>
          <cell r="K328">
            <v>0</v>
          </cell>
          <cell r="L328">
            <v>0</v>
          </cell>
          <cell r="M328">
            <v>0</v>
          </cell>
          <cell r="N328">
            <v>0</v>
          </cell>
          <cell r="O328" t="str">
            <v>Mo ta thuc hien so lieu tinh luong -V6</v>
          </cell>
          <cell r="P328" t="str">
            <v>KPI_HRM_OLD</v>
          </cell>
        </row>
        <row r="329">
          <cell r="B329" t="str">
            <v>Doanh thu PTM của nhóm AM hỗ trợ</v>
          </cell>
          <cell r="C329">
            <v>0</v>
          </cell>
          <cell r="D329" t="str">
            <v>Triệu đồng</v>
          </cell>
          <cell r="E329" t="str">
            <v>HCM_DT_PTMOI_015</v>
          </cell>
          <cell r="F329">
            <v>0</v>
          </cell>
          <cell r="G329">
            <v>0</v>
          </cell>
          <cell r="H329">
            <v>0</v>
          </cell>
          <cell r="I329">
            <v>0</v>
          </cell>
          <cell r="J329">
            <v>0</v>
          </cell>
          <cell r="K329">
            <v>0</v>
          </cell>
          <cell r="L329">
            <v>0</v>
          </cell>
          <cell r="M329">
            <v>0</v>
          </cell>
          <cell r="N329">
            <v>0</v>
          </cell>
          <cell r="O329" t="str">
            <v>Mo ta thuc hien so lieu tinh luong -V6</v>
          </cell>
          <cell r="P329" t="str">
            <v>KPI_HRM_OLD</v>
          </cell>
        </row>
        <row r="330">
          <cell r="B330" t="str">
            <v>Doanh thu phát triển mới trong tháng của khối KHDN có phòng Giải pháp hỗ trợ</v>
          </cell>
          <cell r="C330">
            <v>0</v>
          </cell>
          <cell r="D330" t="str">
            <v>Triệu đồng</v>
          </cell>
          <cell r="E330" t="str">
            <v>HCM_DT_PTMOI_016</v>
          </cell>
          <cell r="F330">
            <v>0</v>
          </cell>
          <cell r="G330">
            <v>0</v>
          </cell>
          <cell r="H330">
            <v>0</v>
          </cell>
          <cell r="I330">
            <v>0</v>
          </cell>
          <cell r="J330">
            <v>0</v>
          </cell>
          <cell r="K330">
            <v>0</v>
          </cell>
          <cell r="L330">
            <v>0</v>
          </cell>
          <cell r="M330">
            <v>0</v>
          </cell>
          <cell r="N330">
            <v>0</v>
          </cell>
          <cell r="O330" t="str">
            <v>Mo ta thuc hien so lieu tinh luong -V6</v>
          </cell>
          <cell r="P330" t="str">
            <v>KPI_HRM_OLD</v>
          </cell>
        </row>
        <row r="331">
          <cell r="B331" t="str">
            <v>Doanh thu phát triển mới trong tháng của khối KHDN có phòng Giải pháp hỗ trợ gián tiếp</v>
          </cell>
          <cell r="C331">
            <v>0</v>
          </cell>
          <cell r="D331" t="str">
            <v>Triệu đồng</v>
          </cell>
          <cell r="E331" t="str">
            <v>HCM_DT_PTMOI_017</v>
          </cell>
          <cell r="F331">
            <v>0</v>
          </cell>
          <cell r="G331">
            <v>0</v>
          </cell>
          <cell r="H331">
            <v>0</v>
          </cell>
          <cell r="I331">
            <v>0</v>
          </cell>
          <cell r="J331">
            <v>0</v>
          </cell>
          <cell r="K331">
            <v>0</v>
          </cell>
          <cell r="L331">
            <v>0</v>
          </cell>
          <cell r="M331">
            <v>0</v>
          </cell>
          <cell r="N331">
            <v>0</v>
          </cell>
          <cell r="O331" t="str">
            <v>Mo ta thuc hien so lieu tinh luong -V6</v>
          </cell>
          <cell r="P331" t="str">
            <v>KPI_HRM_OLD</v>
          </cell>
        </row>
        <row r="332">
          <cell r="B332" t="str">
            <v>Doanh thu phát triển mới trong tháng của khối KHDN có phòng Giải pháp hỗ trợ trực tiếp</v>
          </cell>
          <cell r="C332">
            <v>0</v>
          </cell>
          <cell r="D332" t="str">
            <v>Triệu đồng</v>
          </cell>
          <cell r="E332" t="str">
            <v>HCM_DT_PTMOI_018</v>
          </cell>
          <cell r="F332">
            <v>0</v>
          </cell>
          <cell r="G332">
            <v>0</v>
          </cell>
          <cell r="H332">
            <v>0</v>
          </cell>
          <cell r="I332">
            <v>0</v>
          </cell>
          <cell r="J332">
            <v>0</v>
          </cell>
          <cell r="K332">
            <v>0</v>
          </cell>
          <cell r="L332">
            <v>0</v>
          </cell>
          <cell r="M332">
            <v>0</v>
          </cell>
          <cell r="N332">
            <v>0</v>
          </cell>
          <cell r="O332" t="str">
            <v>Mo ta thuc hien so lieu tinh luong -V6</v>
          </cell>
          <cell r="P332" t="str">
            <v>KPI_HRM_OLD</v>
          </cell>
        </row>
        <row r="333">
          <cell r="B333" t="str">
            <v>Doanh thu từ dịch vụ điện hoa</v>
          </cell>
          <cell r="C333">
            <v>0</v>
          </cell>
          <cell r="D333" t="str">
            <v>Triệu đồng</v>
          </cell>
          <cell r="E333" t="str">
            <v>HCM_DT_PTMOI_019</v>
          </cell>
          <cell r="F333">
            <v>0</v>
          </cell>
          <cell r="G333">
            <v>0</v>
          </cell>
          <cell r="H333">
            <v>0</v>
          </cell>
          <cell r="I333">
            <v>0</v>
          </cell>
          <cell r="J333">
            <v>0</v>
          </cell>
          <cell r="K333">
            <v>0</v>
          </cell>
          <cell r="L333">
            <v>0</v>
          </cell>
          <cell r="M333">
            <v>0</v>
          </cell>
          <cell r="N333">
            <v>0</v>
          </cell>
          <cell r="O333" t="str">
            <v>Mo ta thuc hien so lieu tinh luong -V6</v>
          </cell>
          <cell r="P333" t="str">
            <v>KPI_HRM_OLD</v>
          </cell>
        </row>
        <row r="334">
          <cell r="B334" t="str">
            <v>Doanh thu từ khách hàng phát triển mới trong tháng</v>
          </cell>
          <cell r="C334">
            <v>0</v>
          </cell>
          <cell r="D334" t="str">
            <v>Triệu đồng</v>
          </cell>
          <cell r="E334" t="str">
            <v>HCM_DT_PTMOI_020</v>
          </cell>
          <cell r="F334">
            <v>0</v>
          </cell>
          <cell r="G334">
            <v>0</v>
          </cell>
          <cell r="H334">
            <v>0</v>
          </cell>
          <cell r="I334">
            <v>0</v>
          </cell>
          <cell r="J334">
            <v>0</v>
          </cell>
          <cell r="K334">
            <v>0</v>
          </cell>
          <cell r="L334">
            <v>0</v>
          </cell>
          <cell r="M334">
            <v>0</v>
          </cell>
          <cell r="N334">
            <v>0</v>
          </cell>
          <cell r="O334" t="str">
            <v>Mo ta thuc hien so lieu tinh luong -V6</v>
          </cell>
          <cell r="P334" t="str">
            <v>KPI_HRM_OLD</v>
          </cell>
        </row>
        <row r="335">
          <cell r="B335" t="str">
            <v>Tổng doanh thu phát triển mới các dịch vụ</v>
          </cell>
          <cell r="C335" t="str">
            <v>202308</v>
          </cell>
          <cell r="D335" t="str">
            <v>Triệu đồng</v>
          </cell>
          <cell r="E335" t="str">
            <v>HCM_DT_PTMOI_021</v>
          </cell>
          <cell r="F335">
            <v>0</v>
          </cell>
          <cell r="G335">
            <v>0</v>
          </cell>
          <cell r="H335">
            <v>0</v>
          </cell>
          <cell r="I335">
            <v>0</v>
          </cell>
          <cell r="J335">
            <v>0</v>
          </cell>
          <cell r="K335">
            <v>0</v>
          </cell>
          <cell r="L335">
            <v>0</v>
          </cell>
          <cell r="M335">
            <v>0</v>
          </cell>
          <cell r="N335">
            <v>0</v>
          </cell>
          <cell r="O335" t="str">
            <v>Mo ta thuc hien so lieu tinh luong -V6</v>
          </cell>
          <cell r="P335" t="str">
            <v>KPI_HRM_OLD</v>
          </cell>
        </row>
        <row r="336">
          <cell r="B336" t="str">
            <v>Doanh thu phát triển mới trong tháng theo dự án</v>
          </cell>
          <cell r="C336">
            <v>0</v>
          </cell>
          <cell r="D336" t="str">
            <v>Triệu đồng</v>
          </cell>
          <cell r="E336" t="str">
            <v>HCM_DT_PTMOI_022</v>
          </cell>
          <cell r="F336">
            <v>0</v>
          </cell>
          <cell r="G336">
            <v>0</v>
          </cell>
          <cell r="H336">
            <v>0</v>
          </cell>
          <cell r="I336">
            <v>0</v>
          </cell>
          <cell r="J336">
            <v>0</v>
          </cell>
          <cell r="K336">
            <v>0</v>
          </cell>
          <cell r="L336">
            <v>0</v>
          </cell>
          <cell r="M336">
            <v>0</v>
          </cell>
          <cell r="N336">
            <v>0</v>
          </cell>
          <cell r="O336" t="str">
            <v>Mo ta thuc hien so lieu tinh luong -V6</v>
          </cell>
          <cell r="P336" t="str">
            <v>KPI_HRM_OLD</v>
          </cell>
        </row>
        <row r="337">
          <cell r="B337" t="str">
            <v>Doanh thu khách hàng qui đổi của tập khách hàng được giao quản lý</v>
          </cell>
          <cell r="C337">
            <v>0</v>
          </cell>
          <cell r="D337" t="str">
            <v>Triệu đồng</v>
          </cell>
          <cell r="E337" t="str">
            <v>HCM_DT_PTMOI_023</v>
          </cell>
          <cell r="F337">
            <v>0</v>
          </cell>
          <cell r="G337">
            <v>0</v>
          </cell>
          <cell r="H337">
            <v>0</v>
          </cell>
          <cell r="I337">
            <v>0</v>
          </cell>
          <cell r="J337">
            <v>0</v>
          </cell>
          <cell r="K337">
            <v>0</v>
          </cell>
          <cell r="L337">
            <v>0</v>
          </cell>
          <cell r="M337">
            <v>0</v>
          </cell>
          <cell r="N337">
            <v>0</v>
          </cell>
          <cell r="O337" t="str">
            <v>Mo ta thuc hien so lieu tinh luong -V6</v>
          </cell>
          <cell r="P337" t="str">
            <v>KPI_HRM_OLD</v>
          </cell>
        </row>
        <row r="338">
          <cell r="B338" t="str">
            <v>Doanh thu dịch vụ GTGT và DVCL (khối phụ trách)</v>
          </cell>
          <cell r="C338">
            <v>0</v>
          </cell>
          <cell r="D338" t="str">
            <v>Triệu đồng</v>
          </cell>
          <cell r="E338" t="str">
            <v>HCM_DT_PTMOI_024</v>
          </cell>
          <cell r="F338">
            <v>0</v>
          </cell>
          <cell r="G338">
            <v>0</v>
          </cell>
          <cell r="H338">
            <v>0</v>
          </cell>
          <cell r="I338">
            <v>0</v>
          </cell>
          <cell r="J338">
            <v>0</v>
          </cell>
          <cell r="K338">
            <v>0</v>
          </cell>
          <cell r="L338">
            <v>0</v>
          </cell>
          <cell r="M338">
            <v>0</v>
          </cell>
          <cell r="N338">
            <v>0</v>
          </cell>
          <cell r="O338" t="str">
            <v>Mo ta thuc hien so lieu tinh luong -V6</v>
          </cell>
          <cell r="P338" t="str">
            <v>KPI_HRM_OLD</v>
          </cell>
        </row>
        <row r="339">
          <cell r="B339" t="str">
            <v>Doanh thu bán thẻ qua ví VNPT Pay liên kết với app SMCS</v>
          </cell>
          <cell r="C339">
            <v>0</v>
          </cell>
          <cell r="D339" t="str">
            <v>Triệu đồng</v>
          </cell>
          <cell r="E339" t="str">
            <v>HCM_DT_PTMOI_025</v>
          </cell>
          <cell r="F339">
            <v>0</v>
          </cell>
          <cell r="G339">
            <v>0</v>
          </cell>
          <cell r="H339">
            <v>0</v>
          </cell>
          <cell r="I339">
            <v>0</v>
          </cell>
          <cell r="J339">
            <v>0</v>
          </cell>
          <cell r="K339">
            <v>0</v>
          </cell>
          <cell r="L339">
            <v>0</v>
          </cell>
          <cell r="M339">
            <v>0</v>
          </cell>
          <cell r="N339">
            <v>0</v>
          </cell>
          <cell r="O339" t="str">
            <v>Mo ta thuc hien so lieu tinh luong -V6</v>
          </cell>
          <cell r="P339" t="str">
            <v>KPI_HRM_OLD</v>
          </cell>
        </row>
        <row r="340">
          <cell r="B340" t="str">
            <v>Tổng doanh thu phát triển  mới các dịch vụ của AM do AS1 hỗ trợ</v>
          </cell>
          <cell r="C340">
            <v>0</v>
          </cell>
          <cell r="D340" t="str">
            <v>Triệu đồng</v>
          </cell>
          <cell r="E340" t="str">
            <v>HCM_DT_PTMOI_026</v>
          </cell>
          <cell r="F340">
            <v>0</v>
          </cell>
          <cell r="G340">
            <v>0</v>
          </cell>
          <cell r="H340">
            <v>0</v>
          </cell>
          <cell r="I340">
            <v>0</v>
          </cell>
          <cell r="J340">
            <v>0</v>
          </cell>
          <cell r="K340">
            <v>0</v>
          </cell>
          <cell r="L340">
            <v>0</v>
          </cell>
          <cell r="M340">
            <v>0</v>
          </cell>
          <cell r="N340">
            <v>0</v>
          </cell>
          <cell r="O340" t="str">
            <v>Mo ta thuc hien so lieu tinh luong -V6</v>
          </cell>
          <cell r="P340" t="str">
            <v>KPI_HRM_OLD</v>
          </cell>
        </row>
        <row r="341">
          <cell r="B341" t="str">
            <v>Tăng trưởng dòng tiền bán hàng qua ví VNPT Pay</v>
          </cell>
          <cell r="C341">
            <v>0</v>
          </cell>
          <cell r="D341" t="str">
            <v>Triệu đồng</v>
          </cell>
          <cell r="E341" t="str">
            <v>HCM_DT_PTMOI_027</v>
          </cell>
          <cell r="F341">
            <v>0</v>
          </cell>
          <cell r="G341">
            <v>0</v>
          </cell>
          <cell r="H341">
            <v>0</v>
          </cell>
          <cell r="I341">
            <v>0</v>
          </cell>
          <cell r="J341">
            <v>0</v>
          </cell>
          <cell r="K341">
            <v>0</v>
          </cell>
          <cell r="L341">
            <v>0</v>
          </cell>
          <cell r="M341">
            <v>0</v>
          </cell>
          <cell r="N341">
            <v>0</v>
          </cell>
          <cell r="O341" t="str">
            <v>Mo ta thuc hien so lieu tinh luong -V6</v>
          </cell>
          <cell r="P341" t="str">
            <v>KPI_HRM_OLD</v>
          </cell>
        </row>
        <row r="342">
          <cell r="B342" t="str">
            <v>Tăng trưởng dòng tiền thanh toán qua ví khách hàng</v>
          </cell>
          <cell r="C342">
            <v>0</v>
          </cell>
          <cell r="D342" t="str">
            <v>Triệu đồng</v>
          </cell>
          <cell r="E342" t="str">
            <v>HCM_DT_PTMOI_028</v>
          </cell>
          <cell r="F342">
            <v>0</v>
          </cell>
          <cell r="G342">
            <v>0</v>
          </cell>
          <cell r="H342">
            <v>0</v>
          </cell>
          <cell r="I342">
            <v>0</v>
          </cell>
          <cell r="J342">
            <v>0</v>
          </cell>
          <cell r="K342">
            <v>0</v>
          </cell>
          <cell r="L342">
            <v>0</v>
          </cell>
          <cell r="M342">
            <v>0</v>
          </cell>
          <cell r="N342">
            <v>0</v>
          </cell>
          <cell r="O342" t="str">
            <v>Mo ta thuc hien so lieu tinh luong -V6</v>
          </cell>
          <cell r="P342" t="str">
            <v>KPI_HRM_OLD</v>
          </cell>
        </row>
        <row r="343">
          <cell r="B343" t="str">
            <v>Doanh thu thanh toán đơn hàng của App hỗ trợ kinh doanh qua ví VNPT Pay của khách hàng (end user)</v>
          </cell>
          <cell r="C343">
            <v>0</v>
          </cell>
          <cell r="D343" t="str">
            <v>Triệu đồng</v>
          </cell>
          <cell r="E343" t="str">
            <v>HCM_DT_PTMOI_029</v>
          </cell>
          <cell r="F343">
            <v>0</v>
          </cell>
          <cell r="G343">
            <v>0</v>
          </cell>
          <cell r="H343">
            <v>0</v>
          </cell>
          <cell r="I343">
            <v>0</v>
          </cell>
          <cell r="J343">
            <v>0</v>
          </cell>
          <cell r="K343">
            <v>0</v>
          </cell>
          <cell r="L343">
            <v>0</v>
          </cell>
          <cell r="M343">
            <v>0</v>
          </cell>
          <cell r="N343">
            <v>0</v>
          </cell>
          <cell r="O343" t="str">
            <v>Mo ta thuc hien so lieu tinh luong -V6</v>
          </cell>
          <cell r="P343" t="str">
            <v>KPI_HRM_OLD</v>
          </cell>
        </row>
        <row r="344">
          <cell r="B344" t="str">
            <v>Doanh thu từ dịch vụ Internet trực tiếp</v>
          </cell>
          <cell r="C344">
            <v>0</v>
          </cell>
          <cell r="D344" t="str">
            <v>Triệu đồng</v>
          </cell>
          <cell r="E344" t="str">
            <v>HCM_DT_PTMOI_030</v>
          </cell>
          <cell r="F344">
            <v>0</v>
          </cell>
          <cell r="G344">
            <v>0</v>
          </cell>
          <cell r="H344">
            <v>0</v>
          </cell>
          <cell r="I344">
            <v>0</v>
          </cell>
          <cell r="J344">
            <v>0</v>
          </cell>
          <cell r="K344">
            <v>0</v>
          </cell>
          <cell r="L344">
            <v>0</v>
          </cell>
          <cell r="M344">
            <v>0</v>
          </cell>
          <cell r="N344">
            <v>0</v>
          </cell>
          <cell r="O344" t="str">
            <v>Mo ta thuc hien so lieu tinh luong -V6</v>
          </cell>
          <cell r="P344" t="str">
            <v>KPI_HRM_OLD</v>
          </cell>
        </row>
        <row r="345">
          <cell r="B345" t="str">
            <v>Doanh thu từ dịch vụ IDC (Colocation, Cloud, vCDN)</v>
          </cell>
          <cell r="C345">
            <v>0</v>
          </cell>
          <cell r="D345" t="str">
            <v>Triệu đồng</v>
          </cell>
          <cell r="E345" t="str">
            <v>HCM_DT_PTMOI_031</v>
          </cell>
          <cell r="F345">
            <v>0</v>
          </cell>
          <cell r="G345">
            <v>0</v>
          </cell>
          <cell r="H345">
            <v>0</v>
          </cell>
          <cell r="I345">
            <v>0</v>
          </cell>
          <cell r="J345">
            <v>0</v>
          </cell>
          <cell r="K345">
            <v>0</v>
          </cell>
          <cell r="L345">
            <v>0</v>
          </cell>
          <cell r="M345">
            <v>0</v>
          </cell>
          <cell r="N345">
            <v>0</v>
          </cell>
          <cell r="O345" t="str">
            <v>Mo ta thuc hien so lieu tinh luong -V6</v>
          </cell>
          <cell r="P345" t="str">
            <v>KPI_HRM_OLD</v>
          </cell>
        </row>
        <row r="346">
          <cell r="B346" t="str">
            <v>Doanh thu từ dịch vụ Hóa đơn điện tử</v>
          </cell>
          <cell r="C346">
            <v>0</v>
          </cell>
          <cell r="D346" t="str">
            <v>Triệu đồng</v>
          </cell>
          <cell r="E346" t="str">
            <v>HCM_DT_PTMOI_032</v>
          </cell>
          <cell r="F346">
            <v>0</v>
          </cell>
          <cell r="G346">
            <v>0</v>
          </cell>
          <cell r="H346">
            <v>0</v>
          </cell>
          <cell r="I346">
            <v>0</v>
          </cell>
          <cell r="J346">
            <v>0</v>
          </cell>
          <cell r="K346">
            <v>0</v>
          </cell>
          <cell r="L346">
            <v>0</v>
          </cell>
          <cell r="M346">
            <v>0</v>
          </cell>
          <cell r="N346">
            <v>0</v>
          </cell>
          <cell r="O346" t="str">
            <v>Mo ta thuc hien so lieu tinh luong -V6</v>
          </cell>
          <cell r="P346" t="str">
            <v>KPI_HRM_OLD</v>
          </cell>
        </row>
        <row r="347">
          <cell r="B347" t="str">
            <v>Doanh thu từ dịch vụ Sổ Liên lạc điện tử</v>
          </cell>
          <cell r="C347">
            <v>0</v>
          </cell>
          <cell r="D347" t="str">
            <v>Triệu đồng</v>
          </cell>
          <cell r="E347" t="str">
            <v>HCM_DT_PTMOI_033</v>
          </cell>
          <cell r="F347">
            <v>0</v>
          </cell>
          <cell r="G347">
            <v>0</v>
          </cell>
          <cell r="H347">
            <v>0</v>
          </cell>
          <cell r="I347">
            <v>0</v>
          </cell>
          <cell r="J347">
            <v>0</v>
          </cell>
          <cell r="K347">
            <v>0</v>
          </cell>
          <cell r="L347">
            <v>0</v>
          </cell>
          <cell r="M347">
            <v>0</v>
          </cell>
          <cell r="N347">
            <v>0</v>
          </cell>
          <cell r="O347" t="str">
            <v>Mo ta thuc hien so lieu tinh luong -V6</v>
          </cell>
          <cell r="P347" t="str">
            <v>KPI_HRM_OLD</v>
          </cell>
        </row>
        <row r="348">
          <cell r="B348" t="str">
            <v>Doanh thu từ khách hàng phát triển mới dịch vụ Điện hoa trong tháng</v>
          </cell>
          <cell r="C348">
            <v>0</v>
          </cell>
          <cell r="D348" t="str">
            <v>Triệu đồng</v>
          </cell>
          <cell r="E348" t="str">
            <v>HCM_DT_PTMOI_034</v>
          </cell>
          <cell r="F348">
            <v>0</v>
          </cell>
          <cell r="G348">
            <v>0</v>
          </cell>
          <cell r="H348">
            <v>0</v>
          </cell>
          <cell r="I348">
            <v>0</v>
          </cell>
          <cell r="J348">
            <v>0</v>
          </cell>
          <cell r="K348">
            <v>0</v>
          </cell>
          <cell r="L348">
            <v>0</v>
          </cell>
          <cell r="M348">
            <v>0</v>
          </cell>
          <cell r="N348">
            <v>0</v>
          </cell>
          <cell r="O348" t="str">
            <v>Mo ta thuc hien so lieu tinh luong -V6</v>
          </cell>
          <cell r="P348" t="str">
            <v>KPI_HRM_OLD</v>
          </cell>
        </row>
        <row r="349">
          <cell r="B349" t="str">
            <v>Doanh thu từ khách hàng phát triển mới dịch vụ Vé trong tháng</v>
          </cell>
          <cell r="C349">
            <v>0</v>
          </cell>
          <cell r="D349" t="str">
            <v>Triệu đồng</v>
          </cell>
          <cell r="E349" t="str">
            <v>HCM_DT_PTMOI_035</v>
          </cell>
          <cell r="F349">
            <v>0</v>
          </cell>
          <cell r="G349">
            <v>0</v>
          </cell>
          <cell r="H349">
            <v>0</v>
          </cell>
          <cell r="I349">
            <v>0</v>
          </cell>
          <cell r="J349">
            <v>0</v>
          </cell>
          <cell r="K349">
            <v>0</v>
          </cell>
          <cell r="L349">
            <v>0</v>
          </cell>
          <cell r="M349">
            <v>0</v>
          </cell>
          <cell r="N349">
            <v>0</v>
          </cell>
          <cell r="O349" t="str">
            <v>Mo ta thuc hien so lieu tinh luong -V6</v>
          </cell>
          <cell r="P349" t="str">
            <v>KPI_HRM_OLD</v>
          </cell>
        </row>
        <row r="350">
          <cell r="B350" t="str">
            <v>Doanh thu từ khách hàng phát triển mới các dịch vụ  Quảng cáo trong tháng</v>
          </cell>
          <cell r="C350">
            <v>0</v>
          </cell>
          <cell r="D350" t="str">
            <v>Triệu đồng</v>
          </cell>
          <cell r="E350" t="str">
            <v>HCM_DT_PTMOI_036</v>
          </cell>
          <cell r="F350">
            <v>0</v>
          </cell>
          <cell r="G350">
            <v>0</v>
          </cell>
          <cell r="H350">
            <v>0</v>
          </cell>
          <cell r="I350">
            <v>0</v>
          </cell>
          <cell r="J350">
            <v>0</v>
          </cell>
          <cell r="K350">
            <v>0</v>
          </cell>
          <cell r="L350">
            <v>0</v>
          </cell>
          <cell r="M350">
            <v>0</v>
          </cell>
          <cell r="N350">
            <v>0</v>
          </cell>
          <cell r="O350" t="str">
            <v>Mo ta thuc hien so lieu tinh luong -V6</v>
          </cell>
          <cell r="P350" t="str">
            <v>KPI_HRM_OLD</v>
          </cell>
        </row>
        <row r="351">
          <cell r="B351" t="str">
            <v>dịch vụ Quảng cáo 1080</v>
          </cell>
          <cell r="C351">
            <v>0</v>
          </cell>
          <cell r="D351" t="str">
            <v>Triệu đồng</v>
          </cell>
          <cell r="E351" t="str">
            <v>HCM_DT_PTMOI_037</v>
          </cell>
          <cell r="F351">
            <v>0</v>
          </cell>
          <cell r="G351">
            <v>0</v>
          </cell>
          <cell r="H351">
            <v>0</v>
          </cell>
          <cell r="I351">
            <v>0</v>
          </cell>
          <cell r="J351">
            <v>0</v>
          </cell>
          <cell r="K351">
            <v>0</v>
          </cell>
          <cell r="L351">
            <v>0</v>
          </cell>
          <cell r="M351">
            <v>0</v>
          </cell>
          <cell r="N351">
            <v>0</v>
          </cell>
          <cell r="O351" t="str">
            <v>Mo ta thuc hien so lieu tinh luong -V6</v>
          </cell>
          <cell r="P351" t="str">
            <v>KPI_HRM_OLD</v>
          </cell>
        </row>
        <row r="352">
          <cell r="B352" t="str">
            <v>dịch vụ Quảng cáo Google, FB</v>
          </cell>
          <cell r="C352">
            <v>0</v>
          </cell>
          <cell r="D352" t="str">
            <v>Triệu đồng</v>
          </cell>
          <cell r="E352" t="str">
            <v>HCM_DT_PTMOI_038</v>
          </cell>
          <cell r="F352">
            <v>0</v>
          </cell>
          <cell r="G352">
            <v>0</v>
          </cell>
          <cell r="H352">
            <v>0</v>
          </cell>
          <cell r="I352">
            <v>0</v>
          </cell>
          <cell r="J352">
            <v>0</v>
          </cell>
          <cell r="K352">
            <v>0</v>
          </cell>
          <cell r="L352">
            <v>0</v>
          </cell>
          <cell r="M352">
            <v>0</v>
          </cell>
          <cell r="N352">
            <v>0</v>
          </cell>
          <cell r="O352" t="str">
            <v>Mo ta thuc hien so lieu tinh luong -V6</v>
          </cell>
          <cell r="P352" t="str">
            <v>KPI_HRM_OLD</v>
          </cell>
        </row>
        <row r="353">
          <cell r="B353" t="str">
            <v>Doanh thu từ khách hàng dịch vụ 108x</v>
          </cell>
          <cell r="C353">
            <v>0</v>
          </cell>
          <cell r="D353" t="str">
            <v>Triệu đồng</v>
          </cell>
          <cell r="E353" t="str">
            <v>HCM_DT_PTMOI_039</v>
          </cell>
          <cell r="F353">
            <v>0</v>
          </cell>
          <cell r="G353">
            <v>0</v>
          </cell>
          <cell r="H353">
            <v>0</v>
          </cell>
          <cell r="I353">
            <v>0</v>
          </cell>
          <cell r="J353">
            <v>0</v>
          </cell>
          <cell r="K353">
            <v>0</v>
          </cell>
          <cell r="L353">
            <v>0</v>
          </cell>
          <cell r="M353">
            <v>0</v>
          </cell>
          <cell r="N353">
            <v>0</v>
          </cell>
          <cell r="O353" t="str">
            <v>Mo ta thuc hien so lieu tinh luong -V6</v>
          </cell>
          <cell r="P353" t="str">
            <v>KPI_HRM_OLD</v>
          </cell>
        </row>
        <row r="354">
          <cell r="B354" t="str">
            <v>Doanh thu thực hiện các chương trình tái chiếm thị phần băng rộng các dự án cao ốc</v>
          </cell>
          <cell r="C354">
            <v>0</v>
          </cell>
          <cell r="D354" t="str">
            <v>Triệu đồng</v>
          </cell>
          <cell r="E354" t="str">
            <v>HCM_DT_PTMOI_040</v>
          </cell>
          <cell r="F354">
            <v>0</v>
          </cell>
          <cell r="G354">
            <v>0</v>
          </cell>
          <cell r="H354">
            <v>0</v>
          </cell>
          <cell r="I354">
            <v>0</v>
          </cell>
          <cell r="J354">
            <v>0</v>
          </cell>
          <cell r="K354">
            <v>0</v>
          </cell>
          <cell r="L354">
            <v>0</v>
          </cell>
          <cell r="M354">
            <v>0</v>
          </cell>
          <cell r="N354">
            <v>0</v>
          </cell>
          <cell r="O354" t="str">
            <v>Mo ta thuc hien so lieu tinh luong -V6</v>
          </cell>
          <cell r="P354" t="str">
            <v>KPI_HRM_OLD</v>
          </cell>
        </row>
        <row r="355">
          <cell r="B355" t="str">
            <v>Doanh thu từ dịch vụ CNTT (không bao gồm HĐĐT)</v>
          </cell>
          <cell r="C355">
            <v>0</v>
          </cell>
          <cell r="D355" t="str">
            <v>Triệu đồng</v>
          </cell>
          <cell r="E355" t="str">
            <v>HCM_DT_PTMOI_041</v>
          </cell>
          <cell r="F355">
            <v>0</v>
          </cell>
          <cell r="G355">
            <v>0</v>
          </cell>
          <cell r="H355">
            <v>0</v>
          </cell>
          <cell r="I355">
            <v>0</v>
          </cell>
          <cell r="J355">
            <v>0</v>
          </cell>
          <cell r="K355">
            <v>0</v>
          </cell>
          <cell r="L355">
            <v>0</v>
          </cell>
          <cell r="M355">
            <v>0</v>
          </cell>
          <cell r="N355">
            <v>0</v>
          </cell>
          <cell r="O355" t="str">
            <v>Mo ta thuc hien so lieu tinh luong -V6</v>
          </cell>
          <cell r="P355" t="str">
            <v>KPI_HRM_OLD</v>
          </cell>
        </row>
        <row r="356">
          <cell r="B356" t="str">
            <v>Doanh thu phát triển  mới từ dịch vụ SIP Trunking</v>
          </cell>
          <cell r="C356">
            <v>0</v>
          </cell>
          <cell r="D356" t="str">
            <v>Triệu đồng</v>
          </cell>
          <cell r="E356" t="str">
            <v>HCM_DT_PTMOI_042</v>
          </cell>
          <cell r="F356">
            <v>0</v>
          </cell>
          <cell r="G356">
            <v>0</v>
          </cell>
          <cell r="H356">
            <v>0</v>
          </cell>
          <cell r="I356">
            <v>0</v>
          </cell>
          <cell r="J356">
            <v>0</v>
          </cell>
          <cell r="K356">
            <v>0</v>
          </cell>
          <cell r="L356">
            <v>0</v>
          </cell>
          <cell r="M356">
            <v>0</v>
          </cell>
          <cell r="N356">
            <v>0</v>
          </cell>
          <cell r="O356" t="str">
            <v>Mo ta thuc hien so lieu tinh luong -V6</v>
          </cell>
          <cell r="P356" t="str">
            <v>KPI_HRM_OLD</v>
          </cell>
        </row>
        <row r="357">
          <cell r="B357" t="str">
            <v>Tổng doanh thu phát triển  mới các dịch vụ trên tập khách hàng hiện hữu</v>
          </cell>
          <cell r="C357">
            <v>0</v>
          </cell>
          <cell r="D357" t="str">
            <v>Triệu đồng</v>
          </cell>
          <cell r="E357" t="str">
            <v>HCM_DT_PTMOI_043</v>
          </cell>
          <cell r="F357">
            <v>0</v>
          </cell>
          <cell r="G357">
            <v>0</v>
          </cell>
          <cell r="H357">
            <v>0</v>
          </cell>
          <cell r="I357">
            <v>0</v>
          </cell>
          <cell r="J357">
            <v>0</v>
          </cell>
          <cell r="K357">
            <v>0</v>
          </cell>
          <cell r="L357">
            <v>0</v>
          </cell>
          <cell r="M357">
            <v>0</v>
          </cell>
          <cell r="N357">
            <v>0</v>
          </cell>
          <cell r="O357" t="str">
            <v>Mo ta thuc hien so lieu tinh luong -V6</v>
          </cell>
          <cell r="P357" t="str">
            <v>KPI_HRM_OLD</v>
          </cell>
        </row>
        <row r="358">
          <cell r="B358" t="str">
            <v>Doanh thu dịch vụ CNTT phát triền mới trong tháng</v>
          </cell>
          <cell r="C358" t="str">
            <v>202308</v>
          </cell>
          <cell r="D358" t="str">
            <v>Triệu đồng</v>
          </cell>
          <cell r="E358" t="str">
            <v>HCM_DT_PTMOI_044</v>
          </cell>
          <cell r="F358">
            <v>0</v>
          </cell>
          <cell r="G358">
            <v>0</v>
          </cell>
          <cell r="H358">
            <v>0</v>
          </cell>
          <cell r="I358">
            <v>0</v>
          </cell>
          <cell r="J358">
            <v>0</v>
          </cell>
          <cell r="K358">
            <v>0</v>
          </cell>
          <cell r="L358">
            <v>0</v>
          </cell>
          <cell r="M358">
            <v>0</v>
          </cell>
          <cell r="N358">
            <v>0</v>
          </cell>
          <cell r="O358" t="str">
            <v>Mo ta thuc hien so lieu tinh luong -V6</v>
          </cell>
          <cell r="P358" t="str">
            <v>KPI_HRM_OLD</v>
          </cell>
        </row>
        <row r="359">
          <cell r="B359" t="str">
            <v>Tăng trưởng doanh thu phát triển mới các dịch vụ</v>
          </cell>
          <cell r="C359">
            <v>0</v>
          </cell>
          <cell r="D359" t="str">
            <v>Triệu đồng</v>
          </cell>
          <cell r="E359" t="str">
            <v>HCM_DT_PTMOI_045</v>
          </cell>
          <cell r="F359">
            <v>0</v>
          </cell>
          <cell r="G359">
            <v>0</v>
          </cell>
          <cell r="H359">
            <v>0</v>
          </cell>
          <cell r="I359">
            <v>0</v>
          </cell>
          <cell r="J359">
            <v>0</v>
          </cell>
          <cell r="K359">
            <v>0</v>
          </cell>
          <cell r="L359">
            <v>0</v>
          </cell>
          <cell r="M359">
            <v>0</v>
          </cell>
          <cell r="N359">
            <v>0</v>
          </cell>
          <cell r="O359" t="str">
            <v>Mo ta thuc hien so lieu tinh luong -V6</v>
          </cell>
          <cell r="P359" t="str">
            <v>KPI_HRM_OLD</v>
          </cell>
        </row>
        <row r="360">
          <cell r="B360" t="str">
            <v>Tổng doanh thu phát triển mới qui đổi các dịch vụ</v>
          </cell>
          <cell r="C360">
            <v>0</v>
          </cell>
          <cell r="D360" t="str">
            <v>Triệu đồng</v>
          </cell>
          <cell r="E360" t="str">
            <v>HCM_DT_PTMOI_047</v>
          </cell>
          <cell r="F360">
            <v>0</v>
          </cell>
          <cell r="G360">
            <v>0</v>
          </cell>
          <cell r="H360">
            <v>0</v>
          </cell>
          <cell r="I360">
            <v>0</v>
          </cell>
          <cell r="J360">
            <v>0</v>
          </cell>
          <cell r="K360">
            <v>0</v>
          </cell>
          <cell r="L360">
            <v>0</v>
          </cell>
          <cell r="M360">
            <v>0</v>
          </cell>
          <cell r="N360">
            <v>0</v>
          </cell>
          <cell r="O360" t="str">
            <v>Mo ta thuc hien so lieu tinh luong -V6</v>
          </cell>
          <cell r="P360" t="str">
            <v>KPI_HRM_OLD</v>
          </cell>
        </row>
        <row r="361">
          <cell r="B361" t="str">
            <v>Doanh thu dịch vụ CNTT phát triền mới qui đổi</v>
          </cell>
          <cell r="C361">
            <v>0</v>
          </cell>
          <cell r="D361" t="str">
            <v>Triệu đồng</v>
          </cell>
          <cell r="E361" t="str">
            <v>HCM_DT_PTMOI_048</v>
          </cell>
          <cell r="F361">
            <v>0</v>
          </cell>
          <cell r="G361">
            <v>0</v>
          </cell>
          <cell r="H361">
            <v>0</v>
          </cell>
          <cell r="I361">
            <v>0</v>
          </cell>
          <cell r="J361">
            <v>0</v>
          </cell>
          <cell r="K361">
            <v>0</v>
          </cell>
          <cell r="L361">
            <v>0</v>
          </cell>
          <cell r="M361">
            <v>0</v>
          </cell>
          <cell r="N361">
            <v>0</v>
          </cell>
          <cell r="O361" t="str">
            <v>Mo ta thuc hien so lieu tinh luong -V6</v>
          </cell>
          <cell r="P361" t="str">
            <v>KPI_HRM_OLD</v>
          </cell>
        </row>
        <row r="362">
          <cell r="B362" t="str">
            <v>Doanh thu dịch vụ Hóa đơn điện tử phát triển mới trong tháng</v>
          </cell>
          <cell r="C362">
            <v>0</v>
          </cell>
          <cell r="D362" t="str">
            <v>Triệu đồng</v>
          </cell>
          <cell r="E362" t="str">
            <v>HCM_DT_PTMOI_049</v>
          </cell>
          <cell r="F362">
            <v>0</v>
          </cell>
          <cell r="G362">
            <v>0</v>
          </cell>
          <cell r="H362">
            <v>0</v>
          </cell>
          <cell r="I362">
            <v>0</v>
          </cell>
          <cell r="J362">
            <v>0</v>
          </cell>
          <cell r="K362">
            <v>0</v>
          </cell>
          <cell r="L362">
            <v>0</v>
          </cell>
          <cell r="M362">
            <v>0</v>
          </cell>
          <cell r="N362">
            <v>0</v>
          </cell>
          <cell r="O362" t="str">
            <v>Mo ta thuc hien so lieu tinh luong -V6</v>
          </cell>
          <cell r="P362" t="str">
            <v>KPI_HRM_OLD</v>
          </cell>
        </row>
        <row r="363">
          <cell r="B363" t="str">
            <v>Doanh thu dịch vụ Hóa Doanh thu dịch vụ Hóa đơn điện tử và Hợp đồng điện tử phát triển mới trong thángđơn điện tử và Hợp đồng điện tử phát triển mới trong tháng</v>
          </cell>
          <cell r="C363">
            <v>0</v>
          </cell>
          <cell r="D363" t="str">
            <v>Triệu đồng</v>
          </cell>
          <cell r="E363" t="str">
            <v>HCM_DT_PTMOI_050</v>
          </cell>
          <cell r="F363">
            <v>0</v>
          </cell>
          <cell r="G363">
            <v>0</v>
          </cell>
          <cell r="H363">
            <v>0</v>
          </cell>
          <cell r="I363">
            <v>0</v>
          </cell>
          <cell r="J363">
            <v>0</v>
          </cell>
          <cell r="K363">
            <v>0</v>
          </cell>
          <cell r="L363">
            <v>0</v>
          </cell>
          <cell r="M363">
            <v>0</v>
          </cell>
          <cell r="N363">
            <v>0</v>
          </cell>
          <cell r="O363" t="str">
            <v>Mo ta thuc hien so lieu tinh luong -V6</v>
          </cell>
          <cell r="P363" t="str">
            <v>KPI_HRM_OLD</v>
          </cell>
        </row>
        <row r="364">
          <cell r="B364" t="str">
            <v>Tổng doanh thu phát triển mới các dịch vụ_CSKH</v>
          </cell>
          <cell r="C364">
            <v>0</v>
          </cell>
          <cell r="D364" t="str">
            <v>Triệu đồng</v>
          </cell>
          <cell r="E364" t="str">
            <v>HCM_DT_PTMOI_051</v>
          </cell>
          <cell r="F364">
            <v>0</v>
          </cell>
          <cell r="G364">
            <v>0</v>
          </cell>
          <cell r="H364">
            <v>0</v>
          </cell>
          <cell r="I364">
            <v>0</v>
          </cell>
          <cell r="J364">
            <v>0</v>
          </cell>
          <cell r="K364">
            <v>0</v>
          </cell>
          <cell r="L364">
            <v>0</v>
          </cell>
          <cell r="M364">
            <v>0</v>
          </cell>
          <cell r="N364">
            <v>0</v>
          </cell>
          <cell r="O364" t="str">
            <v>Mo ta thuc hien so lieu tinh luong -V6</v>
          </cell>
          <cell r="P364" t="str">
            <v>KPI_HRM_OLD</v>
          </cell>
        </row>
        <row r="365">
          <cell r="B365" t="str">
            <v>Doanh thu dịch vụ di động phát triền mới trong tháng</v>
          </cell>
          <cell r="C365" t="str">
            <v>202308</v>
          </cell>
          <cell r="D365" t="str">
            <v>Triệu đồng</v>
          </cell>
          <cell r="E365" t="str">
            <v>HCM_DT_PTMOI_052</v>
          </cell>
          <cell r="F365">
            <v>0</v>
          </cell>
          <cell r="G365">
            <v>0</v>
          </cell>
          <cell r="H365">
            <v>0</v>
          </cell>
          <cell r="I365">
            <v>0</v>
          </cell>
          <cell r="J365">
            <v>0</v>
          </cell>
          <cell r="K365">
            <v>0</v>
          </cell>
          <cell r="L365">
            <v>0</v>
          </cell>
          <cell r="M365">
            <v>0</v>
          </cell>
          <cell r="N365">
            <v>0</v>
          </cell>
          <cell r="O365" t="str">
            <v>Mo ta thuc hien so lieu tinh luong -V6</v>
          </cell>
          <cell r="P365" t="str">
            <v>KPI_HRM_OLD</v>
          </cell>
        </row>
        <row r="366">
          <cell r="B366" t="str">
            <v>Doanh thu dịch vụ Vinaphone phát triền mới trong tháng</v>
          </cell>
          <cell r="C366">
            <v>0</v>
          </cell>
          <cell r="D366" t="str">
            <v>Triệu đồng</v>
          </cell>
          <cell r="E366" t="str">
            <v>HCM_DT_PTMOI_053</v>
          </cell>
          <cell r="F366">
            <v>0</v>
          </cell>
          <cell r="G366">
            <v>0</v>
          </cell>
          <cell r="H366">
            <v>0</v>
          </cell>
          <cell r="I366">
            <v>0</v>
          </cell>
          <cell r="J366">
            <v>0</v>
          </cell>
          <cell r="K366">
            <v>0</v>
          </cell>
          <cell r="L366">
            <v>0</v>
          </cell>
          <cell r="M366">
            <v>0</v>
          </cell>
          <cell r="N366">
            <v>0</v>
          </cell>
          <cell r="O366" t="str">
            <v>Mo ta thuc hien so lieu tinh luong -V6</v>
          </cell>
          <cell r="P366" t="str">
            <v>KPI_HRM_OLD</v>
          </cell>
        </row>
        <row r="367">
          <cell r="B367" t="str">
            <v>Doanh thu bán gói qua nền tảng Online shop.vnpt.vnền tảng Online shop.vnpt.vn</v>
          </cell>
          <cell r="C367">
            <v>0</v>
          </cell>
          <cell r="D367" t="str">
            <v>Triệu đồng</v>
          </cell>
          <cell r="E367" t="str">
            <v>HCM_DT_PTMOL_001</v>
          </cell>
          <cell r="F367">
            <v>0</v>
          </cell>
          <cell r="G367">
            <v>0</v>
          </cell>
          <cell r="H367">
            <v>0</v>
          </cell>
          <cell r="I367">
            <v>0</v>
          </cell>
          <cell r="J367">
            <v>0</v>
          </cell>
          <cell r="K367">
            <v>0</v>
          </cell>
          <cell r="L367">
            <v>0</v>
          </cell>
          <cell r="M367">
            <v>0</v>
          </cell>
          <cell r="N367">
            <v>0</v>
          </cell>
          <cell r="O367" t="str">
            <v>Mo ta thuc hien so lieu tinh luong -V6</v>
          </cell>
          <cell r="P367" t="str">
            <v>KPI_HRM_OLD</v>
          </cell>
        </row>
        <row r="368">
          <cell r="B368" t="str">
            <v>Tổng doanh thu phát triển mới trong năm</v>
          </cell>
          <cell r="C368">
            <v>0</v>
          </cell>
          <cell r="D368" t="str">
            <v>Triệu đồng</v>
          </cell>
          <cell r="E368" t="str">
            <v>HCM_DT_PTNAM_001</v>
          </cell>
          <cell r="F368">
            <v>0</v>
          </cell>
          <cell r="G368">
            <v>0</v>
          </cell>
          <cell r="H368">
            <v>0</v>
          </cell>
          <cell r="I368">
            <v>0</v>
          </cell>
          <cell r="J368">
            <v>0</v>
          </cell>
          <cell r="K368">
            <v>0</v>
          </cell>
          <cell r="L368">
            <v>0</v>
          </cell>
          <cell r="M368">
            <v>0</v>
          </cell>
          <cell r="N368">
            <v>0</v>
          </cell>
          <cell r="O368" t="str">
            <v>Mo ta thuc hien so lieu tinh luong -V6</v>
          </cell>
          <cell r="P368" t="str">
            <v>KPI_HRM_OLD</v>
          </cell>
        </row>
        <row r="369">
          <cell r="B369" t="str">
            <v>Doanh thu hiện hữu 2017</v>
          </cell>
          <cell r="C369">
            <v>0</v>
          </cell>
          <cell r="D369" t="str">
            <v>Triệu đồng</v>
          </cell>
          <cell r="E369" t="str">
            <v>HCM_DT_PTNAM_002</v>
          </cell>
          <cell r="F369">
            <v>0</v>
          </cell>
          <cell r="G369">
            <v>0</v>
          </cell>
          <cell r="H369">
            <v>0</v>
          </cell>
          <cell r="I369">
            <v>0</v>
          </cell>
          <cell r="J369">
            <v>0</v>
          </cell>
          <cell r="K369">
            <v>0</v>
          </cell>
          <cell r="L369">
            <v>0</v>
          </cell>
          <cell r="M369">
            <v>0</v>
          </cell>
          <cell r="N369">
            <v>0</v>
          </cell>
          <cell r="O369" t="str">
            <v>Mo ta thuc hien so lieu tinh luong -V6</v>
          </cell>
          <cell r="P369" t="str">
            <v>KPI_HRM_OLD</v>
          </cell>
        </row>
        <row r="370">
          <cell r="B370" t="str">
            <v>Doanh thu hiện hữu 2018 (Doanh thu phát triển mới các dịch vụ trong năm 2018)</v>
          </cell>
          <cell r="C370">
            <v>0</v>
          </cell>
          <cell r="D370" t="str">
            <v>Triệu đồng</v>
          </cell>
          <cell r="E370" t="str">
            <v>HCM_DT_PTNAM_003</v>
          </cell>
          <cell r="F370">
            <v>0</v>
          </cell>
          <cell r="G370">
            <v>0</v>
          </cell>
          <cell r="H370">
            <v>0</v>
          </cell>
          <cell r="I370">
            <v>0</v>
          </cell>
          <cell r="J370">
            <v>0</v>
          </cell>
          <cell r="K370">
            <v>0</v>
          </cell>
          <cell r="L370">
            <v>0</v>
          </cell>
          <cell r="M370">
            <v>0</v>
          </cell>
          <cell r="N370">
            <v>0</v>
          </cell>
          <cell r="O370" t="str">
            <v>Mo ta thuc hien so lieu tinh luong -V6</v>
          </cell>
          <cell r="P370" t="str">
            <v>KPI_HRM_OLD</v>
          </cell>
        </row>
        <row r="371">
          <cell r="B371" t="str">
            <v>Doanh thu hiện hữu</v>
          </cell>
          <cell r="C371">
            <v>0</v>
          </cell>
          <cell r="D371" t="str">
            <v>Triệu đồng</v>
          </cell>
          <cell r="E371" t="str">
            <v>HCM_DT_PTNAM_004</v>
          </cell>
          <cell r="F371">
            <v>0</v>
          </cell>
          <cell r="G371">
            <v>0</v>
          </cell>
          <cell r="H371">
            <v>0</v>
          </cell>
          <cell r="I371">
            <v>0</v>
          </cell>
          <cell r="J371">
            <v>0</v>
          </cell>
          <cell r="K371">
            <v>0</v>
          </cell>
          <cell r="L371">
            <v>0</v>
          </cell>
          <cell r="M371">
            <v>0</v>
          </cell>
          <cell r="N371">
            <v>0</v>
          </cell>
          <cell r="O371" t="str">
            <v>Mo ta thuc hien so lieu tinh luong -V6</v>
          </cell>
          <cell r="P371" t="str">
            <v>KPI_HRM_OLD</v>
          </cell>
        </row>
        <row r="372">
          <cell r="B372" t="str">
            <v>Doanh thu tập khách hàng phát triển mới trong năm</v>
          </cell>
          <cell r="C372">
            <v>0</v>
          </cell>
          <cell r="D372" t="str">
            <v>Triệu đồng</v>
          </cell>
          <cell r="E372" t="str">
            <v>HCM_DT_PTNAM_005</v>
          </cell>
          <cell r="F372">
            <v>0</v>
          </cell>
          <cell r="G372">
            <v>0</v>
          </cell>
          <cell r="H372">
            <v>0</v>
          </cell>
          <cell r="I372">
            <v>0</v>
          </cell>
          <cell r="J372">
            <v>0</v>
          </cell>
          <cell r="K372">
            <v>0</v>
          </cell>
          <cell r="L372">
            <v>0</v>
          </cell>
          <cell r="M372">
            <v>0</v>
          </cell>
          <cell r="N372">
            <v>0</v>
          </cell>
          <cell r="O372" t="str">
            <v>Mo ta thuc hien so lieu tinh luong -V6</v>
          </cell>
          <cell r="P372" t="str">
            <v>KPI_HRM_OLD</v>
          </cell>
        </row>
        <row r="373">
          <cell r="B373" t="str">
            <v>Doanh thu bán hàng qua Shop.vnpt.vn (BRCĐ, VNP)</v>
          </cell>
          <cell r="C373" t="str">
            <v>202308</v>
          </cell>
          <cell r="D373" t="str">
            <v>Triệu đồng</v>
          </cell>
          <cell r="E373" t="str">
            <v>HCM_DT_SSHOP_001</v>
          </cell>
          <cell r="F373">
            <v>0</v>
          </cell>
          <cell r="G373">
            <v>0</v>
          </cell>
          <cell r="H373">
            <v>0</v>
          </cell>
          <cell r="I373">
            <v>0</v>
          </cell>
          <cell r="J373">
            <v>0</v>
          </cell>
          <cell r="K373">
            <v>0</v>
          </cell>
          <cell r="L373">
            <v>0</v>
          </cell>
          <cell r="M373">
            <v>0</v>
          </cell>
          <cell r="N373">
            <v>0</v>
          </cell>
          <cell r="O373" t="str">
            <v>Mo ta thuc hien so lieu tinh luong -V6</v>
          </cell>
          <cell r="P373" t="str">
            <v>KPI_HRM_OLD</v>
          </cell>
        </row>
        <row r="374">
          <cell r="B374" t="str">
            <v>Doanh thu tiêu dùng TKC</v>
          </cell>
          <cell r="C374">
            <v>0</v>
          </cell>
          <cell r="D374" t="str">
            <v>Triệu đồng</v>
          </cell>
          <cell r="E374" t="str">
            <v>HCM_DT_TDTKC_001</v>
          </cell>
          <cell r="F374">
            <v>0</v>
          </cell>
          <cell r="G374">
            <v>0</v>
          </cell>
          <cell r="H374">
            <v>0</v>
          </cell>
          <cell r="I374">
            <v>0</v>
          </cell>
          <cell r="J374">
            <v>0</v>
          </cell>
          <cell r="K374">
            <v>0</v>
          </cell>
          <cell r="L374">
            <v>0</v>
          </cell>
          <cell r="M374">
            <v>0</v>
          </cell>
          <cell r="N374">
            <v>0</v>
          </cell>
          <cell r="O374" t="str">
            <v>Mo ta thuc hien so lieu tinh luong -V6</v>
          </cell>
          <cell r="P374" t="str">
            <v>KPI_HRM_OLD</v>
          </cell>
        </row>
        <row r="375">
          <cell r="B375" t="str">
            <v>Tăng trưởng doanh thu tiêu dùng TKC trên địa bàn cá nhân quản lý</v>
          </cell>
          <cell r="C375">
            <v>0</v>
          </cell>
          <cell r="D375" t="str">
            <v>Triệu đồng</v>
          </cell>
          <cell r="E375" t="str">
            <v>HCM_DT_TDTKC_002</v>
          </cell>
          <cell r="F375">
            <v>0</v>
          </cell>
          <cell r="G375">
            <v>0</v>
          </cell>
          <cell r="H375">
            <v>0</v>
          </cell>
          <cell r="I375">
            <v>0</v>
          </cell>
          <cell r="J375">
            <v>0</v>
          </cell>
          <cell r="K375">
            <v>0</v>
          </cell>
          <cell r="L375">
            <v>0</v>
          </cell>
          <cell r="M375">
            <v>0</v>
          </cell>
          <cell r="N375">
            <v>0</v>
          </cell>
          <cell r="O375" t="str">
            <v>Mo ta thuc hien so lieu tinh luong -V6</v>
          </cell>
          <cell r="P375" t="str">
            <v>KPI_HRM_OLD</v>
          </cell>
        </row>
        <row r="376">
          <cell r="B376" t="str">
            <v>Tăng trưởng doanh thu tiêu dùng TKC trên địa bàn phòng quản lý</v>
          </cell>
          <cell r="C376">
            <v>0</v>
          </cell>
          <cell r="D376" t="str">
            <v>Triệu đồng</v>
          </cell>
          <cell r="E376" t="str">
            <v>HCM_DT_TDTKC_003</v>
          </cell>
          <cell r="F376">
            <v>0</v>
          </cell>
          <cell r="G376">
            <v>0</v>
          </cell>
          <cell r="H376">
            <v>0</v>
          </cell>
          <cell r="I376">
            <v>0</v>
          </cell>
          <cell r="J376">
            <v>0</v>
          </cell>
          <cell r="K376">
            <v>0</v>
          </cell>
          <cell r="L376">
            <v>0</v>
          </cell>
          <cell r="M376">
            <v>0</v>
          </cell>
          <cell r="N376">
            <v>0</v>
          </cell>
          <cell r="O376" t="str">
            <v>Mo ta thuc hien so lieu tinh luong -V6</v>
          </cell>
          <cell r="P376" t="str">
            <v>KPI_HRM_OLD</v>
          </cell>
        </row>
        <row r="377">
          <cell r="B377" t="str">
            <v>Doanh thu dịch vụ VNP trả sau của nhóm đại lý</v>
          </cell>
          <cell r="C377">
            <v>0</v>
          </cell>
          <cell r="D377" t="str">
            <v>Triệu đồng</v>
          </cell>
          <cell r="E377" t="str">
            <v>HCM_DT_VNPTS_001</v>
          </cell>
          <cell r="F377">
            <v>0</v>
          </cell>
          <cell r="G377">
            <v>0</v>
          </cell>
          <cell r="H377">
            <v>0</v>
          </cell>
          <cell r="I377">
            <v>0</v>
          </cell>
          <cell r="J377">
            <v>0</v>
          </cell>
          <cell r="K377">
            <v>0</v>
          </cell>
          <cell r="L377">
            <v>0</v>
          </cell>
          <cell r="M377">
            <v>0</v>
          </cell>
          <cell r="N377">
            <v>0</v>
          </cell>
          <cell r="O377" t="str">
            <v>Mo ta thuc hien so lieu tinh luong -V6</v>
          </cell>
          <cell r="P377" t="str">
            <v>KPI_HRM_OLD</v>
          </cell>
        </row>
        <row r="378">
          <cell r="B378" t="str">
            <v>Tổng doanh thu bán hàng</v>
          </cell>
          <cell r="C378">
            <v>0</v>
          </cell>
          <cell r="D378" t="str">
            <v>Triệu đồng</v>
          </cell>
          <cell r="E378" t="str">
            <v>HCM_DT_VNPTT_001</v>
          </cell>
          <cell r="F378">
            <v>0</v>
          </cell>
          <cell r="G378">
            <v>0</v>
          </cell>
          <cell r="H378">
            <v>0</v>
          </cell>
          <cell r="I378">
            <v>0</v>
          </cell>
          <cell r="J378">
            <v>0</v>
          </cell>
          <cell r="K378">
            <v>0</v>
          </cell>
          <cell r="L378">
            <v>0</v>
          </cell>
          <cell r="M378">
            <v>0</v>
          </cell>
          <cell r="N378">
            <v>0</v>
          </cell>
          <cell r="O378" t="str">
            <v>Mo ta thuc hien so lieu tinh luong -V6</v>
          </cell>
          <cell r="P378" t="str">
            <v>KPI_HRM_OLD</v>
          </cell>
        </row>
        <row r="379">
          <cell r="B379" t="str">
            <v>Doanh thu bán hàng qua App CTV/ Đại lý xã hội hóa</v>
          </cell>
          <cell r="C379">
            <v>0</v>
          </cell>
          <cell r="D379" t="str">
            <v>Triệu đồng</v>
          </cell>
          <cell r="E379" t="str">
            <v>HCM_DT_VNPTT_002</v>
          </cell>
          <cell r="F379">
            <v>0</v>
          </cell>
          <cell r="G379">
            <v>0</v>
          </cell>
          <cell r="H379">
            <v>0</v>
          </cell>
          <cell r="I379">
            <v>0</v>
          </cell>
          <cell r="J379">
            <v>0</v>
          </cell>
          <cell r="K379">
            <v>0</v>
          </cell>
          <cell r="L379">
            <v>0</v>
          </cell>
          <cell r="M379">
            <v>0</v>
          </cell>
          <cell r="N379">
            <v>0</v>
          </cell>
          <cell r="O379" t="str">
            <v>Mo ta thuc hien so lieu tinh luong -V6</v>
          </cell>
          <cell r="P379" t="str">
            <v>KPI_HRM_NEW</v>
          </cell>
        </row>
        <row r="380">
          <cell r="B380" t="str">
            <v>Doanh thu bán hàng qua kênh còn lại</v>
          </cell>
          <cell r="C380">
            <v>0</v>
          </cell>
          <cell r="D380" t="str">
            <v>Triệu đồng</v>
          </cell>
          <cell r="E380" t="str">
            <v>HCM_DT_VNPTT_003</v>
          </cell>
          <cell r="F380">
            <v>0</v>
          </cell>
          <cell r="G380">
            <v>0</v>
          </cell>
          <cell r="H380">
            <v>0</v>
          </cell>
          <cell r="I380">
            <v>0</v>
          </cell>
          <cell r="J380">
            <v>0</v>
          </cell>
          <cell r="K380">
            <v>0</v>
          </cell>
          <cell r="L380">
            <v>0</v>
          </cell>
          <cell r="M380">
            <v>0</v>
          </cell>
          <cell r="N380">
            <v>0</v>
          </cell>
          <cell r="O380" t="str">
            <v>Mo ta thuc hien so lieu tinh luong -V6</v>
          </cell>
          <cell r="P380" t="str">
            <v>KPI_HRM_OLD</v>
          </cell>
        </row>
        <row r="381">
          <cell r="B381" t="str">
            <v>Tổng doanh thu bán mới</v>
          </cell>
          <cell r="C381">
            <v>0</v>
          </cell>
          <cell r="D381" t="str">
            <v>Triệu đồng</v>
          </cell>
          <cell r="E381" t="str">
            <v>HCM_DT_VNPTT_004</v>
          </cell>
          <cell r="F381">
            <v>0</v>
          </cell>
          <cell r="G381">
            <v>0</v>
          </cell>
          <cell r="H381">
            <v>0</v>
          </cell>
          <cell r="I381">
            <v>0</v>
          </cell>
          <cell r="J381">
            <v>0</v>
          </cell>
          <cell r="K381">
            <v>0</v>
          </cell>
          <cell r="L381">
            <v>0</v>
          </cell>
          <cell r="M381">
            <v>0</v>
          </cell>
          <cell r="N381">
            <v>0</v>
          </cell>
          <cell r="O381" t="str">
            <v>Mo ta thuc hien so lieu tinh luong -V6</v>
          </cell>
          <cell r="P381" t="str">
            <v>KPI_HRM_OLD</v>
          </cell>
        </row>
        <row r="382">
          <cell r="B382" t="str">
            <v>Doanh thu bán hàng trực tiếp của NV KDDĐTT</v>
          </cell>
          <cell r="C382" t="str">
            <v>202308</v>
          </cell>
          <cell r="D382" t="str">
            <v>Triệu đồng</v>
          </cell>
          <cell r="E382" t="str">
            <v>HCM_DT_VNPTT_005</v>
          </cell>
          <cell r="F382">
            <v>0</v>
          </cell>
          <cell r="G382">
            <v>0</v>
          </cell>
          <cell r="H382">
            <v>0</v>
          </cell>
          <cell r="I382">
            <v>0</v>
          </cell>
          <cell r="J382">
            <v>0</v>
          </cell>
          <cell r="K382">
            <v>0</v>
          </cell>
          <cell r="L382">
            <v>0</v>
          </cell>
          <cell r="M382">
            <v>0</v>
          </cell>
          <cell r="N382">
            <v>0</v>
          </cell>
          <cell r="O382" t="str">
            <v>Mo ta thuc hien so lieu tinh luong -V6</v>
          </cell>
          <cell r="P382" t="str">
            <v>KPI_HRM_OLD</v>
          </cell>
        </row>
        <row r="383">
          <cell r="B383" t="str">
            <v>Phát triển HĐ mới (BV, PK, MGBH, Homecare,..)</v>
          </cell>
          <cell r="C383">
            <v>0</v>
          </cell>
          <cell r="D383" t="str">
            <v>Hợp đồng</v>
          </cell>
          <cell r="E383" t="str">
            <v>HCM_HD_PTMOI_001</v>
          </cell>
          <cell r="F383">
            <v>0</v>
          </cell>
          <cell r="G383">
            <v>0</v>
          </cell>
          <cell r="H383">
            <v>0</v>
          </cell>
          <cell r="I383">
            <v>0</v>
          </cell>
          <cell r="J383">
            <v>0</v>
          </cell>
          <cell r="K383">
            <v>0</v>
          </cell>
          <cell r="L383">
            <v>0</v>
          </cell>
          <cell r="M383">
            <v>0</v>
          </cell>
          <cell r="N383">
            <v>0</v>
          </cell>
          <cell r="O383" t="str">
            <v>Mo ta thuc hien so lieu tinh luong -V6</v>
          </cell>
          <cell r="P383" t="str">
            <v>KPI_HRM_OLD</v>
          </cell>
        </row>
        <row r="384">
          <cell r="B384" t="str">
            <v>Số lượng hợp đồng kênh mới tiếp thị thành công trong tháng</v>
          </cell>
          <cell r="C384">
            <v>0</v>
          </cell>
          <cell r="D384" t="str">
            <v>Hợp đồng</v>
          </cell>
          <cell r="E384" t="str">
            <v>HCM_HD_PTMOI_002</v>
          </cell>
          <cell r="F384">
            <v>0</v>
          </cell>
          <cell r="G384">
            <v>0</v>
          </cell>
          <cell r="H384">
            <v>0</v>
          </cell>
          <cell r="I384">
            <v>0</v>
          </cell>
          <cell r="J384">
            <v>0</v>
          </cell>
          <cell r="K384">
            <v>0</v>
          </cell>
          <cell r="L384">
            <v>0</v>
          </cell>
          <cell r="M384">
            <v>0</v>
          </cell>
          <cell r="N384">
            <v>0</v>
          </cell>
          <cell r="O384" t="str">
            <v>Mo ta thuc hien so lieu tinh luong -V6</v>
          </cell>
          <cell r="P384" t="str">
            <v>KPI_HRM_OLD</v>
          </cell>
        </row>
        <row r="385">
          <cell r="B385" t="str">
            <v>Doanh thu phát triển mới các dịch vụ trong tháng</v>
          </cell>
          <cell r="C385">
            <v>0</v>
          </cell>
          <cell r="D385" t="str">
            <v>Triệu đồng</v>
          </cell>
          <cell r="E385" t="str">
            <v>HCM_HE_DTMOI_001</v>
          </cell>
          <cell r="F385">
            <v>0</v>
          </cell>
          <cell r="G385">
            <v>0</v>
          </cell>
          <cell r="H385">
            <v>0</v>
          </cell>
          <cell r="I385">
            <v>0</v>
          </cell>
          <cell r="J385">
            <v>0</v>
          </cell>
          <cell r="K385">
            <v>0</v>
          </cell>
          <cell r="L385">
            <v>0</v>
          </cell>
          <cell r="M385">
            <v>0</v>
          </cell>
          <cell r="N385">
            <v>0</v>
          </cell>
          <cell r="O385" t="str">
            <v>Mo ta thuc hien so lieu tinh luong -V6</v>
          </cell>
          <cell r="P385" t="str">
            <v>KPI_HRM_OLD</v>
          </cell>
        </row>
        <row r="386">
          <cell r="B386" t="str">
            <v>Doanh thu cước phát sinh từ tập khách hàng được giao quản lý</v>
          </cell>
          <cell r="C386">
            <v>0</v>
          </cell>
          <cell r="D386" t="str">
            <v>Triệu đồng</v>
          </cell>
          <cell r="E386" t="str">
            <v>HCM_HE_DTQLY_001</v>
          </cell>
          <cell r="F386">
            <v>0</v>
          </cell>
          <cell r="G386">
            <v>0</v>
          </cell>
          <cell r="H386">
            <v>0</v>
          </cell>
          <cell r="I386">
            <v>0</v>
          </cell>
          <cell r="J386">
            <v>0</v>
          </cell>
          <cell r="K386">
            <v>0</v>
          </cell>
          <cell r="L386">
            <v>0</v>
          </cell>
          <cell r="M386">
            <v>0</v>
          </cell>
          <cell r="N386">
            <v>0</v>
          </cell>
          <cell r="O386" t="str">
            <v>Mo ta thuc hien so lieu tinh luong -V6</v>
          </cell>
          <cell r="P386" t="str">
            <v>KPI_HRM_OLD</v>
          </cell>
        </row>
        <row r="387">
          <cell r="B387" t="str">
            <v>Kế hoạch phát triển kênh mới</v>
          </cell>
          <cell r="C387">
            <v>0</v>
          </cell>
          <cell r="D387" t="str">
            <v>Hợp đồng</v>
          </cell>
          <cell r="E387" t="str">
            <v>HCM_KH_KENHH_001</v>
          </cell>
          <cell r="F387">
            <v>0</v>
          </cell>
          <cell r="G387">
            <v>0</v>
          </cell>
          <cell r="H387">
            <v>0</v>
          </cell>
          <cell r="I387">
            <v>0</v>
          </cell>
          <cell r="J387">
            <v>0</v>
          </cell>
          <cell r="K387">
            <v>0</v>
          </cell>
          <cell r="L387">
            <v>0</v>
          </cell>
          <cell r="M387">
            <v>0</v>
          </cell>
          <cell r="N387">
            <v>0</v>
          </cell>
          <cell r="O387" t="str">
            <v>Mo ta thuc hien so lieu tinh luong -V6</v>
          </cell>
          <cell r="P387" t="str">
            <v>KPI_HRM_OLD</v>
          </cell>
        </row>
        <row r="388">
          <cell r="B388" t="str">
            <v>Kế hoạch phát triển kênh chuỗi</v>
          </cell>
          <cell r="C388">
            <v>0</v>
          </cell>
          <cell r="D388" t="str">
            <v>Hợp đồng</v>
          </cell>
          <cell r="E388" t="str">
            <v>HCM_KH_KENHH_002</v>
          </cell>
          <cell r="F388">
            <v>0</v>
          </cell>
          <cell r="G388">
            <v>0</v>
          </cell>
          <cell r="H388">
            <v>0</v>
          </cell>
          <cell r="I388">
            <v>0</v>
          </cell>
          <cell r="J388">
            <v>0</v>
          </cell>
          <cell r="K388">
            <v>0</v>
          </cell>
          <cell r="L388">
            <v>0</v>
          </cell>
          <cell r="M388">
            <v>0</v>
          </cell>
          <cell r="N388">
            <v>0</v>
          </cell>
          <cell r="O388" t="str">
            <v>Mo ta thuc hien so lieu tinh luong -V6</v>
          </cell>
          <cell r="P388" t="str">
            <v>KPI_HRM_OLD</v>
          </cell>
        </row>
        <row r="389">
          <cell r="B389" t="str">
            <v>Kế hoạch phát triển kênh mới</v>
          </cell>
          <cell r="C389">
            <v>0</v>
          </cell>
          <cell r="D389" t="str">
            <v>Hợp đồng</v>
          </cell>
          <cell r="E389" t="str">
            <v>HCM_KH_PTNEW_001</v>
          </cell>
          <cell r="F389">
            <v>0</v>
          </cell>
          <cell r="G389">
            <v>0</v>
          </cell>
          <cell r="H389">
            <v>0</v>
          </cell>
          <cell r="I389">
            <v>0</v>
          </cell>
          <cell r="J389">
            <v>0</v>
          </cell>
          <cell r="K389">
            <v>0</v>
          </cell>
          <cell r="L389">
            <v>0</v>
          </cell>
          <cell r="M389">
            <v>0</v>
          </cell>
          <cell r="N389">
            <v>0</v>
          </cell>
          <cell r="O389" t="str">
            <v>Mo ta thuc hien so lieu tinh luong -V6</v>
          </cell>
          <cell r="P389" t="str">
            <v>KPI_HRM_OLD</v>
          </cell>
        </row>
        <row r="390">
          <cell r="B390" t="str">
            <v>Thu thập thông tin khách hàng tiềm năng</v>
          </cell>
          <cell r="C390">
            <v>0</v>
          </cell>
          <cell r="D390" t="str">
            <v>Khách hàng</v>
          </cell>
          <cell r="E390" t="str">
            <v>HCM_KH_TNANG_001</v>
          </cell>
          <cell r="F390">
            <v>0</v>
          </cell>
          <cell r="G390">
            <v>0</v>
          </cell>
          <cell r="H390">
            <v>0</v>
          </cell>
          <cell r="I390">
            <v>0</v>
          </cell>
          <cell r="J390">
            <v>0</v>
          </cell>
          <cell r="K390">
            <v>0</v>
          </cell>
          <cell r="L390">
            <v>0</v>
          </cell>
          <cell r="M390">
            <v>0</v>
          </cell>
          <cell r="N390">
            <v>0</v>
          </cell>
          <cell r="O390" t="str">
            <v>Mo ta thuc hien so lieu tinh luong -V6</v>
          </cell>
          <cell r="P390" t="str">
            <v>KPI_HRM_OLD</v>
          </cell>
        </row>
        <row r="391">
          <cell r="B391" t="str">
            <v>Thực hiện  thu thập thông tin khách hàng theo yêu cầu TTKD</v>
          </cell>
          <cell r="C391">
            <v>0</v>
          </cell>
          <cell r="D391" t="str">
            <v>Khách hàng</v>
          </cell>
          <cell r="E391" t="str">
            <v>HCM_KH_YECAU_001</v>
          </cell>
          <cell r="F391">
            <v>0</v>
          </cell>
          <cell r="G391">
            <v>0</v>
          </cell>
          <cell r="H391">
            <v>0</v>
          </cell>
          <cell r="I391">
            <v>0</v>
          </cell>
          <cell r="J391">
            <v>0</v>
          </cell>
          <cell r="K391">
            <v>0</v>
          </cell>
          <cell r="L391">
            <v>0</v>
          </cell>
          <cell r="M391">
            <v>0</v>
          </cell>
          <cell r="N391">
            <v>0</v>
          </cell>
          <cell r="O391" t="str">
            <v>Mo ta thuc hien so lieu tinh luong -V6</v>
          </cell>
          <cell r="P391" t="str">
            <v>KPI_HRM_OLD</v>
          </cell>
        </row>
        <row r="392">
          <cell r="B392" t="str">
            <v>Kiểm soát thuê bao dịch vụ TSL, Internet  không phát sinh cước và rủi ro</v>
          </cell>
          <cell r="C392">
            <v>0</v>
          </cell>
          <cell r="D392" t="str">
            <v>Thuê bao</v>
          </cell>
          <cell r="E392" t="str">
            <v>HCM_KS_RUIRO_001</v>
          </cell>
          <cell r="F392">
            <v>0</v>
          </cell>
          <cell r="G392">
            <v>0</v>
          </cell>
          <cell r="H392">
            <v>0</v>
          </cell>
          <cell r="I392">
            <v>0</v>
          </cell>
          <cell r="J392">
            <v>0</v>
          </cell>
          <cell r="K392">
            <v>0</v>
          </cell>
          <cell r="L392">
            <v>0</v>
          </cell>
          <cell r="M392">
            <v>0</v>
          </cell>
          <cell r="N392">
            <v>0</v>
          </cell>
          <cell r="O392" t="str">
            <v>Mo ta thuc hien so lieu tinh luong -V6</v>
          </cell>
          <cell r="P392" t="str">
            <v>KPI_HRM_OLD</v>
          </cell>
        </row>
        <row r="393">
          <cell r="B393" t="str">
            <v>Kiểm soát thuê bao VNP trả sau và ĐTCĐ không phát sinh cước và rủi ro</v>
          </cell>
          <cell r="C393">
            <v>0</v>
          </cell>
          <cell r="D393" t="str">
            <v>Thuê bao</v>
          </cell>
          <cell r="E393" t="str">
            <v>HCM_KS_RUIRO_002</v>
          </cell>
          <cell r="F393">
            <v>0</v>
          </cell>
          <cell r="G393">
            <v>0</v>
          </cell>
          <cell r="H393">
            <v>0</v>
          </cell>
          <cell r="I393">
            <v>0</v>
          </cell>
          <cell r="J393">
            <v>0</v>
          </cell>
          <cell r="K393">
            <v>0</v>
          </cell>
          <cell r="L393">
            <v>0</v>
          </cell>
          <cell r="M393">
            <v>0</v>
          </cell>
          <cell r="N393">
            <v>0</v>
          </cell>
          <cell r="O393" t="str">
            <v>Mo ta thuc hien so lieu tinh luong -V6</v>
          </cell>
          <cell r="P393" t="str">
            <v>KPI_HRM_OLD</v>
          </cell>
        </row>
        <row r="394">
          <cell r="B394" t="str">
            <v>Gía tri nợ</v>
          </cell>
          <cell r="C394">
            <v>0</v>
          </cell>
          <cell r="D394" t="str">
            <v>Triệu đồng</v>
          </cell>
          <cell r="E394" t="str">
            <v>HCM_NO_PCUOC_001</v>
          </cell>
          <cell r="F394">
            <v>0</v>
          </cell>
          <cell r="G394">
            <v>0</v>
          </cell>
          <cell r="H394">
            <v>0</v>
          </cell>
          <cell r="I394">
            <v>0</v>
          </cell>
          <cell r="J394">
            <v>0</v>
          </cell>
          <cell r="K394">
            <v>0</v>
          </cell>
          <cell r="L394">
            <v>0</v>
          </cell>
          <cell r="M394">
            <v>0</v>
          </cell>
          <cell r="N394">
            <v>0</v>
          </cell>
          <cell r="O394" t="str">
            <v>Mo ta thuc hien so lieu tinh luong -V6</v>
          </cell>
          <cell r="P394" t="str">
            <v>KPI_HRM_OLD</v>
          </cell>
        </row>
        <row r="395">
          <cell r="B395" t="str">
            <v>Thuê bao nợ</v>
          </cell>
          <cell r="C395">
            <v>0</v>
          </cell>
          <cell r="D395" t="str">
            <v>Thuê bao</v>
          </cell>
          <cell r="E395" t="str">
            <v>HCM_NO_THBAO_001</v>
          </cell>
          <cell r="F395">
            <v>0</v>
          </cell>
          <cell r="G395">
            <v>0</v>
          </cell>
          <cell r="H395">
            <v>0</v>
          </cell>
          <cell r="I395">
            <v>0</v>
          </cell>
          <cell r="J395">
            <v>0</v>
          </cell>
          <cell r="K395">
            <v>0</v>
          </cell>
          <cell r="L395">
            <v>0</v>
          </cell>
          <cell r="M395">
            <v>0</v>
          </cell>
          <cell r="N395">
            <v>0</v>
          </cell>
          <cell r="O395" t="str">
            <v>Mo ta thuc hien so lieu tinh luong -V6</v>
          </cell>
          <cell r="P395" t="str">
            <v>KPI_HRM_OLD</v>
          </cell>
        </row>
        <row r="396">
          <cell r="B396" t="str">
            <v>Tỷ lệ thuê bao nợ từ  kỳ (n-3) trở về trước</v>
          </cell>
          <cell r="C396">
            <v>0</v>
          </cell>
          <cell r="D396" t="str">
            <v>%</v>
          </cell>
          <cell r="E396" t="str">
            <v>HCM_NO_THBAO_002</v>
          </cell>
          <cell r="F396">
            <v>0</v>
          </cell>
          <cell r="G396">
            <v>0</v>
          </cell>
          <cell r="H396">
            <v>0</v>
          </cell>
          <cell r="I396">
            <v>0</v>
          </cell>
          <cell r="J396">
            <v>0</v>
          </cell>
          <cell r="K396">
            <v>0</v>
          </cell>
          <cell r="L396">
            <v>0</v>
          </cell>
          <cell r="M396">
            <v>0</v>
          </cell>
          <cell r="N396">
            <v>0</v>
          </cell>
          <cell r="O396" t="str">
            <v>Mo ta thuc hien so lieu tinh luong -V6</v>
          </cell>
          <cell r="P396" t="str">
            <v>KPI_HRM_OLD</v>
          </cell>
        </row>
        <row r="397">
          <cell r="B397" t="str">
            <v>Cập nhật thông báo nhắc nợ</v>
          </cell>
          <cell r="C397">
            <v>0</v>
          </cell>
          <cell r="D397" t="str">
            <v>Hồ Sơ</v>
          </cell>
          <cell r="E397" t="str">
            <v>HCM_NO_THBAO_003</v>
          </cell>
          <cell r="F397">
            <v>0</v>
          </cell>
          <cell r="G397">
            <v>0</v>
          </cell>
          <cell r="H397">
            <v>0</v>
          </cell>
          <cell r="I397">
            <v>0</v>
          </cell>
          <cell r="J397">
            <v>0</v>
          </cell>
          <cell r="K397">
            <v>0</v>
          </cell>
          <cell r="L397">
            <v>0</v>
          </cell>
          <cell r="M397">
            <v>0</v>
          </cell>
          <cell r="N397">
            <v>0</v>
          </cell>
          <cell r="O397" t="str">
            <v>Mo ta thuc hien so lieu tinh luong -V6</v>
          </cell>
          <cell r="P397" t="str">
            <v>KPI_HRM_OLD</v>
          </cell>
        </row>
        <row r="398">
          <cell r="B398" t="str">
            <v>Hoàn tất thủ tục thuê bao nợ chuyển BP hoàn tất hồ sơ nợ (Thông báo nhắc nợ lần 1,2 + tiến trình thu nợ + Xác nhận của địa phương + thông tin DN trên mạng,..)</v>
          </cell>
          <cell r="C398">
            <v>0</v>
          </cell>
          <cell r="D398" t="str">
            <v>Hồ Sơ</v>
          </cell>
          <cell r="E398" t="str">
            <v>HCM_NO_THBAO_004</v>
          </cell>
          <cell r="F398">
            <v>0</v>
          </cell>
          <cell r="G398">
            <v>0</v>
          </cell>
          <cell r="H398">
            <v>0</v>
          </cell>
          <cell r="I398">
            <v>0</v>
          </cell>
          <cell r="J398">
            <v>0</v>
          </cell>
          <cell r="K398">
            <v>0</v>
          </cell>
          <cell r="L398">
            <v>0</v>
          </cell>
          <cell r="M398">
            <v>0</v>
          </cell>
          <cell r="N398">
            <v>0</v>
          </cell>
          <cell r="O398" t="str">
            <v>Mo ta thuc hien so lieu tinh luong -V6</v>
          </cell>
          <cell r="P398" t="str">
            <v>KPI_HRM_OLD</v>
          </cell>
        </row>
        <row r="399">
          <cell r="B399" t="str">
            <v>Hoàn tất  hồ sơ nợ chuyển P.NVC</v>
          </cell>
          <cell r="C399">
            <v>0</v>
          </cell>
          <cell r="D399" t="str">
            <v>Hồ Sơ</v>
          </cell>
          <cell r="E399" t="str">
            <v>HCM_NO_THBAO_005</v>
          </cell>
          <cell r="F399">
            <v>0</v>
          </cell>
          <cell r="G399">
            <v>0</v>
          </cell>
          <cell r="H399">
            <v>0</v>
          </cell>
          <cell r="I399">
            <v>0</v>
          </cell>
          <cell r="J399">
            <v>0</v>
          </cell>
          <cell r="K399">
            <v>0</v>
          </cell>
          <cell r="L399">
            <v>0</v>
          </cell>
          <cell r="M399">
            <v>0</v>
          </cell>
          <cell r="N399">
            <v>0</v>
          </cell>
          <cell r="O399" t="str">
            <v>Mo ta thuc hien so lieu tinh luong -V6</v>
          </cell>
          <cell r="P399" t="str">
            <v>KPI_HRM_OLD</v>
          </cell>
        </row>
        <row r="400">
          <cell r="B400" t="str">
            <v>Năng suất theo sản lượng cuộc tiếp nhận</v>
          </cell>
          <cell r="C400">
            <v>0</v>
          </cell>
          <cell r="D400" t="str">
            <v>cuộc</v>
          </cell>
          <cell r="E400" t="str">
            <v>HCM_NS_SLGOI_001</v>
          </cell>
          <cell r="F400">
            <v>0</v>
          </cell>
          <cell r="G400">
            <v>0</v>
          </cell>
          <cell r="H400">
            <v>0</v>
          </cell>
          <cell r="I400">
            <v>0</v>
          </cell>
          <cell r="J400">
            <v>0</v>
          </cell>
          <cell r="K400">
            <v>0</v>
          </cell>
          <cell r="L400">
            <v>0</v>
          </cell>
          <cell r="M400">
            <v>0</v>
          </cell>
          <cell r="N400">
            <v>0</v>
          </cell>
          <cell r="O400" t="str">
            <v>Mo ta thuc hien so lieu tinh luong -V6</v>
          </cell>
          <cell r="P400" t="str">
            <v>KPI_HRM_OLD</v>
          </cell>
        </row>
        <row r="401">
          <cell r="B401" t="str">
            <v>Năng suất theo sản lượng cuộc gọi ra</v>
          </cell>
          <cell r="C401">
            <v>0</v>
          </cell>
          <cell r="D401" t="str">
            <v>cuộc</v>
          </cell>
          <cell r="E401" t="str">
            <v>HCM_NS_SLGOI_002</v>
          </cell>
          <cell r="F401">
            <v>0</v>
          </cell>
          <cell r="G401">
            <v>0</v>
          </cell>
          <cell r="H401">
            <v>0</v>
          </cell>
          <cell r="I401">
            <v>0</v>
          </cell>
          <cell r="J401">
            <v>0</v>
          </cell>
          <cell r="K401">
            <v>0</v>
          </cell>
          <cell r="L401">
            <v>0</v>
          </cell>
          <cell r="M401">
            <v>0</v>
          </cell>
          <cell r="N401">
            <v>0</v>
          </cell>
          <cell r="O401" t="str">
            <v>Mo ta thuc hien so lieu tinh luong -V6</v>
          </cell>
          <cell r="P401" t="str">
            <v>KPI_HRM_OLD</v>
          </cell>
        </row>
        <row r="402">
          <cell r="B402" t="str">
            <v>Năng suất theo thời gian talk time</v>
          </cell>
          <cell r="C402">
            <v>0</v>
          </cell>
          <cell r="D402" t="str">
            <v>Giờ</v>
          </cell>
          <cell r="E402" t="str">
            <v>HCM_NS_TTIME_001</v>
          </cell>
          <cell r="F402">
            <v>0</v>
          </cell>
          <cell r="G402">
            <v>0</v>
          </cell>
          <cell r="H402">
            <v>0</v>
          </cell>
          <cell r="I402">
            <v>0</v>
          </cell>
          <cell r="J402">
            <v>0</v>
          </cell>
          <cell r="K402">
            <v>0</v>
          </cell>
          <cell r="L402">
            <v>0</v>
          </cell>
          <cell r="M402">
            <v>0</v>
          </cell>
          <cell r="N402">
            <v>0</v>
          </cell>
          <cell r="O402" t="str">
            <v>Mo ta thuc hien so lieu tinh luong -V6</v>
          </cell>
          <cell r="P402" t="str">
            <v>KPI_HRM_OLD</v>
          </cell>
        </row>
        <row r="403">
          <cell r="B403" t="str">
            <v>Thời gian talk time bình quân ngày</v>
          </cell>
          <cell r="C403">
            <v>0</v>
          </cell>
          <cell r="D403" t="str">
            <v>Giờ</v>
          </cell>
          <cell r="E403" t="str">
            <v>HCM_NS_TTIME_002</v>
          </cell>
          <cell r="F403">
            <v>0</v>
          </cell>
          <cell r="G403">
            <v>0</v>
          </cell>
          <cell r="H403">
            <v>0</v>
          </cell>
          <cell r="I403">
            <v>0</v>
          </cell>
          <cell r="J403">
            <v>0</v>
          </cell>
          <cell r="K403">
            <v>0</v>
          </cell>
          <cell r="L403">
            <v>0</v>
          </cell>
          <cell r="M403">
            <v>0</v>
          </cell>
          <cell r="N403">
            <v>0</v>
          </cell>
          <cell r="O403" t="str">
            <v>Mo ta thuc hien so lieu tinh luong -V6</v>
          </cell>
          <cell r="P403" t="str">
            <v>KPI_HRM_OLD</v>
          </cell>
        </row>
        <row r="404">
          <cell r="B404" t="str">
            <v>Năng suất bình quân cá nhân (Talk time)</v>
          </cell>
          <cell r="C404">
            <v>0</v>
          </cell>
          <cell r="D404" t="str">
            <v>cuộc</v>
          </cell>
          <cell r="E404" t="str">
            <v>HCM_NS_TTIME_003</v>
          </cell>
          <cell r="F404">
            <v>0</v>
          </cell>
          <cell r="G404">
            <v>0</v>
          </cell>
          <cell r="H404">
            <v>0</v>
          </cell>
          <cell r="I404">
            <v>0</v>
          </cell>
          <cell r="J404">
            <v>0</v>
          </cell>
          <cell r="K404">
            <v>0</v>
          </cell>
          <cell r="L404">
            <v>0</v>
          </cell>
          <cell r="M404">
            <v>0</v>
          </cell>
          <cell r="N404">
            <v>0</v>
          </cell>
          <cell r="O404" t="str">
            <v>Mo ta thuc hien so lieu tinh luong -V6</v>
          </cell>
          <cell r="P404" t="str">
            <v>KPI_HRM_OLD</v>
          </cell>
        </row>
        <row r="405">
          <cell r="B405" t="str">
            <v>Mức độ tuân thủ quy trình, quy định, phối hợp công tác và chấp hành nội quy lao động,… của TTKD</v>
          </cell>
          <cell r="C405">
            <v>0</v>
          </cell>
          <cell r="D405" t="str">
            <v>%</v>
          </cell>
          <cell r="E405" t="str">
            <v>HCM_QT_NOIBO_001</v>
          </cell>
          <cell r="F405">
            <v>0</v>
          </cell>
          <cell r="G405">
            <v>0</v>
          </cell>
          <cell r="H405">
            <v>0</v>
          </cell>
          <cell r="I405">
            <v>0</v>
          </cell>
          <cell r="J405">
            <v>0</v>
          </cell>
          <cell r="K405">
            <v>0</v>
          </cell>
          <cell r="L405">
            <v>0</v>
          </cell>
          <cell r="M405">
            <v>0</v>
          </cell>
          <cell r="N405">
            <v>0</v>
          </cell>
          <cell r="O405" t="str">
            <v>Mo ta thuc hien so lieu tinh luong -V6</v>
          </cell>
          <cell r="P405" t="str">
            <v>KPI_HRM_OLD</v>
          </cell>
        </row>
        <row r="406">
          <cell r="B406" t="str">
            <v>Số lượng khách hàng sử dụng tăng thêm dịch vụ trên tập khách hàng hiện hữu trong line quản lý</v>
          </cell>
          <cell r="C406">
            <v>0</v>
          </cell>
          <cell r="D406" t="str">
            <v>Khách hàng</v>
          </cell>
          <cell r="E406" t="str">
            <v>HCM_SL_AMNEW_001</v>
          </cell>
          <cell r="F406">
            <v>0</v>
          </cell>
          <cell r="G406">
            <v>0</v>
          </cell>
          <cell r="H406">
            <v>0</v>
          </cell>
          <cell r="I406">
            <v>0</v>
          </cell>
          <cell r="J406">
            <v>0</v>
          </cell>
          <cell r="K406">
            <v>0</v>
          </cell>
          <cell r="L406">
            <v>0</v>
          </cell>
          <cell r="M406">
            <v>0</v>
          </cell>
          <cell r="N406">
            <v>0</v>
          </cell>
          <cell r="O406" t="str">
            <v>Mo ta thuc hien so lieu tinh luong -V6</v>
          </cell>
          <cell r="P406" t="str">
            <v>KPI_HRM_OLD</v>
          </cell>
        </row>
        <row r="407">
          <cell r="B407" t="str">
            <v>Tăng trưởng doanh thu PTM  trên tập khách hàng hiện hữu trong line AM quản lý</v>
          </cell>
          <cell r="C407">
            <v>0</v>
          </cell>
          <cell r="D407" t="str">
            <v>%</v>
          </cell>
          <cell r="E407" t="str">
            <v>HCM_SL_AMNEW_002</v>
          </cell>
          <cell r="F407">
            <v>0</v>
          </cell>
          <cell r="G407">
            <v>0</v>
          </cell>
          <cell r="H407">
            <v>0</v>
          </cell>
          <cell r="I407">
            <v>0</v>
          </cell>
          <cell r="J407">
            <v>0</v>
          </cell>
          <cell r="K407">
            <v>0</v>
          </cell>
          <cell r="L407">
            <v>0</v>
          </cell>
          <cell r="M407">
            <v>0</v>
          </cell>
          <cell r="N407">
            <v>0</v>
          </cell>
          <cell r="O407" t="str">
            <v>Mo ta thuc hien so lieu tinh luong -V6</v>
          </cell>
          <cell r="P407" t="str">
            <v>KPI_HRM_OLD</v>
          </cell>
        </row>
        <row r="408">
          <cell r="B408" t="str">
            <v xml:space="preserve">Số lượng ví liên kết ngân hàng qua app SMCS có tính năng bán mã thẻ/topup </v>
          </cell>
          <cell r="C408">
            <v>0</v>
          </cell>
          <cell r="D408" t="str">
            <v>Điểm</v>
          </cell>
          <cell r="E408" t="str">
            <v>HCM_SL_ASMCS_001</v>
          </cell>
          <cell r="F408">
            <v>0</v>
          </cell>
          <cell r="G408">
            <v>0</v>
          </cell>
          <cell r="H408">
            <v>0</v>
          </cell>
          <cell r="I408">
            <v>0</v>
          </cell>
          <cell r="J408">
            <v>0</v>
          </cell>
          <cell r="K408">
            <v>0</v>
          </cell>
          <cell r="L408">
            <v>0</v>
          </cell>
          <cell r="M408">
            <v>0</v>
          </cell>
          <cell r="N408">
            <v>0</v>
          </cell>
          <cell r="O408" t="str">
            <v>Mo ta thuc hien so lieu tinh luong -V6</v>
          </cell>
          <cell r="P408" t="str">
            <v>KPI_HRM_OLD</v>
          </cell>
        </row>
        <row r="409">
          <cell r="B409" t="str">
            <v>Số lượng điểm bán có phát sinh doanh thu tháng</v>
          </cell>
          <cell r="C409">
            <v>0</v>
          </cell>
          <cell r="D409" t="str">
            <v>Điểm ủy quyền</v>
          </cell>
          <cell r="E409" t="str">
            <v>HCM_SL_BANLE_002</v>
          </cell>
          <cell r="F409">
            <v>0</v>
          </cell>
          <cell r="G409">
            <v>0</v>
          </cell>
          <cell r="H409">
            <v>0</v>
          </cell>
          <cell r="I409">
            <v>0</v>
          </cell>
          <cell r="J409">
            <v>0</v>
          </cell>
          <cell r="K409">
            <v>0</v>
          </cell>
          <cell r="L409">
            <v>0</v>
          </cell>
          <cell r="M409">
            <v>0</v>
          </cell>
          <cell r="N409">
            <v>0</v>
          </cell>
          <cell r="O409" t="str">
            <v>Mo ta thuc hien so lieu tinh luong -V6</v>
          </cell>
          <cell r="P409" t="str">
            <v>KPI_HRM_OLD</v>
          </cell>
        </row>
        <row r="410">
          <cell r="B410" t="str">
            <v>Số lượng điểm ủy quyền có phát sinh doanh thu bán kít trong tháng</v>
          </cell>
          <cell r="C410">
            <v>0</v>
          </cell>
          <cell r="D410" t="str">
            <v>Điểm ủy quyền</v>
          </cell>
          <cell r="E410" t="str">
            <v>HCM_SL_BANLE_003</v>
          </cell>
          <cell r="F410">
            <v>0</v>
          </cell>
          <cell r="G410">
            <v>0</v>
          </cell>
          <cell r="H410">
            <v>0</v>
          </cell>
          <cell r="I410">
            <v>0</v>
          </cell>
          <cell r="J410">
            <v>0</v>
          </cell>
          <cell r="K410">
            <v>0</v>
          </cell>
          <cell r="L410">
            <v>0</v>
          </cell>
          <cell r="M410">
            <v>0</v>
          </cell>
          <cell r="N410">
            <v>0</v>
          </cell>
          <cell r="O410" t="str">
            <v>Mo ta thuc hien so lieu tinh luong -V6</v>
          </cell>
          <cell r="P410" t="str">
            <v>KPI_HRM_OLD</v>
          </cell>
        </row>
        <row r="411">
          <cell r="B411" t="str">
            <v>Số lượng điểm bán có nhận diện thương hiệu tính đến ngày cuối tháng</v>
          </cell>
          <cell r="C411">
            <v>0</v>
          </cell>
          <cell r="D411" t="str">
            <v>Điểm</v>
          </cell>
          <cell r="E411" t="str">
            <v>HCM_SL_BANLE_004</v>
          </cell>
          <cell r="F411">
            <v>0</v>
          </cell>
          <cell r="G411">
            <v>0</v>
          </cell>
          <cell r="H411">
            <v>0</v>
          </cell>
          <cell r="I411">
            <v>0</v>
          </cell>
          <cell r="J411">
            <v>0</v>
          </cell>
          <cell r="K411">
            <v>0</v>
          </cell>
          <cell r="L411">
            <v>0</v>
          </cell>
          <cell r="M411">
            <v>0</v>
          </cell>
          <cell r="N411">
            <v>0</v>
          </cell>
          <cell r="O411" t="str">
            <v>Mo ta thuc hien so lieu tinh luong -V6</v>
          </cell>
          <cell r="P411" t="str">
            <v>KPI_HRM_OLD</v>
          </cell>
        </row>
        <row r="412">
          <cell r="B412" t="str">
            <v>Số lượng thuê bao có đăng ký gói cước qua hệ thống Vasdealer</v>
          </cell>
          <cell r="C412">
            <v>0</v>
          </cell>
          <cell r="D412" t="str">
            <v>Thuê bao</v>
          </cell>
          <cell r="E412" t="str">
            <v>HCM_SL_BANLE_005</v>
          </cell>
          <cell r="F412">
            <v>0</v>
          </cell>
          <cell r="G412">
            <v>0</v>
          </cell>
          <cell r="H412">
            <v>0</v>
          </cell>
          <cell r="I412">
            <v>0</v>
          </cell>
          <cell r="J412">
            <v>0</v>
          </cell>
          <cell r="K412">
            <v>0</v>
          </cell>
          <cell r="L412">
            <v>0</v>
          </cell>
          <cell r="M412">
            <v>0</v>
          </cell>
          <cell r="N412">
            <v>0</v>
          </cell>
          <cell r="O412" t="str">
            <v>Mo ta thuc hien so lieu tinh luong -V6</v>
          </cell>
          <cell r="P412" t="str">
            <v>KPI_HRM_OLD</v>
          </cell>
        </row>
        <row r="413">
          <cell r="B413" t="str">
            <v>Số lượng cuộc gọi ra tiếp thị</v>
          </cell>
          <cell r="C413">
            <v>0</v>
          </cell>
          <cell r="D413" t="str">
            <v>cuộc</v>
          </cell>
          <cell r="E413" t="str">
            <v>HCM_SL_BANLE_006</v>
          </cell>
          <cell r="F413">
            <v>0</v>
          </cell>
          <cell r="G413">
            <v>0</v>
          </cell>
          <cell r="H413">
            <v>0</v>
          </cell>
          <cell r="I413">
            <v>0</v>
          </cell>
          <cell r="J413">
            <v>0</v>
          </cell>
          <cell r="K413">
            <v>0</v>
          </cell>
          <cell r="L413">
            <v>0</v>
          </cell>
          <cell r="M413">
            <v>0</v>
          </cell>
          <cell r="N413">
            <v>0</v>
          </cell>
          <cell r="O413" t="str">
            <v>Mo ta thuc hien so lieu tinh luong -V6</v>
          </cell>
          <cell r="P413" t="str">
            <v>KPI_HRM_OLD</v>
          </cell>
        </row>
        <row r="414">
          <cell r="B414" t="str">
            <v>Số lượng điểm bán có nhận diện thương hiệu</v>
          </cell>
          <cell r="C414">
            <v>0</v>
          </cell>
          <cell r="D414" t="str">
            <v>Điểm</v>
          </cell>
          <cell r="E414" t="str">
            <v>HCM_SL_BANLE_007</v>
          </cell>
          <cell r="F414">
            <v>0</v>
          </cell>
          <cell r="G414">
            <v>0</v>
          </cell>
          <cell r="H414">
            <v>0</v>
          </cell>
          <cell r="I414">
            <v>0</v>
          </cell>
          <cell r="J414">
            <v>0</v>
          </cell>
          <cell r="K414">
            <v>0</v>
          </cell>
          <cell r="L414">
            <v>0</v>
          </cell>
          <cell r="M414">
            <v>0</v>
          </cell>
          <cell r="N414">
            <v>0</v>
          </cell>
          <cell r="O414" t="str">
            <v>Mo ta thuc hien so lieu tinh luong -V6</v>
          </cell>
          <cell r="P414" t="str">
            <v>KPI_HRM_OLD</v>
          </cell>
        </row>
        <row r="415">
          <cell r="B415" t="str">
            <v>Số lượng hồ sơ tạo lập do các TTVT tiếp thị và ngoài khu vực HCM</v>
          </cell>
          <cell r="C415">
            <v>0</v>
          </cell>
          <cell r="D415" t="str">
            <v>Hồ Sơ</v>
          </cell>
          <cell r="E415" t="str">
            <v>HCM_SL_BANLE_008</v>
          </cell>
          <cell r="F415">
            <v>0</v>
          </cell>
          <cell r="G415">
            <v>0</v>
          </cell>
          <cell r="H415">
            <v>0</v>
          </cell>
          <cell r="I415">
            <v>0</v>
          </cell>
          <cell r="J415">
            <v>0</v>
          </cell>
          <cell r="K415">
            <v>0</v>
          </cell>
          <cell r="L415">
            <v>0</v>
          </cell>
          <cell r="M415">
            <v>0</v>
          </cell>
          <cell r="N415">
            <v>0</v>
          </cell>
          <cell r="O415" t="str">
            <v>Mo ta thuc hien so lieu tinh luong -V6</v>
          </cell>
          <cell r="P415" t="str">
            <v>KPI_HRM_OLD</v>
          </cell>
        </row>
        <row r="416">
          <cell r="B416" t="str">
            <v>Số lượng thuê bao trả trước phát triển mới</v>
          </cell>
          <cell r="C416">
            <v>0</v>
          </cell>
          <cell r="D416" t="str">
            <v>%</v>
          </cell>
          <cell r="E416" t="str">
            <v>HCM_SL_BANLE_009</v>
          </cell>
          <cell r="F416">
            <v>0</v>
          </cell>
          <cell r="G416">
            <v>0</v>
          </cell>
          <cell r="H416">
            <v>0</v>
          </cell>
          <cell r="I416">
            <v>0</v>
          </cell>
          <cell r="J416">
            <v>0</v>
          </cell>
          <cell r="K416">
            <v>0</v>
          </cell>
          <cell r="L416">
            <v>0</v>
          </cell>
          <cell r="M416">
            <v>0</v>
          </cell>
          <cell r="N416">
            <v>0</v>
          </cell>
          <cell r="O416" t="str">
            <v>Mo ta thuc hien so lieu tinh luong -V6</v>
          </cell>
          <cell r="P416" t="str">
            <v>KPI_HRM_OLD</v>
          </cell>
        </row>
        <row r="417">
          <cell r="B417" t="str">
            <v>Số lượng điểm bán lẻ có nhận diện thương hiệu</v>
          </cell>
          <cell r="C417">
            <v>0</v>
          </cell>
          <cell r="D417" t="str">
            <v>Điểm</v>
          </cell>
          <cell r="E417" t="str">
            <v>HCM_SL_BANLE_010</v>
          </cell>
          <cell r="F417">
            <v>0</v>
          </cell>
          <cell r="G417">
            <v>0</v>
          </cell>
          <cell r="H417">
            <v>0</v>
          </cell>
          <cell r="I417">
            <v>0</v>
          </cell>
          <cell r="J417">
            <v>0</v>
          </cell>
          <cell r="K417">
            <v>0</v>
          </cell>
          <cell r="L417">
            <v>0</v>
          </cell>
          <cell r="M417">
            <v>0</v>
          </cell>
          <cell r="N417">
            <v>0</v>
          </cell>
          <cell r="O417" t="str">
            <v>Mo ta thuc hien so lieu tinh luong -V6</v>
          </cell>
          <cell r="P417" t="str">
            <v>KPI_HRM_OLD</v>
          </cell>
        </row>
        <row r="418">
          <cell r="B418" t="str">
            <v>Số lượng điểm ủy quyền có nhận diện thương hiệu</v>
          </cell>
          <cell r="C418">
            <v>0</v>
          </cell>
          <cell r="D418" t="str">
            <v>Điểm</v>
          </cell>
          <cell r="E418" t="str">
            <v>HCM_SL_BANLE_011</v>
          </cell>
          <cell r="F418">
            <v>0</v>
          </cell>
          <cell r="G418">
            <v>0</v>
          </cell>
          <cell r="H418">
            <v>0</v>
          </cell>
          <cell r="I418">
            <v>0</v>
          </cell>
          <cell r="J418">
            <v>0</v>
          </cell>
          <cell r="K418">
            <v>0</v>
          </cell>
          <cell r="L418">
            <v>0</v>
          </cell>
          <cell r="M418">
            <v>0</v>
          </cell>
          <cell r="N418">
            <v>0</v>
          </cell>
          <cell r="O418" t="str">
            <v>Mo ta thuc hien so lieu tinh luong -V6</v>
          </cell>
          <cell r="P418" t="str">
            <v>KPI_HRM_OLD</v>
          </cell>
        </row>
        <row r="419">
          <cell r="B419" t="str">
            <v>Số lượng điểm ủy quyền đạt mức tăng trưởng doanh thu theo quy định</v>
          </cell>
          <cell r="C419">
            <v>0</v>
          </cell>
          <cell r="D419" t="str">
            <v>Điểm</v>
          </cell>
          <cell r="E419" t="str">
            <v>HCM_SL_BANLE_012</v>
          </cell>
          <cell r="F419">
            <v>0</v>
          </cell>
          <cell r="G419">
            <v>0</v>
          </cell>
          <cell r="H419">
            <v>0</v>
          </cell>
          <cell r="I419">
            <v>0</v>
          </cell>
          <cell r="J419">
            <v>0</v>
          </cell>
          <cell r="K419">
            <v>0</v>
          </cell>
          <cell r="L419">
            <v>0</v>
          </cell>
          <cell r="M419">
            <v>0</v>
          </cell>
          <cell r="N419">
            <v>0</v>
          </cell>
          <cell r="O419" t="str">
            <v>Mo ta thuc hien so lieu tinh luong -V6</v>
          </cell>
          <cell r="P419" t="str">
            <v>KPI_HRM_OLD</v>
          </cell>
        </row>
        <row r="420">
          <cell r="B420" t="str">
            <v>Số lượng điểm ủy quyền đến ngày cuối tháng</v>
          </cell>
          <cell r="C420">
            <v>0</v>
          </cell>
          <cell r="D420" t="str">
            <v>Điểm</v>
          </cell>
          <cell r="E420" t="str">
            <v>HCM_SL_BANLE_013</v>
          </cell>
          <cell r="F420">
            <v>0</v>
          </cell>
          <cell r="G420">
            <v>0</v>
          </cell>
          <cell r="H420">
            <v>0</v>
          </cell>
          <cell r="I420">
            <v>0</v>
          </cell>
          <cell r="J420">
            <v>0</v>
          </cell>
          <cell r="K420">
            <v>0</v>
          </cell>
          <cell r="L420">
            <v>0</v>
          </cell>
          <cell r="M420">
            <v>0</v>
          </cell>
          <cell r="N420">
            <v>0</v>
          </cell>
          <cell r="O420" t="str">
            <v>Mo ta thuc hien so lieu tinh luong -V6</v>
          </cell>
          <cell r="P420" t="str">
            <v>KPI_HRM_OLD</v>
          </cell>
        </row>
        <row r="421">
          <cell r="B421" t="str">
            <v>Số lượng điểm ủy quyền đạt mức doanh thu quy định</v>
          </cell>
          <cell r="C421">
            <v>0</v>
          </cell>
          <cell r="D421" t="str">
            <v>%</v>
          </cell>
          <cell r="E421" t="str">
            <v>HCM_SL_BANLE_014</v>
          </cell>
          <cell r="F421">
            <v>0</v>
          </cell>
          <cell r="G421">
            <v>0</v>
          </cell>
          <cell r="H421">
            <v>0</v>
          </cell>
          <cell r="I421">
            <v>0</v>
          </cell>
          <cell r="J421">
            <v>0</v>
          </cell>
          <cell r="K421">
            <v>0</v>
          </cell>
          <cell r="L421">
            <v>0</v>
          </cell>
          <cell r="M421">
            <v>0</v>
          </cell>
          <cell r="N421">
            <v>0</v>
          </cell>
          <cell r="O421" t="str">
            <v>Mo ta thuc hien so lieu tinh luong -V6</v>
          </cell>
          <cell r="P421" t="str">
            <v>KPI_HRM_OLD</v>
          </cell>
        </row>
        <row r="422">
          <cell r="B422" t="str">
            <v>Số lượng điểm bán có phát sinh doanh thu</v>
          </cell>
          <cell r="C422">
            <v>0</v>
          </cell>
          <cell r="D422" t="str">
            <v>Điểm bán</v>
          </cell>
          <cell r="E422" t="str">
            <v>HCM_SL_BANLE_015</v>
          </cell>
          <cell r="F422">
            <v>0</v>
          </cell>
          <cell r="G422">
            <v>0</v>
          </cell>
          <cell r="H422">
            <v>0</v>
          </cell>
          <cell r="I422">
            <v>0</v>
          </cell>
          <cell r="J422">
            <v>0</v>
          </cell>
          <cell r="K422">
            <v>0</v>
          </cell>
          <cell r="L422">
            <v>0</v>
          </cell>
          <cell r="M422">
            <v>0</v>
          </cell>
          <cell r="N422">
            <v>0</v>
          </cell>
          <cell r="O422" t="str">
            <v>Mo ta thuc hien so lieu tinh luong -V6</v>
          </cell>
          <cell r="P422" t="str">
            <v>KPI_HRM_OLD</v>
          </cell>
        </row>
        <row r="423">
          <cell r="B423" t="str">
            <v>Số lượng Điểm bán có nhận diện thương hiệu theo độ phủ địa bàn</v>
          </cell>
          <cell r="C423">
            <v>0</v>
          </cell>
          <cell r="D423" t="str">
            <v>Điểm</v>
          </cell>
          <cell r="E423" t="str">
            <v>HCM_SL_BANLE_016</v>
          </cell>
          <cell r="F423">
            <v>0</v>
          </cell>
          <cell r="G423">
            <v>0</v>
          </cell>
          <cell r="H423">
            <v>0</v>
          </cell>
          <cell r="I423">
            <v>0</v>
          </cell>
          <cell r="J423">
            <v>0</v>
          </cell>
          <cell r="K423">
            <v>0</v>
          </cell>
          <cell r="L423">
            <v>0</v>
          </cell>
          <cell r="M423">
            <v>0</v>
          </cell>
          <cell r="N423">
            <v>0</v>
          </cell>
          <cell r="O423" t="str">
            <v>Mo ta thuc hien so lieu tinh luong -V6</v>
          </cell>
          <cell r="P423" t="str">
            <v>KPI_HRM_OLD</v>
          </cell>
        </row>
        <row r="424">
          <cell r="B424" t="str">
            <v>Sản lượng bán chéo các dịch vụ trên tệp khách hàng hiện hữu.</v>
          </cell>
          <cell r="C424">
            <v>0</v>
          </cell>
          <cell r="D424" t="str">
            <v>Thuê bao</v>
          </cell>
          <cell r="E424" t="str">
            <v>HCM_SL_BCHEO_001</v>
          </cell>
          <cell r="F424">
            <v>0</v>
          </cell>
          <cell r="G424">
            <v>0</v>
          </cell>
          <cell r="H424">
            <v>0</v>
          </cell>
          <cell r="I424">
            <v>0</v>
          </cell>
          <cell r="J424">
            <v>0</v>
          </cell>
          <cell r="K424">
            <v>0</v>
          </cell>
          <cell r="L424">
            <v>0</v>
          </cell>
          <cell r="M424">
            <v>0</v>
          </cell>
          <cell r="N424">
            <v>0</v>
          </cell>
          <cell r="O424" t="str">
            <v>Mo ta thuc hien so lieu tinh luong -V6</v>
          </cell>
          <cell r="P424" t="str">
            <v>KPI_HRM_OLD</v>
          </cell>
        </row>
        <row r="425">
          <cell r="B425" t="str">
            <v>Số lượng dự án ký Hợp đồng BMIS ký trong tháng n.</v>
          </cell>
          <cell r="C425">
            <v>0</v>
          </cell>
          <cell r="D425" t="str">
            <v>Hợp đồng</v>
          </cell>
          <cell r="E425" t="str">
            <v>HCM_SL_BMISN_001</v>
          </cell>
          <cell r="F425">
            <v>0</v>
          </cell>
          <cell r="G425">
            <v>0</v>
          </cell>
          <cell r="H425">
            <v>0</v>
          </cell>
          <cell r="I425">
            <v>0</v>
          </cell>
          <cell r="J425">
            <v>0</v>
          </cell>
          <cell r="K425">
            <v>0</v>
          </cell>
          <cell r="L425">
            <v>0</v>
          </cell>
          <cell r="M425">
            <v>0</v>
          </cell>
          <cell r="N425">
            <v>0</v>
          </cell>
          <cell r="O425" t="str">
            <v>Mo ta thuc hien so lieu tinh luong -V6</v>
          </cell>
          <cell r="P425" t="str">
            <v>KPI_HRM_OLD</v>
          </cell>
        </row>
        <row r="426">
          <cell r="B426" t="str">
            <v>Sản lượng cuộc gọi tiếp nhận bình quân ngày</v>
          </cell>
          <cell r="C426">
            <v>0</v>
          </cell>
          <cell r="D426" t="str">
            <v>cuộc</v>
          </cell>
          <cell r="E426" t="str">
            <v>HCM_SL_BQGOI_001</v>
          </cell>
          <cell r="F426">
            <v>0</v>
          </cell>
          <cell r="G426">
            <v>0</v>
          </cell>
          <cell r="H426">
            <v>0</v>
          </cell>
          <cell r="I426">
            <v>0</v>
          </cell>
          <cell r="J426">
            <v>0</v>
          </cell>
          <cell r="K426">
            <v>0</v>
          </cell>
          <cell r="L426">
            <v>0</v>
          </cell>
          <cell r="M426">
            <v>0</v>
          </cell>
          <cell r="N426">
            <v>0</v>
          </cell>
          <cell r="O426" t="str">
            <v>Mo ta thuc hien so lieu tinh luong -V6</v>
          </cell>
          <cell r="P426" t="str">
            <v>KPI_HRM_OLD</v>
          </cell>
        </row>
        <row r="427">
          <cell r="B427" t="str">
            <v>Sản lượng gọi ra bình quân ngày</v>
          </cell>
          <cell r="C427">
            <v>0</v>
          </cell>
          <cell r="D427" t="str">
            <v>cuộc</v>
          </cell>
          <cell r="E427" t="str">
            <v>HCM_SL_BQGOI_002</v>
          </cell>
          <cell r="F427">
            <v>0</v>
          </cell>
          <cell r="G427">
            <v>0</v>
          </cell>
          <cell r="H427">
            <v>0</v>
          </cell>
          <cell r="I427">
            <v>0</v>
          </cell>
          <cell r="J427">
            <v>0</v>
          </cell>
          <cell r="K427">
            <v>0</v>
          </cell>
          <cell r="L427">
            <v>0</v>
          </cell>
          <cell r="M427">
            <v>0</v>
          </cell>
          <cell r="N427">
            <v>0</v>
          </cell>
          <cell r="O427" t="str">
            <v>Mo ta thuc hien so lieu tinh luong -V6</v>
          </cell>
          <cell r="P427" t="str">
            <v>KPI_HRM_OLD</v>
          </cell>
        </row>
        <row r="428">
          <cell r="B428" t="str">
            <v>Sản lượng phát triển mới BRCĐ, VNP trả sau</v>
          </cell>
          <cell r="C428" t="str">
            <v>202308</v>
          </cell>
          <cell r="D428" t="str">
            <v>Thuê bao</v>
          </cell>
          <cell r="E428" t="str">
            <v>HCM_SL_BRVNP_001</v>
          </cell>
          <cell r="F428">
            <v>0</v>
          </cell>
          <cell r="G428">
            <v>0</v>
          </cell>
          <cell r="H428">
            <v>0</v>
          </cell>
          <cell r="I428">
            <v>0</v>
          </cell>
          <cell r="J428">
            <v>0</v>
          </cell>
          <cell r="K428">
            <v>0</v>
          </cell>
          <cell r="L428">
            <v>0</v>
          </cell>
          <cell r="M428">
            <v>0</v>
          </cell>
          <cell r="N428">
            <v>0</v>
          </cell>
          <cell r="O428" t="str">
            <v>Mo ta thuc hien so lieu tinh luong -V6</v>
          </cell>
          <cell r="P428" t="str">
            <v>KPI_HRM_OLD</v>
          </cell>
        </row>
        <row r="429">
          <cell r="B429" t="str">
            <v>Sản lượng phát triển mới BRCĐ, VNP trả sau trên Zalo OA</v>
          </cell>
          <cell r="C429">
            <v>0</v>
          </cell>
          <cell r="D429" t="str">
            <v>Thuê bao</v>
          </cell>
          <cell r="E429" t="str">
            <v>HCM_SL_BRVNP_002</v>
          </cell>
          <cell r="F429">
            <v>0</v>
          </cell>
          <cell r="G429">
            <v>0</v>
          </cell>
          <cell r="H429">
            <v>0</v>
          </cell>
          <cell r="I429">
            <v>0</v>
          </cell>
          <cell r="J429">
            <v>0</v>
          </cell>
          <cell r="K429">
            <v>0</v>
          </cell>
          <cell r="L429">
            <v>0</v>
          </cell>
          <cell r="M429">
            <v>0</v>
          </cell>
          <cell r="N429">
            <v>0</v>
          </cell>
          <cell r="O429" t="str">
            <v>Mo ta thuc hien so lieu tinh luong -V6</v>
          </cell>
          <cell r="P429" t="str">
            <v>KPI_HRM_OLD</v>
          </cell>
        </row>
        <row r="430">
          <cell r="B430" t="str">
            <v>Báo cáo cập nhật đúng tiến độ thông tin dự án theo quy định của TTKD</v>
          </cell>
          <cell r="C430">
            <v>0</v>
          </cell>
          <cell r="D430" t="str">
            <v>Dự án</v>
          </cell>
          <cell r="E430" t="str">
            <v>HCM_SL_CDUAN_001</v>
          </cell>
          <cell r="F430">
            <v>0</v>
          </cell>
          <cell r="G430">
            <v>0</v>
          </cell>
          <cell r="H430">
            <v>0</v>
          </cell>
          <cell r="I430">
            <v>0</v>
          </cell>
          <cell r="J430">
            <v>0</v>
          </cell>
          <cell r="K430">
            <v>0</v>
          </cell>
          <cell r="L430">
            <v>0</v>
          </cell>
          <cell r="M430">
            <v>0</v>
          </cell>
          <cell r="N430">
            <v>0</v>
          </cell>
          <cell r="O430" t="str">
            <v>Mo ta thuc hien so lieu tinh luong -V6</v>
          </cell>
          <cell r="P430" t="str">
            <v>KPI_HRM_OLD</v>
          </cell>
        </row>
        <row r="431">
          <cell r="B431" t="str">
            <v>Xây dựng kênh bán hàng và kênh truyền thông tại dự án</v>
          </cell>
          <cell r="C431">
            <v>0</v>
          </cell>
          <cell r="D431" t="str">
            <v>Kênh</v>
          </cell>
          <cell r="E431" t="str">
            <v>HCM_SL_CDUAN_002</v>
          </cell>
          <cell r="F431">
            <v>0</v>
          </cell>
          <cell r="G431">
            <v>0</v>
          </cell>
          <cell r="H431">
            <v>0</v>
          </cell>
          <cell r="I431">
            <v>0</v>
          </cell>
          <cell r="J431">
            <v>0</v>
          </cell>
          <cell r="K431">
            <v>0</v>
          </cell>
          <cell r="L431">
            <v>0</v>
          </cell>
          <cell r="M431">
            <v>0</v>
          </cell>
          <cell r="N431">
            <v>0</v>
          </cell>
          <cell r="O431" t="str">
            <v>Mo ta thuc hien so lieu tinh luong -V6</v>
          </cell>
          <cell r="P431" t="str">
            <v>KPI_HRM_OLD</v>
          </cell>
        </row>
        <row r="432">
          <cell r="B432" t="str">
            <v>Số lượng dịch vụ CNTT phát triền mới trong tháng</v>
          </cell>
          <cell r="C432">
            <v>0</v>
          </cell>
          <cell r="D432" t="str">
            <v>Thuê bao</v>
          </cell>
          <cell r="E432" t="str">
            <v>HCM_SL_CNTTT_001</v>
          </cell>
          <cell r="F432">
            <v>0</v>
          </cell>
          <cell r="G432">
            <v>0</v>
          </cell>
          <cell r="H432">
            <v>0</v>
          </cell>
          <cell r="I432">
            <v>0</v>
          </cell>
          <cell r="J432">
            <v>0</v>
          </cell>
          <cell r="K432">
            <v>0</v>
          </cell>
          <cell r="L432">
            <v>0</v>
          </cell>
          <cell r="M432">
            <v>0</v>
          </cell>
          <cell r="N432">
            <v>0</v>
          </cell>
          <cell r="O432" t="str">
            <v>Mo ta thuc hien so lieu tinh luong -V6</v>
          </cell>
          <cell r="P432" t="str">
            <v>KPI_HRM_OLD</v>
          </cell>
        </row>
        <row r="433">
          <cell r="B433" t="str">
            <v>Sản lượng phát triển mới Home Combo</v>
          </cell>
          <cell r="C433">
            <v>0</v>
          </cell>
          <cell r="D433" t="str">
            <v>Thuê bao</v>
          </cell>
          <cell r="E433" t="str">
            <v>HCM_SL_COMBO_001</v>
          </cell>
          <cell r="F433">
            <v>0</v>
          </cell>
          <cell r="G433">
            <v>0</v>
          </cell>
          <cell r="H433">
            <v>0</v>
          </cell>
          <cell r="I433">
            <v>0</v>
          </cell>
          <cell r="J433">
            <v>0</v>
          </cell>
          <cell r="K433">
            <v>0</v>
          </cell>
          <cell r="L433">
            <v>0</v>
          </cell>
          <cell r="M433">
            <v>0</v>
          </cell>
          <cell r="N433">
            <v>0</v>
          </cell>
          <cell r="O433" t="str">
            <v>Mo ta thuc hien so lieu tinh luong -V6</v>
          </cell>
          <cell r="P433" t="str">
            <v>KPI_HRM_OLD</v>
          </cell>
        </row>
        <row r="434">
          <cell r="B434" t="str">
            <v>Phát triển gói Home Combo có thành phần Fiber mới</v>
          </cell>
          <cell r="C434">
            <v>0</v>
          </cell>
          <cell r="D434" t="str">
            <v>%</v>
          </cell>
          <cell r="E434" t="str">
            <v>HCM_SL_COMBO_002</v>
          </cell>
          <cell r="F434">
            <v>0</v>
          </cell>
          <cell r="G434">
            <v>0</v>
          </cell>
          <cell r="H434">
            <v>0</v>
          </cell>
          <cell r="I434">
            <v>0</v>
          </cell>
          <cell r="J434">
            <v>0</v>
          </cell>
          <cell r="K434">
            <v>0</v>
          </cell>
          <cell r="L434">
            <v>0</v>
          </cell>
          <cell r="M434">
            <v>0</v>
          </cell>
          <cell r="N434">
            <v>0</v>
          </cell>
          <cell r="O434" t="str">
            <v>Mo ta thuc hien so lieu tinh luong -V6</v>
          </cell>
          <cell r="P434" t="str">
            <v>KPI_HRM_OLD</v>
          </cell>
        </row>
        <row r="435">
          <cell r="B435" t="str">
            <v>Phát triển mới HomeCombo có thành phần Fiber hiện hữu</v>
          </cell>
          <cell r="C435">
            <v>0</v>
          </cell>
          <cell r="D435" t="str">
            <v>Thuê bao</v>
          </cell>
          <cell r="E435" t="str">
            <v>HCM_SL_COMBO_003</v>
          </cell>
          <cell r="F435">
            <v>0</v>
          </cell>
          <cell r="G435">
            <v>0</v>
          </cell>
          <cell r="H435">
            <v>0</v>
          </cell>
          <cell r="I435">
            <v>0</v>
          </cell>
          <cell r="J435">
            <v>0</v>
          </cell>
          <cell r="K435">
            <v>0</v>
          </cell>
          <cell r="L435">
            <v>0</v>
          </cell>
          <cell r="M435">
            <v>0</v>
          </cell>
          <cell r="N435">
            <v>0</v>
          </cell>
          <cell r="O435" t="str">
            <v>Mo ta thuc hien so lieu tinh luong -V6</v>
          </cell>
          <cell r="P435" t="str">
            <v>KPI_HRM_OLD</v>
          </cell>
        </row>
        <row r="436">
          <cell r="B436" t="str">
            <v>Phát triển mới gói Home Combo</v>
          </cell>
          <cell r="C436">
            <v>0</v>
          </cell>
          <cell r="D436" t="str">
            <v>Thuê bao</v>
          </cell>
          <cell r="E436" t="str">
            <v>HCM_SL_COMBO_004</v>
          </cell>
          <cell r="F436">
            <v>0</v>
          </cell>
          <cell r="G436">
            <v>0</v>
          </cell>
          <cell r="H436">
            <v>0</v>
          </cell>
          <cell r="I436">
            <v>0</v>
          </cell>
          <cell r="J436">
            <v>0</v>
          </cell>
          <cell r="K436">
            <v>0</v>
          </cell>
          <cell r="L436">
            <v>0</v>
          </cell>
          <cell r="M436">
            <v>0</v>
          </cell>
          <cell r="N436">
            <v>0</v>
          </cell>
          <cell r="O436" t="str">
            <v>Mo ta thuc hien so lieu tinh luong -V6</v>
          </cell>
          <cell r="P436" t="str">
            <v>KPI_HRM_OLD</v>
          </cell>
        </row>
        <row r="437">
          <cell r="B437" t="str">
            <v>Số lượng điểm bán được chăm sóc</v>
          </cell>
          <cell r="C437">
            <v>0</v>
          </cell>
          <cell r="D437" t="str">
            <v>Điểm bán</v>
          </cell>
          <cell r="E437" t="str">
            <v>HCM_SL_CSKHH_001</v>
          </cell>
          <cell r="F437">
            <v>0</v>
          </cell>
          <cell r="G437">
            <v>0</v>
          </cell>
          <cell r="H437">
            <v>0</v>
          </cell>
          <cell r="I437">
            <v>0</v>
          </cell>
          <cell r="J437">
            <v>0</v>
          </cell>
          <cell r="K437">
            <v>0</v>
          </cell>
          <cell r="L437">
            <v>0</v>
          </cell>
          <cell r="M437">
            <v>0</v>
          </cell>
          <cell r="N437">
            <v>0</v>
          </cell>
          <cell r="O437" t="str">
            <v>Mo ta thuc hien so lieu tinh luong -V6</v>
          </cell>
          <cell r="P437" t="str">
            <v>KPI_HRM_OLD</v>
          </cell>
        </row>
        <row r="438">
          <cell r="B438" t="str">
            <v>Sản lượng cuộc gọi tư vấn CSKH</v>
          </cell>
          <cell r="C438">
            <v>0</v>
          </cell>
          <cell r="D438" t="str">
            <v>cuộc</v>
          </cell>
          <cell r="E438" t="str">
            <v>HCM_SL_CSKHH_002</v>
          </cell>
          <cell r="F438">
            <v>0</v>
          </cell>
          <cell r="G438">
            <v>0</v>
          </cell>
          <cell r="H438">
            <v>0</v>
          </cell>
          <cell r="I438">
            <v>0</v>
          </cell>
          <cell r="J438">
            <v>0</v>
          </cell>
          <cell r="K438">
            <v>0</v>
          </cell>
          <cell r="L438">
            <v>0</v>
          </cell>
          <cell r="M438">
            <v>0</v>
          </cell>
          <cell r="N438">
            <v>0</v>
          </cell>
          <cell r="O438" t="str">
            <v>Mo ta thuc hien so lieu tinh luong -V6</v>
          </cell>
          <cell r="P438" t="str">
            <v>KPI_HRM_OLD</v>
          </cell>
        </row>
        <row r="439">
          <cell r="B439" t="str">
            <v>Số lượng Đại lý có phát triển thêm dịch vụ mới và có phát sinh doanh thu trong tháng</v>
          </cell>
          <cell r="C439" t="str">
            <v>202308</v>
          </cell>
          <cell r="D439" t="str">
            <v>Số lượng</v>
          </cell>
          <cell r="E439" t="str">
            <v>HCM_SL_DAILY_001</v>
          </cell>
          <cell r="F439">
            <v>0</v>
          </cell>
          <cell r="G439">
            <v>0</v>
          </cell>
          <cell r="H439">
            <v>0</v>
          </cell>
          <cell r="I439">
            <v>0</v>
          </cell>
          <cell r="J439">
            <v>0</v>
          </cell>
          <cell r="K439">
            <v>0</v>
          </cell>
          <cell r="L439">
            <v>0</v>
          </cell>
          <cell r="M439">
            <v>0</v>
          </cell>
          <cell r="N439">
            <v>0</v>
          </cell>
          <cell r="O439" t="str">
            <v>Mo ta thuc hien so lieu tinh luong -V6</v>
          </cell>
          <cell r="P439" t="str">
            <v>KPI_HRM_OLD</v>
          </cell>
        </row>
        <row r="440">
          <cell r="B440" t="str">
            <v>Số lượng Đại lý mới phát triển và có phát sinh doanh thu trong tháng</v>
          </cell>
          <cell r="C440" t="str">
            <v>202308</v>
          </cell>
          <cell r="D440" t="str">
            <v>Số lượng</v>
          </cell>
          <cell r="E440" t="str">
            <v>HCM_SL_DAILY_002</v>
          </cell>
          <cell r="F440">
            <v>0</v>
          </cell>
          <cell r="G440">
            <v>0</v>
          </cell>
          <cell r="H440">
            <v>0</v>
          </cell>
          <cell r="I440">
            <v>0</v>
          </cell>
          <cell r="J440">
            <v>0</v>
          </cell>
          <cell r="K440">
            <v>0</v>
          </cell>
          <cell r="L440">
            <v>0</v>
          </cell>
          <cell r="M440">
            <v>0</v>
          </cell>
          <cell r="N440">
            <v>0</v>
          </cell>
          <cell r="O440" t="str">
            <v>Mo ta thuc hien so lieu tinh luong -V6</v>
          </cell>
          <cell r="P440" t="str">
            <v>KPI_HRM_OLD</v>
          </cell>
        </row>
        <row r="441">
          <cell r="B441" t="str">
            <v>Xây dựng thêm  kênh bán hàng/thu cước/truyền thông tại các dự án đang quản lý</v>
          </cell>
          <cell r="C441">
            <v>0</v>
          </cell>
          <cell r="D441" t="str">
            <v>Kênh</v>
          </cell>
          <cell r="E441" t="str">
            <v>HCM_SL_DAQLY_001</v>
          </cell>
          <cell r="F441">
            <v>0</v>
          </cell>
          <cell r="G441">
            <v>0</v>
          </cell>
          <cell r="H441">
            <v>0</v>
          </cell>
          <cell r="I441">
            <v>0</v>
          </cell>
          <cell r="J441">
            <v>0</v>
          </cell>
          <cell r="K441">
            <v>0</v>
          </cell>
          <cell r="L441">
            <v>0</v>
          </cell>
          <cell r="M441">
            <v>0</v>
          </cell>
          <cell r="N441">
            <v>0</v>
          </cell>
          <cell r="O441" t="str">
            <v>Mo ta thuc hien so lieu tinh luong -V6</v>
          </cell>
          <cell r="P441" t="str">
            <v>KPI_HRM_OLD</v>
          </cell>
        </row>
        <row r="442">
          <cell r="B442" t="str">
            <v>Đàm phán/phối hợp với VTTP để đàm phán với đối tác/chủ đầu tư về thị phần/lợi thế triển khai CCDV, bán hàng so với nhà mạng khác,..đối với dự án loại 1/dự án gia hạn hợp đồng/dự án có thị phần dưới 30%.</v>
          </cell>
          <cell r="C442">
            <v>0</v>
          </cell>
          <cell r="D442" t="str">
            <v>Dự án</v>
          </cell>
          <cell r="E442" t="str">
            <v>HCM_SL_DUAN1_001</v>
          </cell>
          <cell r="F442">
            <v>0</v>
          </cell>
          <cell r="G442">
            <v>0</v>
          </cell>
          <cell r="H442">
            <v>0</v>
          </cell>
          <cell r="I442">
            <v>0</v>
          </cell>
          <cell r="J442">
            <v>0</v>
          </cell>
          <cell r="K442">
            <v>0</v>
          </cell>
          <cell r="L442">
            <v>0</v>
          </cell>
          <cell r="M442">
            <v>0</v>
          </cell>
          <cell r="N442">
            <v>0</v>
          </cell>
          <cell r="O442" t="str">
            <v>Mo ta thuc hien so lieu tinh luong -V6</v>
          </cell>
          <cell r="P442" t="str">
            <v>KPI_HRM_OLD</v>
          </cell>
        </row>
        <row r="443">
          <cell r="B443" t="str">
            <v>Thu thập thông tin tại dự án chuẩn bị đưa vào khai thác/dự án có thị phần dưới 30%</v>
          </cell>
          <cell r="C443">
            <v>0</v>
          </cell>
          <cell r="D443" t="str">
            <v>Dự án</v>
          </cell>
          <cell r="E443" t="str">
            <v>HCM_SL_DUAN1_002</v>
          </cell>
          <cell r="F443">
            <v>0</v>
          </cell>
          <cell r="G443">
            <v>0</v>
          </cell>
          <cell r="H443">
            <v>0</v>
          </cell>
          <cell r="I443">
            <v>0</v>
          </cell>
          <cell r="J443">
            <v>0</v>
          </cell>
          <cell r="K443">
            <v>0</v>
          </cell>
          <cell r="L443">
            <v>0</v>
          </cell>
          <cell r="M443">
            <v>0</v>
          </cell>
          <cell r="N443">
            <v>0</v>
          </cell>
          <cell r="O443" t="str">
            <v>Mo ta thuc hien so lieu tinh luong -V6</v>
          </cell>
          <cell r="P443" t="str">
            <v>KPI_HRM_OLD</v>
          </cell>
        </row>
        <row r="444">
          <cell r="B444" t="str">
            <v>Xây dựng kênh bán hàng MỚI (dự án loại 2, loại 3)</v>
          </cell>
          <cell r="C444">
            <v>0</v>
          </cell>
          <cell r="D444" t="str">
            <v>Biên bản</v>
          </cell>
          <cell r="E444" t="str">
            <v>HCM_SL_DUANM_001</v>
          </cell>
          <cell r="F444">
            <v>0</v>
          </cell>
          <cell r="G444">
            <v>0</v>
          </cell>
          <cell r="H444">
            <v>0</v>
          </cell>
          <cell r="I444">
            <v>0</v>
          </cell>
          <cell r="J444">
            <v>0</v>
          </cell>
          <cell r="K444">
            <v>0</v>
          </cell>
          <cell r="L444">
            <v>0</v>
          </cell>
          <cell r="M444">
            <v>0</v>
          </cell>
          <cell r="N444">
            <v>0</v>
          </cell>
          <cell r="O444" t="str">
            <v>Mo ta thuc hien so lieu tinh luong -V6</v>
          </cell>
          <cell r="P444" t="str">
            <v>KPI_HRM_OLD</v>
          </cell>
        </row>
        <row r="445">
          <cell r="B445" t="str">
            <v>Tổ chức bán hàng tại các dự án trọng điểm</v>
          </cell>
          <cell r="C445">
            <v>0</v>
          </cell>
          <cell r="D445" t="str">
            <v>Kế hoạch</v>
          </cell>
          <cell r="E445" t="str">
            <v>HCM_SL_DUANT_001</v>
          </cell>
          <cell r="F445">
            <v>0</v>
          </cell>
          <cell r="G445">
            <v>0</v>
          </cell>
          <cell r="H445">
            <v>0</v>
          </cell>
          <cell r="I445">
            <v>0</v>
          </cell>
          <cell r="J445">
            <v>0</v>
          </cell>
          <cell r="K445">
            <v>0</v>
          </cell>
          <cell r="L445">
            <v>0</v>
          </cell>
          <cell r="M445">
            <v>0</v>
          </cell>
          <cell r="N445">
            <v>0</v>
          </cell>
          <cell r="O445" t="str">
            <v>Mo ta thuc hien so lieu tinh luong -V6</v>
          </cell>
          <cell r="P445" t="str">
            <v>KPI_HRM_OLD</v>
          </cell>
        </row>
        <row r="446">
          <cell r="B446" t="str">
            <v>Số lượng điểm cung cấp dịch vụ viễn thông ủy quyền có phát sinh doanh thu trong tháng (điểm ủy quyền PN)</v>
          </cell>
          <cell r="C446">
            <v>0</v>
          </cell>
          <cell r="D446" t="str">
            <v>Điểm ủy quyền</v>
          </cell>
          <cell r="E446" t="str">
            <v>HCM_SL_DUQPN_001</v>
          </cell>
          <cell r="F446">
            <v>0</v>
          </cell>
          <cell r="G446">
            <v>0</v>
          </cell>
          <cell r="H446">
            <v>0</v>
          </cell>
          <cell r="I446">
            <v>0</v>
          </cell>
          <cell r="J446">
            <v>0</v>
          </cell>
          <cell r="K446">
            <v>0</v>
          </cell>
          <cell r="L446">
            <v>0</v>
          </cell>
          <cell r="M446">
            <v>0</v>
          </cell>
          <cell r="N446">
            <v>0</v>
          </cell>
          <cell r="O446" t="str">
            <v>Mo ta thuc hien so lieu tinh luong -V6</v>
          </cell>
          <cell r="P446" t="str">
            <v>KPI_HRM_OLD</v>
          </cell>
        </row>
        <row r="447">
          <cell r="B447" t="str">
            <v>Số lượng điểm ủy quyền có đăng ký liên kết ví VNPT Pay</v>
          </cell>
          <cell r="C447">
            <v>0</v>
          </cell>
          <cell r="D447" t="str">
            <v>Điểm</v>
          </cell>
          <cell r="E447" t="str">
            <v>HCM_SL_DUQPN_002</v>
          </cell>
          <cell r="F447">
            <v>0</v>
          </cell>
          <cell r="G447">
            <v>0</v>
          </cell>
          <cell r="H447">
            <v>0</v>
          </cell>
          <cell r="I447">
            <v>0</v>
          </cell>
          <cell r="J447">
            <v>0</v>
          </cell>
          <cell r="K447">
            <v>0</v>
          </cell>
          <cell r="L447">
            <v>0</v>
          </cell>
          <cell r="M447">
            <v>0</v>
          </cell>
          <cell r="N447">
            <v>0</v>
          </cell>
          <cell r="O447" t="str">
            <v>Mo ta thuc hien so lieu tinh luong -V6</v>
          </cell>
          <cell r="P447" t="str">
            <v>KPI_HRM_OLD</v>
          </cell>
        </row>
        <row r="448">
          <cell r="B448" t="str">
            <v>Số điểm bán nhận thù lao hoa hồng bán hàng qua ví VNPT Pay</v>
          </cell>
          <cell r="C448">
            <v>0</v>
          </cell>
          <cell r="D448" t="str">
            <v>Điểm</v>
          </cell>
          <cell r="E448" t="str">
            <v>HCM_SL_DUQPN_003</v>
          </cell>
          <cell r="F448">
            <v>0</v>
          </cell>
          <cell r="G448">
            <v>0</v>
          </cell>
          <cell r="H448">
            <v>0</v>
          </cell>
          <cell r="I448">
            <v>0</v>
          </cell>
          <cell r="J448">
            <v>0</v>
          </cell>
          <cell r="K448">
            <v>0</v>
          </cell>
          <cell r="L448">
            <v>0</v>
          </cell>
          <cell r="M448">
            <v>0</v>
          </cell>
          <cell r="N448">
            <v>0</v>
          </cell>
          <cell r="O448" t="str">
            <v>Mo ta thuc hien so lieu tinh luong -V6</v>
          </cell>
          <cell r="P448" t="str">
            <v>KPI_HRM_OLD</v>
          </cell>
        </row>
        <row r="449">
          <cell r="B449" t="str">
            <v>Phát triển gói Home combo thông qua kênh ĐLUQ pháp nhân</v>
          </cell>
          <cell r="C449">
            <v>0</v>
          </cell>
          <cell r="D449" t="str">
            <v>Thuê bao</v>
          </cell>
          <cell r="E449" t="str">
            <v>HCM_SL_DUQPN_004</v>
          </cell>
          <cell r="F449">
            <v>0</v>
          </cell>
          <cell r="G449">
            <v>0</v>
          </cell>
          <cell r="H449">
            <v>0</v>
          </cell>
          <cell r="I449">
            <v>0</v>
          </cell>
          <cell r="J449">
            <v>0</v>
          </cell>
          <cell r="K449">
            <v>0</v>
          </cell>
          <cell r="L449">
            <v>0</v>
          </cell>
          <cell r="M449">
            <v>0</v>
          </cell>
          <cell r="N449">
            <v>0</v>
          </cell>
          <cell r="O449" t="str">
            <v>Mo ta thuc hien so lieu tinh luong -V6</v>
          </cell>
          <cell r="P449" t="str">
            <v>KPI_HRM_OLD</v>
          </cell>
        </row>
        <row r="450">
          <cell r="B450" t="str">
            <v>Tỷ lệ eload có bán dịch vụ GTGT qua VasDealer</v>
          </cell>
          <cell r="C450">
            <v>0</v>
          </cell>
          <cell r="D450" t="str">
            <v>%</v>
          </cell>
          <cell r="E450" t="str">
            <v>HCM_SL_ELOAD_003</v>
          </cell>
          <cell r="F450">
            <v>0</v>
          </cell>
          <cell r="G450">
            <v>0</v>
          </cell>
          <cell r="H450">
            <v>0</v>
          </cell>
          <cell r="I450">
            <v>0</v>
          </cell>
          <cell r="J450">
            <v>0</v>
          </cell>
          <cell r="K450">
            <v>0</v>
          </cell>
          <cell r="L450">
            <v>0</v>
          </cell>
          <cell r="M450">
            <v>0</v>
          </cell>
          <cell r="N450">
            <v>0</v>
          </cell>
          <cell r="O450" t="str">
            <v>Mo ta thuc hien so lieu tinh luong -V6</v>
          </cell>
          <cell r="P450" t="str">
            <v>KPI_HRM_OLD</v>
          </cell>
        </row>
        <row r="451">
          <cell r="B451" t="str">
            <v>Sản lượng giám sát</v>
          </cell>
          <cell r="C451">
            <v>0</v>
          </cell>
          <cell r="D451" t="str">
            <v>cuộc</v>
          </cell>
          <cell r="E451" t="str">
            <v>HCM_SL_GSGOI_001</v>
          </cell>
          <cell r="F451">
            <v>0</v>
          </cell>
          <cell r="G451">
            <v>0</v>
          </cell>
          <cell r="H451">
            <v>0</v>
          </cell>
          <cell r="I451">
            <v>0</v>
          </cell>
          <cell r="J451">
            <v>0</v>
          </cell>
          <cell r="K451">
            <v>0</v>
          </cell>
          <cell r="L451">
            <v>0</v>
          </cell>
          <cell r="M451">
            <v>0</v>
          </cell>
          <cell r="N451">
            <v>0</v>
          </cell>
          <cell r="O451" t="str">
            <v>Mo ta thuc hien so lieu tinh luong -V6</v>
          </cell>
          <cell r="P451" t="str">
            <v>KPI_HRM_OLD</v>
          </cell>
        </row>
        <row r="452">
          <cell r="B452" t="str">
            <v>Sản lượng thuê bao giám sát lỗi</v>
          </cell>
          <cell r="C452" t="str">
            <v>202308</v>
          </cell>
          <cell r="D452" t="str">
            <v>Thuê bao</v>
          </cell>
          <cell r="E452" t="str">
            <v>HCM_SL_GSTBB_001</v>
          </cell>
          <cell r="F452">
            <v>0</v>
          </cell>
          <cell r="G452">
            <v>0</v>
          </cell>
          <cell r="H452">
            <v>0</v>
          </cell>
          <cell r="I452">
            <v>0</v>
          </cell>
          <cell r="J452">
            <v>0</v>
          </cell>
          <cell r="K452">
            <v>0</v>
          </cell>
          <cell r="L452">
            <v>0</v>
          </cell>
          <cell r="M452">
            <v>0</v>
          </cell>
          <cell r="N452">
            <v>0</v>
          </cell>
          <cell r="O452" t="str">
            <v>Mo ta thuc hien so lieu tinh luong -V6</v>
          </cell>
          <cell r="P452" t="str">
            <v>KPI_HRM_OLD</v>
          </cell>
        </row>
        <row r="453">
          <cell r="B453" t="str">
            <v>Sản lượng thuê bao duyệt VideoCall</v>
          </cell>
          <cell r="C453" t="str">
            <v>202308</v>
          </cell>
          <cell r="D453" t="str">
            <v>Thuê bao</v>
          </cell>
          <cell r="E453" t="str">
            <v>HCM_SL_GSTBB_002</v>
          </cell>
          <cell r="F453">
            <v>0</v>
          </cell>
          <cell r="G453">
            <v>0</v>
          </cell>
          <cell r="H453">
            <v>0</v>
          </cell>
          <cell r="I453">
            <v>0</v>
          </cell>
          <cell r="J453">
            <v>0</v>
          </cell>
          <cell r="K453">
            <v>0</v>
          </cell>
          <cell r="L453">
            <v>0</v>
          </cell>
          <cell r="M453">
            <v>0</v>
          </cell>
          <cell r="N453">
            <v>0</v>
          </cell>
          <cell r="O453" t="str">
            <v>Mo ta thuc hien so lieu tinh luong -V6</v>
          </cell>
          <cell r="P453" t="str">
            <v>KPI_HRM_OLD</v>
          </cell>
        </row>
        <row r="454">
          <cell r="B454" t="str">
            <v xml:space="preserve">Sản lượng khách hàng đăng ký mới dịch vụ Hóa đơn điện tử (HĐĐT) </v>
          </cell>
          <cell r="C454">
            <v>0</v>
          </cell>
          <cell r="D454" t="str">
            <v>Hợp đồng</v>
          </cell>
          <cell r="E454" t="str">
            <v>HCM_SL_HDDTU_001</v>
          </cell>
          <cell r="F454">
            <v>0</v>
          </cell>
          <cell r="G454">
            <v>0</v>
          </cell>
          <cell r="H454">
            <v>0</v>
          </cell>
          <cell r="I454">
            <v>0</v>
          </cell>
          <cell r="J454">
            <v>0</v>
          </cell>
          <cell r="K454">
            <v>0</v>
          </cell>
          <cell r="L454">
            <v>0</v>
          </cell>
          <cell r="M454">
            <v>0</v>
          </cell>
          <cell r="N454">
            <v>0</v>
          </cell>
          <cell r="O454" t="str">
            <v>Mo ta thuc hien so lieu tinh luong -V6</v>
          </cell>
          <cell r="P454" t="str">
            <v>KPI_HRM_OLD</v>
          </cell>
        </row>
        <row r="455">
          <cell r="B455" t="str">
            <v>Số lượng hợp đồng dịch vụ Hóa đơn điện tử phát triển mới trong tháng</v>
          </cell>
          <cell r="C455">
            <v>0</v>
          </cell>
          <cell r="D455" t="str">
            <v>Hợp đồng</v>
          </cell>
          <cell r="E455" t="str">
            <v>HCM_SL_HDDTU_002</v>
          </cell>
          <cell r="F455">
            <v>0</v>
          </cell>
          <cell r="G455">
            <v>0</v>
          </cell>
          <cell r="H455">
            <v>0</v>
          </cell>
          <cell r="I455">
            <v>0</v>
          </cell>
          <cell r="J455">
            <v>0</v>
          </cell>
          <cell r="K455">
            <v>0</v>
          </cell>
          <cell r="L455">
            <v>0</v>
          </cell>
          <cell r="M455">
            <v>0</v>
          </cell>
          <cell r="N455">
            <v>0</v>
          </cell>
          <cell r="O455" t="str">
            <v>Mo ta thuc hien so lieu tinh luong -V6</v>
          </cell>
          <cell r="P455" t="str">
            <v>KPI_HRM_OLD</v>
          </cell>
        </row>
        <row r="456">
          <cell r="B456" t="str">
            <v>Phát triển Dịch vụ BLĐT/HĐDT cho trường học</v>
          </cell>
          <cell r="C456">
            <v>0</v>
          </cell>
          <cell r="D456" t="str">
            <v>Trường</v>
          </cell>
          <cell r="E456" t="str">
            <v>HCM_SL_HDDTU_003</v>
          </cell>
          <cell r="F456">
            <v>0</v>
          </cell>
          <cell r="G456">
            <v>0</v>
          </cell>
          <cell r="H456">
            <v>0</v>
          </cell>
          <cell r="I456">
            <v>0</v>
          </cell>
          <cell r="J456">
            <v>0</v>
          </cell>
          <cell r="K456">
            <v>0</v>
          </cell>
          <cell r="L456">
            <v>0</v>
          </cell>
          <cell r="M456">
            <v>0</v>
          </cell>
          <cell r="N456">
            <v>0</v>
          </cell>
          <cell r="O456" t="str">
            <v>Mo ta thuc hien so lieu tinh luong -V6</v>
          </cell>
          <cell r="P456" t="str">
            <v>KPI_HRM_OLD</v>
          </cell>
        </row>
        <row r="457">
          <cell r="B457" t="str">
            <v>Phát triển Dịch vụ Elearning</v>
          </cell>
          <cell r="C457">
            <v>0</v>
          </cell>
          <cell r="D457" t="str">
            <v>Trường</v>
          </cell>
          <cell r="E457" t="str">
            <v>HCM_SL_HDDTU_004</v>
          </cell>
          <cell r="F457">
            <v>0</v>
          </cell>
          <cell r="G457">
            <v>0</v>
          </cell>
          <cell r="H457">
            <v>0</v>
          </cell>
          <cell r="I457">
            <v>0</v>
          </cell>
          <cell r="J457">
            <v>0</v>
          </cell>
          <cell r="K457">
            <v>0</v>
          </cell>
          <cell r="L457">
            <v>0</v>
          </cell>
          <cell r="M457">
            <v>0</v>
          </cell>
          <cell r="N457">
            <v>0</v>
          </cell>
          <cell r="O457" t="str">
            <v>Mo ta thuc hien so lieu tinh luong -V6</v>
          </cell>
          <cell r="P457" t="str">
            <v>KPI_HRM_OLD</v>
          </cell>
        </row>
        <row r="458">
          <cell r="B458" t="str">
            <v>Số lượng khách hàng có nhu cầu báo giá</v>
          </cell>
          <cell r="C458">
            <v>0</v>
          </cell>
          <cell r="D458" t="str">
            <v>Khách hàng</v>
          </cell>
          <cell r="E458" t="str">
            <v>HCM_SL_HDDTU_005</v>
          </cell>
          <cell r="F458">
            <v>0</v>
          </cell>
          <cell r="G458">
            <v>0</v>
          </cell>
          <cell r="H458">
            <v>0</v>
          </cell>
          <cell r="I458">
            <v>0</v>
          </cell>
          <cell r="J458">
            <v>0</v>
          </cell>
          <cell r="K458">
            <v>0</v>
          </cell>
          <cell r="L458">
            <v>0</v>
          </cell>
          <cell r="M458">
            <v>0</v>
          </cell>
          <cell r="N458">
            <v>0</v>
          </cell>
          <cell r="O458" t="str">
            <v>Mo ta thuc hien so lieu tinh luong -V6</v>
          </cell>
          <cell r="P458" t="str">
            <v>KPI_HRM_OLD</v>
          </cell>
        </row>
        <row r="459">
          <cell r="B459" t="str">
            <v>Số lượng khách hàng ký hợp đồng sử dụng dịch vụ Hợp đồng điện tử</v>
          </cell>
          <cell r="C459">
            <v>0</v>
          </cell>
          <cell r="D459" t="str">
            <v>Khách hàng</v>
          </cell>
          <cell r="E459" t="str">
            <v>HCM_SL_HDDTU_006</v>
          </cell>
          <cell r="F459">
            <v>0</v>
          </cell>
          <cell r="G459">
            <v>0</v>
          </cell>
          <cell r="H459">
            <v>0</v>
          </cell>
          <cell r="I459">
            <v>0</v>
          </cell>
          <cell r="J459">
            <v>0</v>
          </cell>
          <cell r="K459">
            <v>0</v>
          </cell>
          <cell r="L459">
            <v>0</v>
          </cell>
          <cell r="M459">
            <v>0</v>
          </cell>
          <cell r="N459">
            <v>0</v>
          </cell>
          <cell r="O459" t="str">
            <v>Mo ta thuc hien so lieu tinh luong -V6</v>
          </cell>
          <cell r="P459" t="str">
            <v>KPI_HRM_OLD</v>
          </cell>
        </row>
        <row r="460">
          <cell r="B460" t="str">
            <v>Số lượng khách hàng sử dụng dịch vụ Hóa đơn điện tử</v>
          </cell>
          <cell r="C460">
            <v>0</v>
          </cell>
          <cell r="D460" t="str">
            <v>Khách hàng</v>
          </cell>
          <cell r="E460" t="str">
            <v>HCM_SL_HDDTU_007</v>
          </cell>
          <cell r="F460">
            <v>0</v>
          </cell>
          <cell r="G460">
            <v>0</v>
          </cell>
          <cell r="H460">
            <v>0</v>
          </cell>
          <cell r="I460">
            <v>0</v>
          </cell>
          <cell r="J460">
            <v>0</v>
          </cell>
          <cell r="K460">
            <v>0</v>
          </cell>
          <cell r="L460">
            <v>0</v>
          </cell>
          <cell r="M460">
            <v>0</v>
          </cell>
          <cell r="N460">
            <v>0</v>
          </cell>
          <cell r="O460" t="str">
            <v>Mo ta thuc hien so lieu tinh luong -V6</v>
          </cell>
          <cell r="P460" t="str">
            <v>KPI_HRM_OLD</v>
          </cell>
        </row>
        <row r="461">
          <cell r="B461" t="str">
            <v>Số lượng khách hàng sử dụng dịch vụ Hóa đơn điện tử và Hợp đồng điện tử mới trong tháng</v>
          </cell>
          <cell r="C461">
            <v>0</v>
          </cell>
          <cell r="D461" t="str">
            <v>Khách hàng</v>
          </cell>
          <cell r="E461" t="str">
            <v>HCM_SL_HDDTU_008</v>
          </cell>
          <cell r="F461">
            <v>0</v>
          </cell>
          <cell r="G461">
            <v>0</v>
          </cell>
          <cell r="H461">
            <v>0</v>
          </cell>
          <cell r="I461">
            <v>0</v>
          </cell>
          <cell r="J461">
            <v>0</v>
          </cell>
          <cell r="K461">
            <v>0</v>
          </cell>
          <cell r="L461">
            <v>0</v>
          </cell>
          <cell r="M461">
            <v>0</v>
          </cell>
          <cell r="N461">
            <v>0</v>
          </cell>
          <cell r="O461" t="str">
            <v>Mo ta thuc hien so lieu tinh luong -V6</v>
          </cell>
          <cell r="P461" t="str">
            <v>KPI_HRM_OLD</v>
          </cell>
        </row>
        <row r="462">
          <cell r="B462" t="str">
            <v>Tiếp cận khách hàng được phân giao trong tháng để chăm sóc và tư vấn dịch vụ mới (Thông qua mail/zalo)</v>
          </cell>
          <cell r="C462">
            <v>0</v>
          </cell>
          <cell r="D462" t="str">
            <v>Khách hàng</v>
          </cell>
          <cell r="E462" t="str">
            <v>HCM_SL_HDDTU_009</v>
          </cell>
          <cell r="F462">
            <v>0</v>
          </cell>
          <cell r="G462">
            <v>0</v>
          </cell>
          <cell r="H462">
            <v>0</v>
          </cell>
          <cell r="I462">
            <v>0</v>
          </cell>
          <cell r="J462">
            <v>0</v>
          </cell>
          <cell r="K462">
            <v>0</v>
          </cell>
          <cell r="L462">
            <v>0</v>
          </cell>
          <cell r="M462">
            <v>0</v>
          </cell>
          <cell r="N462">
            <v>0</v>
          </cell>
          <cell r="O462" t="str">
            <v>Mo ta thuc hien so lieu tinh luong -V6</v>
          </cell>
          <cell r="P462" t="str">
            <v>KPI_HRM_OLD</v>
          </cell>
        </row>
        <row r="463">
          <cell r="B463" t="str">
            <v>Hoàn thành công việc nghiệp vụ sau bán hàng</v>
          </cell>
          <cell r="C463" t="str">
            <v>202308</v>
          </cell>
          <cell r="D463" t="str">
            <v>Công việc</v>
          </cell>
          <cell r="E463" t="str">
            <v>HCM_SL_HOTRO_001</v>
          </cell>
          <cell r="F463">
            <v>0</v>
          </cell>
          <cell r="G463">
            <v>0</v>
          </cell>
          <cell r="H463">
            <v>0</v>
          </cell>
          <cell r="I463">
            <v>0</v>
          </cell>
          <cell r="J463">
            <v>0</v>
          </cell>
          <cell r="K463">
            <v>0</v>
          </cell>
          <cell r="L463">
            <v>0</v>
          </cell>
          <cell r="M463">
            <v>0</v>
          </cell>
          <cell r="N463">
            <v>0</v>
          </cell>
          <cell r="O463" t="str">
            <v>Mo ta thuc hien so lieu tinh luong -V6</v>
          </cell>
          <cell r="P463" t="str">
            <v>KPI_HRM_OLD</v>
          </cell>
        </row>
        <row r="464">
          <cell r="B464" t="str">
            <v>Số lượng phiếu công tác (PCT) thực hiện hỗ trợ kinh doanh trong tháng</v>
          </cell>
          <cell r="C464">
            <v>0</v>
          </cell>
          <cell r="D464" t="str">
            <v>Phiếu CT</v>
          </cell>
          <cell r="E464" t="str">
            <v>HCM_SL_HOTRO_002</v>
          </cell>
          <cell r="F464">
            <v>0</v>
          </cell>
          <cell r="G464">
            <v>0</v>
          </cell>
          <cell r="H464">
            <v>0</v>
          </cell>
          <cell r="I464">
            <v>0</v>
          </cell>
          <cell r="J464">
            <v>0</v>
          </cell>
          <cell r="K464">
            <v>0</v>
          </cell>
          <cell r="L464">
            <v>0</v>
          </cell>
          <cell r="M464">
            <v>0</v>
          </cell>
          <cell r="N464">
            <v>0</v>
          </cell>
          <cell r="O464" t="str">
            <v>Mo ta thuc hien so lieu tinh luong -V6</v>
          </cell>
          <cell r="P464" t="str">
            <v>KPI_HRM_OLD</v>
          </cell>
        </row>
        <row r="465">
          <cell r="B465" t="str">
            <v>Hỗ trợ Điểm PT VNP TT/ trả sau</v>
          </cell>
          <cell r="C465">
            <v>0</v>
          </cell>
          <cell r="D465" t="str">
            <v>Điểm bán</v>
          </cell>
          <cell r="E465" t="str">
            <v>HCM_SL_HOTRO_003</v>
          </cell>
          <cell r="F465">
            <v>0</v>
          </cell>
          <cell r="G465">
            <v>0</v>
          </cell>
          <cell r="H465">
            <v>0</v>
          </cell>
          <cell r="I465">
            <v>0</v>
          </cell>
          <cell r="J465">
            <v>0</v>
          </cell>
          <cell r="K465">
            <v>0</v>
          </cell>
          <cell r="L465">
            <v>0</v>
          </cell>
          <cell r="M465">
            <v>0</v>
          </cell>
          <cell r="N465">
            <v>0</v>
          </cell>
          <cell r="O465" t="str">
            <v>Mo ta thuc hien so lieu tinh luong -V6</v>
          </cell>
          <cell r="P465" t="str">
            <v>KPI_HRM_OLD</v>
          </cell>
        </row>
        <row r="466">
          <cell r="B466" t="str">
            <v>Số lượng hồ sơ hoàn tất scan và lưu kho, hồ sơ truy lục, thanh lý,...</v>
          </cell>
          <cell r="C466">
            <v>0</v>
          </cell>
          <cell r="D466" t="str">
            <v>Hồ Sơ</v>
          </cell>
          <cell r="E466" t="str">
            <v>HCM_SL_HSCAN_001</v>
          </cell>
          <cell r="F466">
            <v>0</v>
          </cell>
          <cell r="G466">
            <v>0</v>
          </cell>
          <cell r="H466">
            <v>0</v>
          </cell>
          <cell r="I466">
            <v>0</v>
          </cell>
          <cell r="J466">
            <v>0</v>
          </cell>
          <cell r="K466">
            <v>0</v>
          </cell>
          <cell r="L466">
            <v>0</v>
          </cell>
          <cell r="M466">
            <v>0</v>
          </cell>
          <cell r="N466">
            <v>0</v>
          </cell>
          <cell r="O466" t="str">
            <v>Mo ta thuc hien so lieu tinh luong -V6</v>
          </cell>
          <cell r="P466" t="str">
            <v>KPI_HRM_OLD</v>
          </cell>
        </row>
        <row r="467">
          <cell r="B467" t="str">
            <v>Số lượng hồ sơ PTM đã nhận hoàn tất scan và lưu kho</v>
          </cell>
          <cell r="C467">
            <v>0</v>
          </cell>
          <cell r="D467" t="str">
            <v>Hồ Sơ</v>
          </cell>
          <cell r="E467" t="str">
            <v>HCM_SL_HSCAN_002</v>
          </cell>
          <cell r="F467">
            <v>0</v>
          </cell>
          <cell r="G467">
            <v>0</v>
          </cell>
          <cell r="H467">
            <v>0</v>
          </cell>
          <cell r="I467">
            <v>0</v>
          </cell>
          <cell r="J467">
            <v>0</v>
          </cell>
          <cell r="K467">
            <v>0</v>
          </cell>
          <cell r="L467">
            <v>0</v>
          </cell>
          <cell r="M467">
            <v>0</v>
          </cell>
          <cell r="N467">
            <v>0</v>
          </cell>
          <cell r="O467" t="str">
            <v>Mo ta thuc hien so lieu tinh luong -V6</v>
          </cell>
          <cell r="P467" t="str">
            <v>KPI_HRM_OLD</v>
          </cell>
        </row>
        <row r="468">
          <cell r="B468" t="str">
            <v>Số lượng hồ sơ PTM phát sinh hoàn tất scan và lưu kho</v>
          </cell>
          <cell r="C468">
            <v>0</v>
          </cell>
          <cell r="D468" t="str">
            <v>Hồ Sơ</v>
          </cell>
          <cell r="E468" t="str">
            <v>HCM_SL_HSCAN_003</v>
          </cell>
          <cell r="F468">
            <v>0</v>
          </cell>
          <cell r="G468">
            <v>0</v>
          </cell>
          <cell r="H468">
            <v>0</v>
          </cell>
          <cell r="I468">
            <v>0</v>
          </cell>
          <cell r="J468">
            <v>0</v>
          </cell>
          <cell r="K468">
            <v>0</v>
          </cell>
          <cell r="L468">
            <v>0</v>
          </cell>
          <cell r="M468">
            <v>0</v>
          </cell>
          <cell r="N468">
            <v>0</v>
          </cell>
          <cell r="O468" t="str">
            <v>Mo ta thuc hien so lieu tinh luong -V6</v>
          </cell>
          <cell r="P468" t="str">
            <v>KPI_HRM_OLD</v>
          </cell>
        </row>
        <row r="469">
          <cell r="B469" t="str">
            <v>Hoàn tất hồ sơ đầu vào chuyển tổ HTSB scan lưu kho</v>
          </cell>
          <cell r="C469">
            <v>0</v>
          </cell>
          <cell r="D469" t="str">
            <v>%</v>
          </cell>
          <cell r="E469" t="str">
            <v>HCM_SL_HSCAN_004</v>
          </cell>
          <cell r="F469">
            <v>0</v>
          </cell>
          <cell r="G469">
            <v>0</v>
          </cell>
          <cell r="H469">
            <v>0</v>
          </cell>
          <cell r="I469">
            <v>0</v>
          </cell>
          <cell r="J469">
            <v>0</v>
          </cell>
          <cell r="K469">
            <v>0</v>
          </cell>
          <cell r="L469">
            <v>0</v>
          </cell>
          <cell r="M469">
            <v>0</v>
          </cell>
          <cell r="N469">
            <v>0</v>
          </cell>
          <cell r="O469" t="str">
            <v>Mo ta thuc hien so lieu tinh luong -V6</v>
          </cell>
          <cell r="P469" t="str">
            <v>KPI_HRM_OLD</v>
          </cell>
        </row>
        <row r="470">
          <cell r="B470" t="str">
            <v>Hoàn tất hồ sơ đầu vào chuyển scan lưu kho</v>
          </cell>
          <cell r="C470">
            <v>0</v>
          </cell>
          <cell r="D470" t="str">
            <v>%</v>
          </cell>
          <cell r="E470" t="str">
            <v>HCM_SL_HSCAN_005</v>
          </cell>
          <cell r="F470">
            <v>0</v>
          </cell>
          <cell r="G470">
            <v>0</v>
          </cell>
          <cell r="H470">
            <v>0</v>
          </cell>
          <cell r="I470">
            <v>0</v>
          </cell>
          <cell r="J470">
            <v>0</v>
          </cell>
          <cell r="K470">
            <v>0</v>
          </cell>
          <cell r="L470">
            <v>0</v>
          </cell>
          <cell r="M470">
            <v>0</v>
          </cell>
          <cell r="N470">
            <v>0</v>
          </cell>
          <cell r="O470" t="str">
            <v>Mo ta thuc hien so lieu tinh luong -V6</v>
          </cell>
          <cell r="P470" t="str">
            <v>KPI_HRM_OLD</v>
          </cell>
        </row>
        <row r="471">
          <cell r="B471" t="str">
            <v>Hoàn thiện hồ sơ gốc scan lưu kho</v>
          </cell>
          <cell r="C471">
            <v>0</v>
          </cell>
          <cell r="D471" t="str">
            <v>Hồ Sơ</v>
          </cell>
          <cell r="E471" t="str">
            <v>HCM_SL_HSCAN_011</v>
          </cell>
          <cell r="F471">
            <v>0</v>
          </cell>
          <cell r="G471">
            <v>0</v>
          </cell>
          <cell r="H471">
            <v>0</v>
          </cell>
          <cell r="I471">
            <v>0</v>
          </cell>
          <cell r="J471">
            <v>0</v>
          </cell>
          <cell r="K471">
            <v>0</v>
          </cell>
          <cell r="L471">
            <v>0</v>
          </cell>
          <cell r="M471">
            <v>0</v>
          </cell>
          <cell r="N471">
            <v>0</v>
          </cell>
          <cell r="O471" t="str">
            <v>Mo ta thuc hien so lieu tinh luong -V6</v>
          </cell>
          <cell r="P471" t="str">
            <v>KPI_HRM_OLD</v>
          </cell>
        </row>
        <row r="472">
          <cell r="B472" t="str">
            <v>Số lượng hồ sơ hoàn tất kiểm soát chuyển lưu kho</v>
          </cell>
          <cell r="C472" t="str">
            <v>202308</v>
          </cell>
          <cell r="D472" t="str">
            <v>Hồ Sơ</v>
          </cell>
          <cell r="E472" t="str">
            <v>HCM_SL_HSGOC_001</v>
          </cell>
          <cell r="F472">
            <v>0</v>
          </cell>
          <cell r="G472">
            <v>0</v>
          </cell>
          <cell r="H472">
            <v>0</v>
          </cell>
          <cell r="I472">
            <v>0</v>
          </cell>
          <cell r="J472">
            <v>0</v>
          </cell>
          <cell r="K472">
            <v>0</v>
          </cell>
          <cell r="L472">
            <v>0</v>
          </cell>
          <cell r="M472">
            <v>0</v>
          </cell>
          <cell r="N472">
            <v>0</v>
          </cell>
          <cell r="O472" t="str">
            <v>Mo ta thuc hien so lieu tinh luong -V6</v>
          </cell>
          <cell r="P472" t="str">
            <v>KPI_HRM_OLD</v>
          </cell>
        </row>
        <row r="473">
          <cell r="B473" t="str">
            <v>Sản lượng kênh mới phát triển trong tháng (kênh chuỗi, CTV XHH…)</v>
          </cell>
          <cell r="C473">
            <v>0</v>
          </cell>
          <cell r="D473" t="str">
            <v>Kênh</v>
          </cell>
          <cell r="E473" t="str">
            <v>HCM_SL_KENHH_001</v>
          </cell>
          <cell r="F473">
            <v>0</v>
          </cell>
          <cell r="G473">
            <v>0</v>
          </cell>
          <cell r="H473">
            <v>0</v>
          </cell>
          <cell r="I473">
            <v>0</v>
          </cell>
          <cell r="J473">
            <v>0</v>
          </cell>
          <cell r="K473">
            <v>0</v>
          </cell>
          <cell r="L473">
            <v>0</v>
          </cell>
          <cell r="M473">
            <v>0</v>
          </cell>
          <cell r="N473">
            <v>0</v>
          </cell>
          <cell r="O473" t="str">
            <v>Mo ta thuc hien so lieu tinh luong -V6</v>
          </cell>
          <cell r="P473" t="str">
            <v>KPI_HRM_OLD</v>
          </cell>
        </row>
        <row r="474">
          <cell r="B474" t="str">
            <v>Số lượng CTV/ Đại lý XHH có phát sinh doanh thu</v>
          </cell>
          <cell r="C474">
            <v>0</v>
          </cell>
          <cell r="D474" t="str">
            <v>ĐBL/CTV</v>
          </cell>
          <cell r="E474" t="str">
            <v>HCM_SL_KENHH_002</v>
          </cell>
          <cell r="F474">
            <v>0</v>
          </cell>
          <cell r="G474">
            <v>0</v>
          </cell>
          <cell r="H474">
            <v>0</v>
          </cell>
          <cell r="I474">
            <v>0</v>
          </cell>
          <cell r="J474">
            <v>0</v>
          </cell>
          <cell r="K474">
            <v>0</v>
          </cell>
          <cell r="L474">
            <v>0</v>
          </cell>
          <cell r="M474">
            <v>0</v>
          </cell>
          <cell r="N474">
            <v>0</v>
          </cell>
          <cell r="O474" t="str">
            <v>Mo ta thuc hien so lieu tinh luong -V6</v>
          </cell>
          <cell r="P474" t="str">
            <v>KPI_HRM_OLD</v>
          </cell>
        </row>
        <row r="475">
          <cell r="B475" t="str">
            <v>Số lượng kênh chuỗi phát triển trong tháng</v>
          </cell>
          <cell r="C475">
            <v>0</v>
          </cell>
          <cell r="D475" t="str">
            <v>Kênh</v>
          </cell>
          <cell r="E475" t="str">
            <v>HCM_SL_KENHH_003</v>
          </cell>
          <cell r="F475">
            <v>0</v>
          </cell>
          <cell r="G475">
            <v>0</v>
          </cell>
          <cell r="H475">
            <v>0</v>
          </cell>
          <cell r="I475">
            <v>0</v>
          </cell>
          <cell r="J475">
            <v>0</v>
          </cell>
          <cell r="K475">
            <v>0</v>
          </cell>
          <cell r="L475">
            <v>0</v>
          </cell>
          <cell r="M475">
            <v>0</v>
          </cell>
          <cell r="N475">
            <v>0</v>
          </cell>
          <cell r="O475" t="str">
            <v>Mo ta thuc hien so lieu tinh luong -V6</v>
          </cell>
          <cell r="P475" t="str">
            <v>KPI_HRM_OLD</v>
          </cell>
        </row>
        <row r="476">
          <cell r="B476" t="str">
            <v>Xây dựng kênh bán tại các dự án tiếp thị đầu tư</v>
          </cell>
          <cell r="C476">
            <v>0</v>
          </cell>
          <cell r="D476" t="str">
            <v>Kênh</v>
          </cell>
          <cell r="E476" t="str">
            <v>HCM_SL_KKENH_001</v>
          </cell>
          <cell r="F476">
            <v>0</v>
          </cell>
          <cell r="G476">
            <v>0</v>
          </cell>
          <cell r="H476">
            <v>0</v>
          </cell>
          <cell r="I476">
            <v>0</v>
          </cell>
          <cell r="J476">
            <v>0</v>
          </cell>
          <cell r="K476">
            <v>0</v>
          </cell>
          <cell r="L476">
            <v>0</v>
          </cell>
          <cell r="M476">
            <v>0</v>
          </cell>
          <cell r="N476">
            <v>0</v>
          </cell>
          <cell r="O476" t="str">
            <v>Mo ta thuc hien so lieu tinh luong -V6</v>
          </cell>
          <cell r="P476" t="str">
            <v>KPI_HRM_OLD</v>
          </cell>
        </row>
        <row r="477">
          <cell r="B477" t="str">
            <v>Số lượng thuê bao VNP trả sau có nguy cơ rời mạng trong tháng</v>
          </cell>
          <cell r="C477">
            <v>0</v>
          </cell>
          <cell r="D477" t="str">
            <v>Thuê bao</v>
          </cell>
          <cell r="E477" t="str">
            <v>HCM_SL_LEAVE_001</v>
          </cell>
          <cell r="F477">
            <v>0</v>
          </cell>
          <cell r="G477">
            <v>0</v>
          </cell>
          <cell r="H477">
            <v>0</v>
          </cell>
          <cell r="I477">
            <v>0</v>
          </cell>
          <cell r="J477">
            <v>0</v>
          </cell>
          <cell r="K477">
            <v>0</v>
          </cell>
          <cell r="L477">
            <v>0</v>
          </cell>
          <cell r="M477">
            <v>0</v>
          </cell>
          <cell r="N477">
            <v>0</v>
          </cell>
          <cell r="O477" t="str">
            <v>Mo ta thuc hien so lieu tinh luong -V6</v>
          </cell>
          <cell r="P477" t="str">
            <v>KPI_HRM_OLD</v>
          </cell>
        </row>
        <row r="478">
          <cell r="B478" t="str">
            <v>Số lượng thuê bao MyTV không PSC có nguy cơ rời mạng trong tháng</v>
          </cell>
          <cell r="C478">
            <v>0</v>
          </cell>
          <cell r="D478" t="str">
            <v>Thuê bao</v>
          </cell>
          <cell r="E478" t="str">
            <v>HCM_SL_LEAVE_002</v>
          </cell>
          <cell r="F478">
            <v>0</v>
          </cell>
          <cell r="G478">
            <v>0</v>
          </cell>
          <cell r="H478">
            <v>0</v>
          </cell>
          <cell r="I478">
            <v>0</v>
          </cell>
          <cell r="J478">
            <v>0</v>
          </cell>
          <cell r="K478">
            <v>0</v>
          </cell>
          <cell r="L478">
            <v>0</v>
          </cell>
          <cell r="M478">
            <v>0</v>
          </cell>
          <cell r="N478">
            <v>0</v>
          </cell>
          <cell r="O478" t="str">
            <v>Mo ta thuc hien so lieu tinh luong -V6</v>
          </cell>
          <cell r="P478" t="str">
            <v>KPI_HRM_OLD</v>
          </cell>
        </row>
        <row r="479">
          <cell r="B479" t="str">
            <v>Số lượng thuê bao FiberVNN không PSC có nguy cơ rời mạng trong tháng</v>
          </cell>
          <cell r="C479">
            <v>0</v>
          </cell>
          <cell r="D479" t="str">
            <v>Thuê bao</v>
          </cell>
          <cell r="E479" t="str">
            <v>HCM_SL_LEAVE_003</v>
          </cell>
          <cell r="F479">
            <v>0</v>
          </cell>
          <cell r="G479">
            <v>0</v>
          </cell>
          <cell r="H479">
            <v>0</v>
          </cell>
          <cell r="I479">
            <v>0</v>
          </cell>
          <cell r="J479">
            <v>0</v>
          </cell>
          <cell r="K479">
            <v>0</v>
          </cell>
          <cell r="L479">
            <v>0</v>
          </cell>
          <cell r="M479">
            <v>0</v>
          </cell>
          <cell r="N479">
            <v>0</v>
          </cell>
          <cell r="O479" t="str">
            <v>Mo ta thuc hien so lieu tinh luong -V6</v>
          </cell>
          <cell r="P479" t="str">
            <v>KPI_HRM_OLD</v>
          </cell>
        </row>
        <row r="480">
          <cell r="B480" t="str">
            <v>Số lượng thuê bao FiberVNN có nguy cơ rời mạng trong tháng</v>
          </cell>
          <cell r="C480">
            <v>0</v>
          </cell>
          <cell r="D480" t="str">
            <v>Thuê bao</v>
          </cell>
          <cell r="E480" t="str">
            <v>HCM_SL_LEAVE_004</v>
          </cell>
          <cell r="F480">
            <v>0</v>
          </cell>
          <cell r="G480">
            <v>0</v>
          </cell>
          <cell r="H480">
            <v>0</v>
          </cell>
          <cell r="I480">
            <v>0</v>
          </cell>
          <cell r="J480">
            <v>0</v>
          </cell>
          <cell r="K480">
            <v>0</v>
          </cell>
          <cell r="L480">
            <v>0</v>
          </cell>
          <cell r="M480">
            <v>0</v>
          </cell>
          <cell r="N480">
            <v>0</v>
          </cell>
          <cell r="O480" t="str">
            <v>Mo ta thuc hien so lieu tinh luong -V6</v>
          </cell>
          <cell r="P480" t="str">
            <v>KPI_HRM_OLD</v>
          </cell>
        </row>
        <row r="481">
          <cell r="B481" t="str">
            <v>Số lượng thuê bao dịch vụ TSL, Internet trực tiếp có nguy cơ rời mạng trong tháng</v>
          </cell>
          <cell r="C481">
            <v>0</v>
          </cell>
          <cell r="D481" t="str">
            <v>Thuê bao</v>
          </cell>
          <cell r="E481" t="str">
            <v>HCM_SL_LEAVE_005</v>
          </cell>
          <cell r="F481">
            <v>0</v>
          </cell>
          <cell r="G481">
            <v>0</v>
          </cell>
          <cell r="H481">
            <v>0</v>
          </cell>
          <cell r="I481">
            <v>0</v>
          </cell>
          <cell r="J481">
            <v>0</v>
          </cell>
          <cell r="K481">
            <v>0</v>
          </cell>
          <cell r="L481">
            <v>0</v>
          </cell>
          <cell r="M481">
            <v>0</v>
          </cell>
          <cell r="N481">
            <v>0</v>
          </cell>
          <cell r="O481" t="str">
            <v>Mo ta thuc hien so lieu tinh luong -V6</v>
          </cell>
          <cell r="P481" t="str">
            <v>KPI_HRM_OLD</v>
          </cell>
        </row>
        <row r="482">
          <cell r="B482" t="str">
            <v>Phát triển merchant dịch vụ VNPT Pay khối KHCN</v>
          </cell>
          <cell r="C482">
            <v>0</v>
          </cell>
          <cell r="D482" t="str">
            <v>Điểm</v>
          </cell>
          <cell r="E482" t="str">
            <v>HCM_SL_MERCH_001</v>
          </cell>
          <cell r="F482">
            <v>0</v>
          </cell>
          <cell r="G482">
            <v>0</v>
          </cell>
          <cell r="H482">
            <v>0</v>
          </cell>
          <cell r="I482">
            <v>0</v>
          </cell>
          <cell r="J482">
            <v>0</v>
          </cell>
          <cell r="K482">
            <v>0</v>
          </cell>
          <cell r="L482">
            <v>0</v>
          </cell>
          <cell r="M482">
            <v>0</v>
          </cell>
          <cell r="N482">
            <v>0</v>
          </cell>
          <cell r="O482" t="str">
            <v>Mo ta thuc hien so lieu tinh luong -V6</v>
          </cell>
          <cell r="P482" t="str">
            <v>KPI_HRM_OLD</v>
          </cell>
        </row>
        <row r="483">
          <cell r="B483" t="str">
            <v>Số lượng Merchant VNPT Pay khối KHDN</v>
          </cell>
          <cell r="C483">
            <v>0</v>
          </cell>
          <cell r="D483" t="str">
            <v>Số lượng</v>
          </cell>
          <cell r="E483" t="str">
            <v>HCM_SL_MERCH_002</v>
          </cell>
          <cell r="F483">
            <v>0</v>
          </cell>
          <cell r="G483">
            <v>0</v>
          </cell>
          <cell r="H483">
            <v>0</v>
          </cell>
          <cell r="I483">
            <v>0</v>
          </cell>
          <cell r="J483">
            <v>0</v>
          </cell>
          <cell r="K483">
            <v>0</v>
          </cell>
          <cell r="L483">
            <v>0</v>
          </cell>
          <cell r="M483">
            <v>0</v>
          </cell>
          <cell r="N483">
            <v>0</v>
          </cell>
          <cell r="O483" t="str">
            <v>Mo ta thuc hien so lieu tinh luong -V6</v>
          </cell>
          <cell r="P483" t="str">
            <v>KPI_HRM_OLD</v>
          </cell>
        </row>
        <row r="484">
          <cell r="B484" t="str">
            <v>Số lượng Điểm thanh toán cá nhân hoặc điểm Merchant nhỏ lẻ (loại 06)</v>
          </cell>
          <cell r="C484">
            <v>0</v>
          </cell>
          <cell r="D484" t="str">
            <v>Số lượng</v>
          </cell>
          <cell r="E484" t="str">
            <v>HCM_SL_MERCH_003</v>
          </cell>
          <cell r="F484">
            <v>0</v>
          </cell>
          <cell r="G484">
            <v>0</v>
          </cell>
          <cell r="H484">
            <v>0</v>
          </cell>
          <cell r="I484">
            <v>0</v>
          </cell>
          <cell r="J484">
            <v>0</v>
          </cell>
          <cell r="K484">
            <v>0</v>
          </cell>
          <cell r="L484">
            <v>0</v>
          </cell>
          <cell r="M484">
            <v>0</v>
          </cell>
          <cell r="N484">
            <v>0</v>
          </cell>
          <cell r="O484" t="str">
            <v>Mo ta thuc hien so lieu tinh luong -V6</v>
          </cell>
          <cell r="P484" t="str">
            <v>KPI_HRM_OLD</v>
          </cell>
        </row>
        <row r="485">
          <cell r="B485" t="str">
            <v>Số lượng Merchant chuỗi lớn phát triển mới</v>
          </cell>
          <cell r="C485">
            <v>0</v>
          </cell>
          <cell r="D485" t="str">
            <v>Số lượng</v>
          </cell>
          <cell r="E485" t="str">
            <v>HCM_SL_MERCH_004</v>
          </cell>
          <cell r="F485">
            <v>0</v>
          </cell>
          <cell r="G485">
            <v>0</v>
          </cell>
          <cell r="H485">
            <v>0</v>
          </cell>
          <cell r="I485">
            <v>0</v>
          </cell>
          <cell r="J485">
            <v>0</v>
          </cell>
          <cell r="K485">
            <v>0</v>
          </cell>
          <cell r="L485">
            <v>0</v>
          </cell>
          <cell r="M485">
            <v>0</v>
          </cell>
          <cell r="N485">
            <v>0</v>
          </cell>
          <cell r="O485" t="str">
            <v>Mo ta thuc hien so lieu tinh luong -V6</v>
          </cell>
          <cell r="P485" t="str">
            <v>KPI_HRM_OLD</v>
          </cell>
        </row>
        <row r="486">
          <cell r="B486" t="str">
            <v>Số lượng Merchant lớn khác ngoài chuỗi (thiết yếu, hệ sinh thái,…) phát triển mới</v>
          </cell>
          <cell r="C486">
            <v>0</v>
          </cell>
          <cell r="D486" t="str">
            <v>Số lượng</v>
          </cell>
          <cell r="E486" t="str">
            <v>HCM_SL_MERCH_005</v>
          </cell>
          <cell r="F486">
            <v>0</v>
          </cell>
          <cell r="G486">
            <v>0</v>
          </cell>
          <cell r="H486">
            <v>0</v>
          </cell>
          <cell r="I486">
            <v>0</v>
          </cell>
          <cell r="J486">
            <v>0</v>
          </cell>
          <cell r="K486">
            <v>0</v>
          </cell>
          <cell r="L486">
            <v>0</v>
          </cell>
          <cell r="M486">
            <v>0</v>
          </cell>
          <cell r="N486">
            <v>0</v>
          </cell>
          <cell r="O486" t="str">
            <v>Mo ta thuc hien so lieu tinh luong -V6</v>
          </cell>
          <cell r="P486" t="str">
            <v>KPI_HRM_OLD</v>
          </cell>
        </row>
        <row r="487">
          <cell r="B487" t="str">
            <v>Số lượng Điểm Kinh Doanh Mobile Money (ĐKD) phát triển</v>
          </cell>
          <cell r="C487">
            <v>0</v>
          </cell>
          <cell r="D487" t="str">
            <v>Số lượng</v>
          </cell>
          <cell r="E487" t="str">
            <v>HCM_SL_MONEY_001</v>
          </cell>
          <cell r="F487">
            <v>0</v>
          </cell>
          <cell r="G487">
            <v>0</v>
          </cell>
          <cell r="H487">
            <v>0</v>
          </cell>
          <cell r="I487">
            <v>0</v>
          </cell>
          <cell r="J487">
            <v>0</v>
          </cell>
          <cell r="K487">
            <v>0</v>
          </cell>
          <cell r="L487">
            <v>0</v>
          </cell>
          <cell r="M487">
            <v>0</v>
          </cell>
          <cell r="N487">
            <v>0</v>
          </cell>
          <cell r="O487" t="str">
            <v>Mo ta thuc hien so lieu tinh luong -V6</v>
          </cell>
          <cell r="P487" t="str">
            <v>KPI_HRM_OLD</v>
          </cell>
        </row>
        <row r="488">
          <cell r="B488" t="str">
            <v>Số lượng thuê bao dịch vụ cố định không PSC trong tháng</v>
          </cell>
          <cell r="C488">
            <v>0</v>
          </cell>
          <cell r="D488" t="str">
            <v>Thuê bao</v>
          </cell>
          <cell r="E488" t="str">
            <v>HCM_SL_NOPSC_001</v>
          </cell>
          <cell r="F488">
            <v>0</v>
          </cell>
          <cell r="G488">
            <v>0</v>
          </cell>
          <cell r="H488">
            <v>0</v>
          </cell>
          <cell r="I488">
            <v>0</v>
          </cell>
          <cell r="J488">
            <v>0</v>
          </cell>
          <cell r="K488">
            <v>0</v>
          </cell>
          <cell r="L488">
            <v>0</v>
          </cell>
          <cell r="M488">
            <v>0</v>
          </cell>
          <cell r="N488">
            <v>0</v>
          </cell>
          <cell r="O488" t="str">
            <v>Mo ta thuc hien so lieu tinh luong -V6</v>
          </cell>
          <cell r="P488" t="str">
            <v>KPI_HRM_OLD</v>
          </cell>
        </row>
        <row r="489">
          <cell r="B489" t="str">
            <v>Số lượng thuê bao  VNP trả sau không PSC trong tháng</v>
          </cell>
          <cell r="C489">
            <v>0</v>
          </cell>
          <cell r="D489" t="str">
            <v>Thuê bao</v>
          </cell>
          <cell r="E489" t="str">
            <v>HCM_SL_NOPSC_002</v>
          </cell>
          <cell r="F489">
            <v>0</v>
          </cell>
          <cell r="G489">
            <v>0</v>
          </cell>
          <cell r="H489">
            <v>0</v>
          </cell>
          <cell r="I489">
            <v>0</v>
          </cell>
          <cell r="J489">
            <v>0</v>
          </cell>
          <cell r="K489">
            <v>0</v>
          </cell>
          <cell r="L489">
            <v>0</v>
          </cell>
          <cell r="M489">
            <v>0</v>
          </cell>
          <cell r="N489">
            <v>0</v>
          </cell>
          <cell r="O489" t="str">
            <v>Mo ta thuc hien so lieu tinh luong -V6</v>
          </cell>
          <cell r="P489" t="str">
            <v>KPI_HRM_OLD</v>
          </cell>
        </row>
        <row r="490">
          <cell r="B490" t="str">
            <v>Số lượng thuê bao  FiberVNN không PSC trong tháng</v>
          </cell>
          <cell r="C490">
            <v>0</v>
          </cell>
          <cell r="D490" t="str">
            <v>Thuê bao</v>
          </cell>
          <cell r="E490" t="str">
            <v>HCM_SL_NOPSC_003</v>
          </cell>
          <cell r="F490">
            <v>0</v>
          </cell>
          <cell r="G490">
            <v>0</v>
          </cell>
          <cell r="H490">
            <v>0</v>
          </cell>
          <cell r="I490">
            <v>0</v>
          </cell>
          <cell r="J490">
            <v>0</v>
          </cell>
          <cell r="K490">
            <v>0</v>
          </cell>
          <cell r="L490">
            <v>0</v>
          </cell>
          <cell r="M490">
            <v>0</v>
          </cell>
          <cell r="N490">
            <v>0</v>
          </cell>
          <cell r="O490" t="str">
            <v>Mo ta thuc hien so lieu tinh luong -V6</v>
          </cell>
          <cell r="P490" t="str">
            <v>KPI_HRM_OLD</v>
          </cell>
        </row>
        <row r="491">
          <cell r="B491" t="str">
            <v>Số lượng thuê bao dịch vụ TSL, Internet trực tiếp không PSC trong tháng</v>
          </cell>
          <cell r="C491">
            <v>0</v>
          </cell>
          <cell r="D491" t="str">
            <v>Thuê bao</v>
          </cell>
          <cell r="E491" t="str">
            <v>HCM_SL_NOPSC_004</v>
          </cell>
          <cell r="F491">
            <v>0</v>
          </cell>
          <cell r="G491">
            <v>0</v>
          </cell>
          <cell r="H491">
            <v>0</v>
          </cell>
          <cell r="I491">
            <v>0</v>
          </cell>
          <cell r="J491">
            <v>0</v>
          </cell>
          <cell r="K491">
            <v>0</v>
          </cell>
          <cell r="L491">
            <v>0</v>
          </cell>
          <cell r="M491">
            <v>0</v>
          </cell>
          <cell r="N491">
            <v>0</v>
          </cell>
          <cell r="O491" t="str">
            <v>Mo ta thuc hien so lieu tinh luong -V6</v>
          </cell>
          <cell r="P491" t="str">
            <v>KPI_HRM_OLD</v>
          </cell>
        </row>
        <row r="492">
          <cell r="B492" t="str">
            <v>Số lượng thuê bao  MyTV không PSC trong tháng</v>
          </cell>
          <cell r="C492">
            <v>0</v>
          </cell>
          <cell r="D492" t="str">
            <v>Thuê bao</v>
          </cell>
          <cell r="E492" t="str">
            <v>HCM_SL_NOPSC_005</v>
          </cell>
          <cell r="F492">
            <v>0</v>
          </cell>
          <cell r="G492">
            <v>0</v>
          </cell>
          <cell r="H492">
            <v>0</v>
          </cell>
          <cell r="I492">
            <v>0</v>
          </cell>
          <cell r="J492">
            <v>0</v>
          </cell>
          <cell r="K492">
            <v>0</v>
          </cell>
          <cell r="L492">
            <v>0</v>
          </cell>
          <cell r="M492">
            <v>0</v>
          </cell>
          <cell r="N492">
            <v>0</v>
          </cell>
          <cell r="O492" t="str">
            <v>Mo ta thuc hien so lieu tinh luong -V6</v>
          </cell>
          <cell r="P492" t="str">
            <v>KPI_HRM_OLD</v>
          </cell>
        </row>
        <row r="493">
          <cell r="B493" t="str">
            <v>Số lượng thuê bao CSKH toàn trình</v>
          </cell>
          <cell r="C493" t="str">
            <v>202308</v>
          </cell>
          <cell r="D493" t="str">
            <v>Thuê bao</v>
          </cell>
          <cell r="E493" t="str">
            <v>HCM_SL_OBDAI_001</v>
          </cell>
          <cell r="F493">
            <v>0</v>
          </cell>
          <cell r="G493">
            <v>0</v>
          </cell>
          <cell r="H493">
            <v>0</v>
          </cell>
          <cell r="I493">
            <v>0</v>
          </cell>
          <cell r="J493">
            <v>0</v>
          </cell>
          <cell r="K493">
            <v>0</v>
          </cell>
          <cell r="L493">
            <v>0</v>
          </cell>
          <cell r="M493">
            <v>0</v>
          </cell>
          <cell r="N493">
            <v>0</v>
          </cell>
          <cell r="O493" t="str">
            <v>Mo ta thuc hien so lieu tinh luong -V6</v>
          </cell>
          <cell r="P493" t="str">
            <v>KPI_HRM_OLD</v>
          </cell>
        </row>
        <row r="494">
          <cell r="B494" t="str">
            <v>Số lượng hồ sơ tạo lập  ngoài khu vực HCM và do các TTVT tiếp thị</v>
          </cell>
          <cell r="C494">
            <v>0</v>
          </cell>
          <cell r="D494" t="str">
            <v>Hồ Sơ</v>
          </cell>
          <cell r="E494" t="str">
            <v>HCM_SL_OSIDE_001</v>
          </cell>
          <cell r="F494">
            <v>0</v>
          </cell>
          <cell r="G494">
            <v>0</v>
          </cell>
          <cell r="H494">
            <v>0</v>
          </cell>
          <cell r="I494">
            <v>0</v>
          </cell>
          <cell r="J494">
            <v>0</v>
          </cell>
          <cell r="K494">
            <v>0</v>
          </cell>
          <cell r="L494">
            <v>0</v>
          </cell>
          <cell r="M494">
            <v>0</v>
          </cell>
          <cell r="N494">
            <v>0</v>
          </cell>
          <cell r="O494" t="str">
            <v>Mo ta thuc hien so lieu tinh luong -V6</v>
          </cell>
          <cell r="P494" t="str">
            <v>KPI_HRM_OLD</v>
          </cell>
        </row>
        <row r="495">
          <cell r="B495" t="str">
            <v>Số lượng kênh mới phát triển trong tháng</v>
          </cell>
          <cell r="C495">
            <v>0</v>
          </cell>
          <cell r="D495" t="str">
            <v>Kênh</v>
          </cell>
          <cell r="E495" t="str">
            <v>HCM_SL_PTNEW_001</v>
          </cell>
          <cell r="F495">
            <v>0</v>
          </cell>
          <cell r="G495">
            <v>0</v>
          </cell>
          <cell r="H495">
            <v>0</v>
          </cell>
          <cell r="I495">
            <v>0</v>
          </cell>
          <cell r="J495">
            <v>0</v>
          </cell>
          <cell r="K495">
            <v>0</v>
          </cell>
          <cell r="L495">
            <v>0</v>
          </cell>
          <cell r="M495">
            <v>0</v>
          </cell>
          <cell r="N495">
            <v>0</v>
          </cell>
          <cell r="O495" t="str">
            <v>Mo ta thuc hien so lieu tinh luong -V6</v>
          </cell>
          <cell r="P495" t="str">
            <v>KPI_HRM_OLD</v>
          </cell>
        </row>
        <row r="496">
          <cell r="B496" t="str">
            <v>Số hồ sơ qui đổi hoàn tất trong tháng</v>
          </cell>
          <cell r="C496" t="str">
            <v>202308</v>
          </cell>
          <cell r="D496" t="str">
            <v>Hồ Sơ</v>
          </cell>
          <cell r="E496" t="str">
            <v>HCM_SL_QIDOI_001</v>
          </cell>
          <cell r="F496">
            <v>0</v>
          </cell>
          <cell r="G496">
            <v>0</v>
          </cell>
          <cell r="H496">
            <v>0</v>
          </cell>
          <cell r="I496">
            <v>0</v>
          </cell>
          <cell r="J496">
            <v>0</v>
          </cell>
          <cell r="K496">
            <v>0</v>
          </cell>
          <cell r="L496">
            <v>0</v>
          </cell>
          <cell r="M496">
            <v>0</v>
          </cell>
          <cell r="N496">
            <v>0</v>
          </cell>
          <cell r="O496" t="str">
            <v>Mo ta thuc hien so lieu tinh luong -V6</v>
          </cell>
          <cell r="P496" t="str">
            <v>KPI_HRM_OLD</v>
          </cell>
        </row>
        <row r="497">
          <cell r="B497" t="str">
            <v>Sản lượng phát triển mới qua shop.vnpt.vn (BRCĐ, VNP, SME,..)</v>
          </cell>
          <cell r="C497">
            <v>0</v>
          </cell>
          <cell r="D497" t="str">
            <v>Thuê bao</v>
          </cell>
          <cell r="E497" t="str">
            <v>HCM_SL_SSHOP_001</v>
          </cell>
          <cell r="F497">
            <v>0</v>
          </cell>
          <cell r="G497">
            <v>0</v>
          </cell>
          <cell r="H497">
            <v>0</v>
          </cell>
          <cell r="I497">
            <v>0</v>
          </cell>
          <cell r="J497">
            <v>0</v>
          </cell>
          <cell r="K497">
            <v>0</v>
          </cell>
          <cell r="L497">
            <v>0</v>
          </cell>
          <cell r="M497">
            <v>0</v>
          </cell>
          <cell r="N497">
            <v>0</v>
          </cell>
          <cell r="O497" t="str">
            <v>Mo ta thuc hien so lieu tinh luong -V6</v>
          </cell>
          <cell r="P497" t="str">
            <v>KPI_HRM_OLD</v>
          </cell>
        </row>
        <row r="498">
          <cell r="B498" t="str">
            <v>Sản lượng bán hàng qua Shop.vnpt.vn (BRCĐ, VNP)</v>
          </cell>
          <cell r="C498">
            <v>0</v>
          </cell>
          <cell r="D498" t="str">
            <v>Thuê bao</v>
          </cell>
          <cell r="E498" t="str">
            <v>HCM_SL_SSHOP_002</v>
          </cell>
          <cell r="F498">
            <v>0</v>
          </cell>
          <cell r="G498">
            <v>0</v>
          </cell>
          <cell r="H498">
            <v>0</v>
          </cell>
          <cell r="I498">
            <v>0</v>
          </cell>
          <cell r="J498">
            <v>0</v>
          </cell>
          <cell r="K498">
            <v>0</v>
          </cell>
          <cell r="L498">
            <v>0</v>
          </cell>
          <cell r="M498">
            <v>0</v>
          </cell>
          <cell r="N498">
            <v>0</v>
          </cell>
          <cell r="O498" t="str">
            <v>Mo ta thuc hien so lieu tinh luong -V6</v>
          </cell>
          <cell r="P498" t="str">
            <v>KPI_HRM_OLD</v>
          </cell>
        </row>
        <row r="499">
          <cell r="B499" t="str">
            <v>Sản lượng phát triển thuê bao MNP</v>
          </cell>
          <cell r="C499">
            <v>0</v>
          </cell>
          <cell r="D499" t="str">
            <v>Thuê bao</v>
          </cell>
          <cell r="E499" t="str">
            <v>HCM_SL_TBMNP_001</v>
          </cell>
          <cell r="F499">
            <v>0</v>
          </cell>
          <cell r="G499">
            <v>0</v>
          </cell>
          <cell r="H499">
            <v>0</v>
          </cell>
          <cell r="I499">
            <v>0</v>
          </cell>
          <cell r="J499">
            <v>0</v>
          </cell>
          <cell r="K499">
            <v>0</v>
          </cell>
          <cell r="L499">
            <v>0</v>
          </cell>
          <cell r="M499">
            <v>0</v>
          </cell>
          <cell r="N499">
            <v>0</v>
          </cell>
          <cell r="O499" t="str">
            <v>Mo ta thuc hien so lieu tinh luong -V6</v>
          </cell>
          <cell r="P499" t="str">
            <v>KPI_HRM_OLD</v>
          </cell>
        </row>
        <row r="500">
          <cell r="B500" t="str">
            <v>Số lượng thuê bao qui đổi phát sinh cước trên tập khách hàng được giao quản lý</v>
          </cell>
          <cell r="C500">
            <v>0</v>
          </cell>
          <cell r="D500" t="str">
            <v>Thuê bao</v>
          </cell>
          <cell r="E500" t="str">
            <v>HCM_SL_TBPSC_001</v>
          </cell>
          <cell r="F500">
            <v>0</v>
          </cell>
          <cell r="G500">
            <v>0</v>
          </cell>
          <cell r="H500">
            <v>0</v>
          </cell>
          <cell r="I500">
            <v>0</v>
          </cell>
          <cell r="J500">
            <v>0</v>
          </cell>
          <cell r="K500">
            <v>0</v>
          </cell>
          <cell r="L500">
            <v>0</v>
          </cell>
          <cell r="M500">
            <v>0</v>
          </cell>
          <cell r="N500">
            <v>0</v>
          </cell>
          <cell r="O500" t="str">
            <v>Mo ta thuc hien so lieu tinh luong -V6</v>
          </cell>
          <cell r="P500" t="str">
            <v>KPI_HRM_OLD</v>
          </cell>
        </row>
        <row r="501">
          <cell r="B501" t="str">
            <v>Số lượng cuộc tiếp nhận của cá nhân thực hiện được trong tháng</v>
          </cell>
          <cell r="C501">
            <v>0</v>
          </cell>
          <cell r="D501" t="str">
            <v>%</v>
          </cell>
          <cell r="E501" t="str">
            <v>HCM_SL_TNGOI_001</v>
          </cell>
          <cell r="F501">
            <v>0</v>
          </cell>
          <cell r="G501">
            <v>0</v>
          </cell>
          <cell r="H501">
            <v>0</v>
          </cell>
          <cell r="I501">
            <v>0</v>
          </cell>
          <cell r="J501">
            <v>0</v>
          </cell>
          <cell r="K501">
            <v>0</v>
          </cell>
          <cell r="L501">
            <v>0</v>
          </cell>
          <cell r="M501">
            <v>0</v>
          </cell>
          <cell r="N501">
            <v>0</v>
          </cell>
          <cell r="O501" t="str">
            <v>Mo ta thuc hien so lieu tinh luong -V6</v>
          </cell>
          <cell r="P501" t="str">
            <v>KPI_HRM_OLD</v>
          </cell>
        </row>
        <row r="502">
          <cell r="B502" t="str">
            <v>Số lượng cuộc tiếp nhận CSKH qua Tổng đài 36.22.36.36</v>
          </cell>
          <cell r="C502" t="str">
            <v>202308</v>
          </cell>
          <cell r="D502" t="str">
            <v>cuộc</v>
          </cell>
          <cell r="E502" t="str">
            <v>HCM_SL_TNGOI_002</v>
          </cell>
          <cell r="F502">
            <v>0</v>
          </cell>
          <cell r="G502">
            <v>0</v>
          </cell>
          <cell r="H502">
            <v>0</v>
          </cell>
          <cell r="I502">
            <v>0</v>
          </cell>
          <cell r="J502">
            <v>0</v>
          </cell>
          <cell r="K502">
            <v>0</v>
          </cell>
          <cell r="L502">
            <v>0</v>
          </cell>
          <cell r="M502">
            <v>0</v>
          </cell>
          <cell r="N502">
            <v>0</v>
          </cell>
          <cell r="O502" t="str">
            <v>Mo ta thuc hien so lieu tinh luong -V6</v>
          </cell>
          <cell r="P502" t="str">
            <v>KPI_HRM_OLD</v>
          </cell>
        </row>
        <row r="503">
          <cell r="B503" t="str">
            <v>Sản lượng phát triển mới thuê bao MyTV</v>
          </cell>
          <cell r="C503">
            <v>0</v>
          </cell>
          <cell r="D503" t="str">
            <v>Thuê bao</v>
          </cell>
          <cell r="E503" t="str">
            <v>HCM_SL_TVNEW_001</v>
          </cell>
          <cell r="F503">
            <v>0</v>
          </cell>
          <cell r="G503">
            <v>0</v>
          </cell>
          <cell r="H503">
            <v>0</v>
          </cell>
          <cell r="I503">
            <v>0</v>
          </cell>
          <cell r="J503">
            <v>0</v>
          </cell>
          <cell r="K503">
            <v>0</v>
          </cell>
          <cell r="L503">
            <v>0</v>
          </cell>
          <cell r="M503">
            <v>0</v>
          </cell>
          <cell r="N503">
            <v>0</v>
          </cell>
          <cell r="O503" t="str">
            <v>Mo ta thuc hien so lieu tinh luong -V6</v>
          </cell>
          <cell r="P503" t="str">
            <v>KPI_HRM_OLD</v>
          </cell>
        </row>
        <row r="504">
          <cell r="B504" t="str">
            <v>Sản lượng phát triển mới thuê bao Vinaphone trả sau</v>
          </cell>
          <cell r="C504">
            <v>0</v>
          </cell>
          <cell r="D504" t="str">
            <v>Thuê bao</v>
          </cell>
          <cell r="E504" t="str">
            <v>HCM_SL_VNPTS_001</v>
          </cell>
          <cell r="F504">
            <v>0</v>
          </cell>
          <cell r="G504">
            <v>0</v>
          </cell>
          <cell r="H504">
            <v>0</v>
          </cell>
          <cell r="I504">
            <v>0</v>
          </cell>
          <cell r="J504">
            <v>0</v>
          </cell>
          <cell r="K504">
            <v>0</v>
          </cell>
          <cell r="L504">
            <v>0</v>
          </cell>
          <cell r="M504">
            <v>0</v>
          </cell>
          <cell r="N504">
            <v>0</v>
          </cell>
          <cell r="O504" t="str">
            <v>Mo ta thuc hien so lieu tinh luong -V6</v>
          </cell>
          <cell r="P504" t="str">
            <v>KPI_HRM_OLD</v>
          </cell>
        </row>
        <row r="505">
          <cell r="B505" t="str">
            <v>Sản lượng phê duyệt đăng ký TTTB VNP trả trước</v>
          </cell>
          <cell r="C505" t="str">
            <v>202308</v>
          </cell>
          <cell r="D505" t="str">
            <v>Thuê bao</v>
          </cell>
          <cell r="E505" t="str">
            <v>HCM_SL_VNPTT_001</v>
          </cell>
          <cell r="F505">
            <v>0</v>
          </cell>
          <cell r="G505">
            <v>0</v>
          </cell>
          <cell r="H505">
            <v>0</v>
          </cell>
          <cell r="I505">
            <v>0</v>
          </cell>
          <cell r="J505">
            <v>0</v>
          </cell>
          <cell r="K505">
            <v>0</v>
          </cell>
          <cell r="L505">
            <v>0</v>
          </cell>
          <cell r="M505">
            <v>0</v>
          </cell>
          <cell r="N505">
            <v>0</v>
          </cell>
          <cell r="O505" t="str">
            <v>Mo ta thuc hien so lieu tinh luong -V6</v>
          </cell>
          <cell r="P505" t="str">
            <v>KPI_HRM_OLD</v>
          </cell>
        </row>
        <row r="506">
          <cell r="B506" t="str">
            <v>Sản lượng phê duyệt VideoCall thuê bao VNP trả trước</v>
          </cell>
          <cell r="C506" t="str">
            <v>202308</v>
          </cell>
          <cell r="D506" t="str">
            <v>Thuê bao</v>
          </cell>
          <cell r="E506" t="str">
            <v>HCM_SL_VNPTT_002</v>
          </cell>
          <cell r="F506">
            <v>0</v>
          </cell>
          <cell r="G506">
            <v>0</v>
          </cell>
          <cell r="H506">
            <v>0</v>
          </cell>
          <cell r="I506">
            <v>0</v>
          </cell>
          <cell r="J506">
            <v>0</v>
          </cell>
          <cell r="K506">
            <v>0</v>
          </cell>
          <cell r="L506">
            <v>0</v>
          </cell>
          <cell r="M506">
            <v>0</v>
          </cell>
          <cell r="N506">
            <v>0</v>
          </cell>
          <cell r="O506" t="str">
            <v>Mo ta thuc hien so lieu tinh luong -V6</v>
          </cell>
          <cell r="P506" t="str">
            <v>KPI_HRM_OLD</v>
          </cell>
        </row>
        <row r="507">
          <cell r="B507" t="str">
            <v>Số lượng khách hàng tương tác qua ZALO OA</v>
          </cell>
          <cell r="C507">
            <v>0</v>
          </cell>
          <cell r="D507" t="str">
            <v>Thuê bao</v>
          </cell>
          <cell r="E507" t="str">
            <v>HCM_SL_ZZALO_001</v>
          </cell>
          <cell r="F507">
            <v>0</v>
          </cell>
          <cell r="G507">
            <v>0</v>
          </cell>
          <cell r="H507">
            <v>0</v>
          </cell>
          <cell r="I507">
            <v>0</v>
          </cell>
          <cell r="J507">
            <v>0</v>
          </cell>
          <cell r="K507">
            <v>0</v>
          </cell>
          <cell r="L507">
            <v>0</v>
          </cell>
          <cell r="M507">
            <v>0</v>
          </cell>
          <cell r="N507">
            <v>0</v>
          </cell>
          <cell r="O507" t="str">
            <v>Mo ta thuc hien so lieu tinh luong -V6</v>
          </cell>
          <cell r="P507" t="str">
            <v>KPI_HRM_OLD</v>
          </cell>
        </row>
        <row r="508">
          <cell r="B508" t="str">
            <v>Số lượng khách hàng quan tâm Zalo OA</v>
          </cell>
          <cell r="C508">
            <v>0</v>
          </cell>
          <cell r="D508" t="str">
            <v>Thuê bao</v>
          </cell>
          <cell r="E508" t="str">
            <v>HCM_SL_ZZALO_002</v>
          </cell>
          <cell r="F508">
            <v>0</v>
          </cell>
          <cell r="G508">
            <v>0</v>
          </cell>
          <cell r="H508">
            <v>0</v>
          </cell>
          <cell r="I508">
            <v>0</v>
          </cell>
          <cell r="J508">
            <v>0</v>
          </cell>
          <cell r="K508">
            <v>0</v>
          </cell>
          <cell r="L508">
            <v>0</v>
          </cell>
          <cell r="M508">
            <v>0</v>
          </cell>
          <cell r="N508">
            <v>0</v>
          </cell>
          <cell r="O508" t="str">
            <v>Mo ta thuc hien so lieu tinh luong -V6</v>
          </cell>
          <cell r="P508" t="str">
            <v>KPI_HRM_OLD</v>
          </cell>
        </row>
        <row r="509">
          <cell r="B509" t="str">
            <v>Chất lượng tư vấn DV, xử lý tương tác Zalo OA</v>
          </cell>
          <cell r="C509">
            <v>0</v>
          </cell>
          <cell r="D509" t="str">
            <v>Thuê bao</v>
          </cell>
          <cell r="E509" t="str">
            <v>HCM_SL_ZZALO_003</v>
          </cell>
          <cell r="F509">
            <v>0</v>
          </cell>
          <cell r="G509">
            <v>0</v>
          </cell>
          <cell r="H509">
            <v>0</v>
          </cell>
          <cell r="I509">
            <v>0</v>
          </cell>
          <cell r="J509">
            <v>0</v>
          </cell>
          <cell r="K509">
            <v>0</v>
          </cell>
          <cell r="L509">
            <v>0</v>
          </cell>
          <cell r="M509">
            <v>0</v>
          </cell>
          <cell r="N509">
            <v>0</v>
          </cell>
          <cell r="O509" t="str">
            <v>Mo ta thuc hien so lieu tinh luong -V6</v>
          </cell>
          <cell r="P509" t="str">
            <v>KPI_HRM_OLD</v>
          </cell>
        </row>
        <row r="510">
          <cell r="B510" t="str">
            <v>Số lượng tương tác CSKH toàn trình &amp; mời khách hàng quan tâm qua ZALO OA</v>
          </cell>
          <cell r="C510">
            <v>0</v>
          </cell>
          <cell r="D510" t="str">
            <v>Thuê bao</v>
          </cell>
          <cell r="E510" t="str">
            <v>HCM_SL_ZZALO_004</v>
          </cell>
          <cell r="F510">
            <v>0</v>
          </cell>
          <cell r="G510">
            <v>0</v>
          </cell>
          <cell r="H510">
            <v>0</v>
          </cell>
          <cell r="I510">
            <v>0</v>
          </cell>
          <cell r="J510">
            <v>0</v>
          </cell>
          <cell r="K510">
            <v>0</v>
          </cell>
          <cell r="L510">
            <v>0</v>
          </cell>
          <cell r="M510">
            <v>0</v>
          </cell>
          <cell r="N510">
            <v>0</v>
          </cell>
          <cell r="O510" t="str">
            <v>Mo ta thuc hien so lieu tinh luong -V6</v>
          </cell>
          <cell r="P510" t="str">
            <v>KPI_HRM_OLD</v>
          </cell>
        </row>
        <row r="511">
          <cell r="B511" t="str">
            <v>Số lượng tương tác CSKH toàn trình</v>
          </cell>
          <cell r="C511" t="str">
            <v>202308</v>
          </cell>
          <cell r="D511" t="str">
            <v>Thuê bao</v>
          </cell>
          <cell r="E511" t="str">
            <v>HCM_SL_ZZALO_005</v>
          </cell>
          <cell r="F511">
            <v>0</v>
          </cell>
          <cell r="G511">
            <v>0</v>
          </cell>
          <cell r="H511">
            <v>0</v>
          </cell>
          <cell r="I511">
            <v>0</v>
          </cell>
          <cell r="J511">
            <v>0</v>
          </cell>
          <cell r="K511">
            <v>0</v>
          </cell>
          <cell r="L511">
            <v>0</v>
          </cell>
          <cell r="M511">
            <v>0</v>
          </cell>
          <cell r="N511">
            <v>0</v>
          </cell>
          <cell r="O511" t="str">
            <v>Mo ta thuc hien so lieu tinh luong -V6</v>
          </cell>
          <cell r="P511" t="str">
            <v>KPI_HRM_OLD</v>
          </cell>
        </row>
        <row r="512">
          <cell r="B512" t="str">
            <v>Số lượng thuê bao thanh toán cước online tăng lên so với tháng trước</v>
          </cell>
          <cell r="C512">
            <v>0</v>
          </cell>
          <cell r="D512" t="str">
            <v>Thuê bao</v>
          </cell>
          <cell r="E512" t="str">
            <v>HCM_TB_ADDON_001</v>
          </cell>
          <cell r="F512">
            <v>0</v>
          </cell>
          <cell r="G512">
            <v>0</v>
          </cell>
          <cell r="H512">
            <v>0</v>
          </cell>
          <cell r="I512">
            <v>0</v>
          </cell>
          <cell r="J512">
            <v>0</v>
          </cell>
          <cell r="K512">
            <v>0</v>
          </cell>
          <cell r="L512">
            <v>0</v>
          </cell>
          <cell r="M512">
            <v>0</v>
          </cell>
          <cell r="N512">
            <v>0</v>
          </cell>
          <cell r="O512" t="str">
            <v>Mo ta thuc hien so lieu tinh luong -V6</v>
          </cell>
          <cell r="P512" t="str">
            <v>KPI_HRM_OLD</v>
          </cell>
        </row>
        <row r="513">
          <cell r="B513" t="str">
            <v>Thuê bao có thanh toán qua My VNPT</v>
          </cell>
          <cell r="C513">
            <v>0</v>
          </cell>
          <cell r="D513" t="str">
            <v>Thuê bao</v>
          </cell>
          <cell r="E513" t="str">
            <v>HCM_TB_APPBH_001</v>
          </cell>
          <cell r="F513">
            <v>0</v>
          </cell>
          <cell r="G513">
            <v>0</v>
          </cell>
          <cell r="H513">
            <v>0</v>
          </cell>
          <cell r="I513">
            <v>0</v>
          </cell>
          <cell r="J513">
            <v>0</v>
          </cell>
          <cell r="K513">
            <v>0</v>
          </cell>
          <cell r="L513">
            <v>0</v>
          </cell>
          <cell r="M513">
            <v>0</v>
          </cell>
          <cell r="N513">
            <v>0</v>
          </cell>
          <cell r="O513" t="str">
            <v>Mo ta thuc hien so lieu tinh luong -V6</v>
          </cell>
          <cell r="P513" t="str">
            <v>KPI_HRM_OLD</v>
          </cell>
        </row>
        <row r="514">
          <cell r="B514" t="str">
            <v>Số lượng Ví VNPT Pay cài mới (đăng ký và định danh)</v>
          </cell>
          <cell r="C514">
            <v>0</v>
          </cell>
          <cell r="D514" t="str">
            <v>Thuê bao</v>
          </cell>
          <cell r="E514" t="str">
            <v>HCM_TB_APPBH_002</v>
          </cell>
          <cell r="F514">
            <v>0</v>
          </cell>
          <cell r="G514">
            <v>0</v>
          </cell>
          <cell r="H514">
            <v>0</v>
          </cell>
          <cell r="I514">
            <v>0</v>
          </cell>
          <cell r="J514">
            <v>0</v>
          </cell>
          <cell r="K514">
            <v>0</v>
          </cell>
          <cell r="L514">
            <v>0</v>
          </cell>
          <cell r="M514">
            <v>0</v>
          </cell>
          <cell r="N514">
            <v>0</v>
          </cell>
          <cell r="O514" t="str">
            <v>Mo ta thuc hien so lieu tinh luong -V6</v>
          </cell>
          <cell r="P514" t="str">
            <v>KPI_HRM_OLD</v>
          </cell>
        </row>
        <row r="515">
          <cell r="B515" t="str">
            <v>Số lượng Khách hàng VNPT Pay/Mobile Money phát triển mới</v>
          </cell>
          <cell r="C515" t="str">
            <v>202308</v>
          </cell>
          <cell r="D515" t="str">
            <v>Số lượng</v>
          </cell>
          <cell r="E515" t="str">
            <v>HCM_TB_APPBH_003</v>
          </cell>
          <cell r="F515">
            <v>0</v>
          </cell>
          <cell r="G515">
            <v>0</v>
          </cell>
          <cell r="H515">
            <v>0</v>
          </cell>
          <cell r="I515">
            <v>0</v>
          </cell>
          <cell r="J515">
            <v>0</v>
          </cell>
          <cell r="K515">
            <v>0</v>
          </cell>
          <cell r="L515">
            <v>0</v>
          </cell>
          <cell r="M515">
            <v>0</v>
          </cell>
          <cell r="N515">
            <v>0</v>
          </cell>
          <cell r="O515" t="str">
            <v>Mo ta thuc hien so lieu tinh luong -V6</v>
          </cell>
          <cell r="P515" t="str">
            <v>KPI_HRM_OLD</v>
          </cell>
        </row>
        <row r="516">
          <cell r="B516" t="str">
            <v>Thuê bao cài mới My VNPT và có tương tác</v>
          </cell>
          <cell r="C516">
            <v>0</v>
          </cell>
          <cell r="D516" t="str">
            <v>Thuê bao</v>
          </cell>
          <cell r="E516" t="str">
            <v>HCM_TB_APPBH_003_OLD</v>
          </cell>
          <cell r="F516">
            <v>0</v>
          </cell>
          <cell r="G516">
            <v>0</v>
          </cell>
          <cell r="H516">
            <v>0</v>
          </cell>
          <cell r="I516">
            <v>0</v>
          </cell>
          <cell r="J516">
            <v>0</v>
          </cell>
          <cell r="K516">
            <v>0</v>
          </cell>
          <cell r="L516">
            <v>0</v>
          </cell>
          <cell r="M516">
            <v>0</v>
          </cell>
          <cell r="N516">
            <v>0</v>
          </cell>
          <cell r="O516" t="str">
            <v>Mo ta thuc hien so lieu tinh luong -V6</v>
          </cell>
          <cell r="P516" t="str">
            <v>KPI_HRM_OLD</v>
          </cell>
        </row>
        <row r="517">
          <cell r="B517" t="str">
            <v>Số lượng Khách hàng VNPT Pay/Mobile Money phát sinh giao dịch (PSGD)</v>
          </cell>
          <cell r="C517">
            <v>0</v>
          </cell>
          <cell r="D517" t="str">
            <v>Số lượng</v>
          </cell>
          <cell r="E517" t="str">
            <v>HCM_TB_APPBH_004</v>
          </cell>
          <cell r="F517">
            <v>0</v>
          </cell>
          <cell r="G517">
            <v>0</v>
          </cell>
          <cell r="H517">
            <v>0</v>
          </cell>
          <cell r="I517">
            <v>0</v>
          </cell>
          <cell r="J517">
            <v>0</v>
          </cell>
          <cell r="K517">
            <v>0</v>
          </cell>
          <cell r="L517">
            <v>0</v>
          </cell>
          <cell r="M517">
            <v>0</v>
          </cell>
          <cell r="N517">
            <v>0</v>
          </cell>
          <cell r="O517" t="str">
            <v>Mo ta thuc hien so lieu tinh luong -V6</v>
          </cell>
          <cell r="P517" t="str">
            <v>KPI_HRM_OLD</v>
          </cell>
        </row>
        <row r="518">
          <cell r="B518" t="str">
            <v>Thuê bao Fiber PTM tại các dự án tiếp thị đầu trên địa bàn quản lý đạt 40% so với thuê bao phát triển mới</v>
          </cell>
          <cell r="C518">
            <v>0</v>
          </cell>
          <cell r="D518" t="str">
            <v>Thuê bao</v>
          </cell>
          <cell r="E518" t="str">
            <v>HCM_TB_CDUAN_001</v>
          </cell>
          <cell r="F518">
            <v>0</v>
          </cell>
          <cell r="G518">
            <v>0</v>
          </cell>
          <cell r="H518">
            <v>0</v>
          </cell>
          <cell r="I518">
            <v>0</v>
          </cell>
          <cell r="J518">
            <v>0</v>
          </cell>
          <cell r="K518">
            <v>0</v>
          </cell>
          <cell r="L518">
            <v>0</v>
          </cell>
          <cell r="M518">
            <v>0</v>
          </cell>
          <cell r="N518">
            <v>0</v>
          </cell>
          <cell r="O518" t="str">
            <v>Mo ta thuc hien so lieu tinh luong -V6</v>
          </cell>
          <cell r="P518" t="str">
            <v>KPI_HRM_OLD</v>
          </cell>
        </row>
        <row r="519">
          <cell r="B519" t="str">
            <v>Sản lượng Fiber PTM tại dự án loại 2</v>
          </cell>
          <cell r="C519">
            <v>0</v>
          </cell>
          <cell r="D519" t="str">
            <v>Thuê bao</v>
          </cell>
          <cell r="E519" t="str">
            <v>HCM_TB_DUAN2_001</v>
          </cell>
          <cell r="F519">
            <v>0</v>
          </cell>
          <cell r="G519">
            <v>0</v>
          </cell>
          <cell r="H519">
            <v>0</v>
          </cell>
          <cell r="I519">
            <v>0</v>
          </cell>
          <cell r="J519">
            <v>0</v>
          </cell>
          <cell r="K519">
            <v>0</v>
          </cell>
          <cell r="L519">
            <v>0</v>
          </cell>
          <cell r="M519">
            <v>0</v>
          </cell>
          <cell r="N519">
            <v>0</v>
          </cell>
          <cell r="O519" t="str">
            <v>Mo ta thuc hien so lieu tinh luong -V6</v>
          </cell>
          <cell r="P519" t="str">
            <v>KPI_HRM_OLD</v>
          </cell>
        </row>
        <row r="520">
          <cell r="B520" t="str">
            <v>Sản lượng Fiber PTM tại dự án loại 2 do kênh bán của P.PTTT xây dựng</v>
          </cell>
          <cell r="C520">
            <v>0</v>
          </cell>
          <cell r="D520" t="str">
            <v>Thuê bao</v>
          </cell>
          <cell r="E520" t="str">
            <v>HCM_TB_DUAN2_002</v>
          </cell>
          <cell r="F520">
            <v>0</v>
          </cell>
          <cell r="G520">
            <v>0</v>
          </cell>
          <cell r="H520">
            <v>0</v>
          </cell>
          <cell r="I520">
            <v>0</v>
          </cell>
          <cell r="J520">
            <v>0</v>
          </cell>
          <cell r="K520">
            <v>0</v>
          </cell>
          <cell r="L520">
            <v>0</v>
          </cell>
          <cell r="M520">
            <v>0</v>
          </cell>
          <cell r="N520">
            <v>0</v>
          </cell>
          <cell r="O520" t="str">
            <v>Mo ta thuc hien so lieu tinh luong -V6</v>
          </cell>
          <cell r="P520" t="str">
            <v>KPI_HRM_OLD</v>
          </cell>
        </row>
        <row r="521">
          <cell r="B521" t="str">
            <v>Số lượng thuê bao trả trước phát triển mới (kit/sim) trong tháng qua Eload ĐPN/ĐUQ</v>
          </cell>
          <cell r="C521">
            <v>0</v>
          </cell>
          <cell r="D521" t="str">
            <v>Bộ kít</v>
          </cell>
          <cell r="E521" t="str">
            <v>HCM_TB_ELOAD_001</v>
          </cell>
          <cell r="F521">
            <v>0</v>
          </cell>
          <cell r="G521">
            <v>0</v>
          </cell>
          <cell r="H521">
            <v>0</v>
          </cell>
          <cell r="I521">
            <v>0</v>
          </cell>
          <cell r="J521">
            <v>0</v>
          </cell>
          <cell r="K521">
            <v>0</v>
          </cell>
          <cell r="L521">
            <v>0</v>
          </cell>
          <cell r="M521">
            <v>0</v>
          </cell>
          <cell r="N521">
            <v>0</v>
          </cell>
          <cell r="O521" t="str">
            <v>Mo ta thuc hien so lieu tinh luong -V6</v>
          </cell>
          <cell r="P521" t="str">
            <v>KPI_HRM_OLD</v>
          </cell>
        </row>
        <row r="522">
          <cell r="B522" t="str">
            <v>Thuê bao Fiber ngừng phát sinh cước trong tháng</v>
          </cell>
          <cell r="C522">
            <v>0</v>
          </cell>
          <cell r="D522" t="str">
            <v>Thuê bao</v>
          </cell>
          <cell r="E522" t="str">
            <v>HCM_TB_FIBER_001</v>
          </cell>
          <cell r="F522">
            <v>0</v>
          </cell>
          <cell r="G522">
            <v>0</v>
          </cell>
          <cell r="H522">
            <v>0</v>
          </cell>
          <cell r="I522">
            <v>0</v>
          </cell>
          <cell r="J522">
            <v>0</v>
          </cell>
          <cell r="K522">
            <v>0</v>
          </cell>
          <cell r="L522">
            <v>0</v>
          </cell>
          <cell r="M522">
            <v>0</v>
          </cell>
          <cell r="N522">
            <v>0</v>
          </cell>
          <cell r="O522" t="str">
            <v>Mo ta thuc hien so lieu tinh luong -V6</v>
          </cell>
          <cell r="P522" t="str">
            <v>KPI_HRM_OLD</v>
          </cell>
        </row>
        <row r="523">
          <cell r="B523" t="str">
            <v>Thuyết phục khách hàng Fiber trả sau chuyển sang trả cước trước</v>
          </cell>
          <cell r="C523">
            <v>0</v>
          </cell>
          <cell r="D523" t="str">
            <v>Thuê bao</v>
          </cell>
          <cell r="E523" t="str">
            <v>HCM_TB_FIBER_002</v>
          </cell>
          <cell r="F523">
            <v>0</v>
          </cell>
          <cell r="G523">
            <v>0</v>
          </cell>
          <cell r="H523">
            <v>0</v>
          </cell>
          <cell r="I523">
            <v>0</v>
          </cell>
          <cell r="J523">
            <v>0</v>
          </cell>
          <cell r="K523">
            <v>0</v>
          </cell>
          <cell r="L523">
            <v>0</v>
          </cell>
          <cell r="M523">
            <v>0</v>
          </cell>
          <cell r="N523">
            <v>0</v>
          </cell>
          <cell r="O523" t="str">
            <v>Mo ta thuc hien so lieu tinh luong -V6</v>
          </cell>
          <cell r="P523" t="str">
            <v>KPI_HRM_OLD</v>
          </cell>
        </row>
        <row r="524">
          <cell r="B524" t="str">
            <v>Thuyết phục khách hàng chuyển đổi gói cước Fiber cũ sang gói mới</v>
          </cell>
          <cell r="C524">
            <v>0</v>
          </cell>
          <cell r="D524" t="str">
            <v>Thuê bao</v>
          </cell>
          <cell r="E524" t="str">
            <v>HCM_TB_FIBER_003</v>
          </cell>
          <cell r="F524">
            <v>0</v>
          </cell>
          <cell r="G524">
            <v>0</v>
          </cell>
          <cell r="H524">
            <v>0</v>
          </cell>
          <cell r="I524">
            <v>0</v>
          </cell>
          <cell r="J524">
            <v>0</v>
          </cell>
          <cell r="K524">
            <v>0</v>
          </cell>
          <cell r="L524">
            <v>0</v>
          </cell>
          <cell r="M524">
            <v>0</v>
          </cell>
          <cell r="N524">
            <v>0</v>
          </cell>
          <cell r="O524" t="str">
            <v>Mo ta thuc hien so lieu tinh luong -V6</v>
          </cell>
          <cell r="P524" t="str">
            <v>KPI_HRM_OLD</v>
          </cell>
        </row>
        <row r="525">
          <cell r="B525" t="str">
            <v>Tỷ lệ thuê bao FiberVNN PSC có tham gia trả cước trước</v>
          </cell>
          <cell r="C525">
            <v>0</v>
          </cell>
          <cell r="D525" t="str">
            <v>%</v>
          </cell>
          <cell r="E525" t="str">
            <v>HCM_TB_GIAHA_003</v>
          </cell>
          <cell r="F525">
            <v>0</v>
          </cell>
          <cell r="G525">
            <v>0</v>
          </cell>
          <cell r="H525">
            <v>0</v>
          </cell>
          <cell r="I525">
            <v>0</v>
          </cell>
          <cell r="J525">
            <v>0</v>
          </cell>
          <cell r="K525">
            <v>0</v>
          </cell>
          <cell r="L525">
            <v>0</v>
          </cell>
          <cell r="M525">
            <v>0</v>
          </cell>
          <cell r="N525">
            <v>0</v>
          </cell>
          <cell r="O525" t="str">
            <v>Mo ta thuc hien so lieu tinh luong -V6</v>
          </cell>
          <cell r="P525" t="str">
            <v>KPI_HRM_OLD</v>
          </cell>
        </row>
        <row r="526">
          <cell r="B526" t="str">
            <v>Tỷ lệ thuê bao tham gia trả cước trước</v>
          </cell>
          <cell r="C526">
            <v>0</v>
          </cell>
          <cell r="D526" t="str">
            <v>%</v>
          </cell>
          <cell r="E526" t="str">
            <v>HCM_TB_GIAHA_004</v>
          </cell>
          <cell r="F526">
            <v>0</v>
          </cell>
          <cell r="G526">
            <v>0</v>
          </cell>
          <cell r="H526">
            <v>0</v>
          </cell>
          <cell r="I526">
            <v>0</v>
          </cell>
          <cell r="J526">
            <v>0</v>
          </cell>
          <cell r="K526">
            <v>0</v>
          </cell>
          <cell r="L526">
            <v>0</v>
          </cell>
          <cell r="M526">
            <v>0</v>
          </cell>
          <cell r="N526">
            <v>0</v>
          </cell>
          <cell r="O526" t="str">
            <v>Mo ta thuc hien so lieu tinh luong -V6</v>
          </cell>
          <cell r="P526" t="str">
            <v>KPI_HRM_OLD</v>
          </cell>
        </row>
        <row r="527">
          <cell r="B527" t="str">
            <v>Tỷ lệ doanh thu duy trì của khách hàng gia hạn trả cước trước do Đài thuyết phục không thành công giao đơn vị thuyết phục</v>
          </cell>
          <cell r="C527">
            <v>0</v>
          </cell>
          <cell r="D527" t="str">
            <v>%</v>
          </cell>
          <cell r="E527" t="str">
            <v>HCM_TB_GIAHA_005</v>
          </cell>
          <cell r="F527">
            <v>0</v>
          </cell>
          <cell r="G527">
            <v>0</v>
          </cell>
          <cell r="H527">
            <v>0</v>
          </cell>
          <cell r="I527">
            <v>0</v>
          </cell>
          <cell r="J527">
            <v>0</v>
          </cell>
          <cell r="K527">
            <v>0</v>
          </cell>
          <cell r="L527">
            <v>0</v>
          </cell>
          <cell r="M527">
            <v>0</v>
          </cell>
          <cell r="N527">
            <v>0</v>
          </cell>
          <cell r="O527" t="str">
            <v>Mo ta thuc hien so lieu tinh luong -V6</v>
          </cell>
          <cell r="P527" t="str">
            <v>KPI_HRM_OLD</v>
          </cell>
        </row>
        <row r="528">
          <cell r="B528" t="str">
            <v>Tỷ lệ doanh thu duy trì của khách hàng gia hạn trả cước trước giao cá nhân thuyết phục trực tiếp</v>
          </cell>
          <cell r="C528">
            <v>0</v>
          </cell>
          <cell r="D528" t="str">
            <v>%</v>
          </cell>
          <cell r="E528" t="str">
            <v>HCM_TB_GIAHA_006</v>
          </cell>
          <cell r="F528">
            <v>0</v>
          </cell>
          <cell r="G528">
            <v>0</v>
          </cell>
          <cell r="H528">
            <v>0</v>
          </cell>
          <cell r="I528">
            <v>0</v>
          </cell>
          <cell r="J528">
            <v>0</v>
          </cell>
          <cell r="K528">
            <v>0</v>
          </cell>
          <cell r="L528">
            <v>0</v>
          </cell>
          <cell r="M528">
            <v>0</v>
          </cell>
          <cell r="N528">
            <v>0</v>
          </cell>
          <cell r="O528" t="str">
            <v>Mo ta thuc hien so lieu tinh luong -V6</v>
          </cell>
          <cell r="P528" t="str">
            <v>KPI_HRM_OLD</v>
          </cell>
        </row>
        <row r="529">
          <cell r="B529" t="str">
            <v>Duy trì gia hạn thành công thuê bao trả trước CA của Đại lý hiện hữu</v>
          </cell>
          <cell r="C529">
            <v>0</v>
          </cell>
          <cell r="D529" t="str">
            <v>%</v>
          </cell>
          <cell r="E529" t="str">
            <v>HCM_TB_GIAHA_007</v>
          </cell>
          <cell r="F529">
            <v>0</v>
          </cell>
          <cell r="G529">
            <v>0</v>
          </cell>
          <cell r="H529">
            <v>0</v>
          </cell>
          <cell r="I529">
            <v>0</v>
          </cell>
          <cell r="J529">
            <v>0</v>
          </cell>
          <cell r="K529">
            <v>0</v>
          </cell>
          <cell r="L529">
            <v>0</v>
          </cell>
          <cell r="M529">
            <v>0</v>
          </cell>
          <cell r="N529">
            <v>0</v>
          </cell>
          <cell r="O529" t="str">
            <v>Mo ta thuc hien so lieu tinh luong -V6</v>
          </cell>
          <cell r="P529" t="str">
            <v>KPI_HRM_OLD</v>
          </cell>
        </row>
        <row r="530">
          <cell r="B530" t="str">
            <v>Tỷ lệ thuyết phục khách hàng gia hạn trả cước trước không thành công</v>
          </cell>
          <cell r="C530">
            <v>0</v>
          </cell>
          <cell r="D530" t="str">
            <v>%</v>
          </cell>
          <cell r="E530" t="str">
            <v>HCM_TB_GIAHA_008</v>
          </cell>
          <cell r="F530">
            <v>0</v>
          </cell>
          <cell r="G530">
            <v>0</v>
          </cell>
          <cell r="H530">
            <v>0</v>
          </cell>
          <cell r="I530">
            <v>0</v>
          </cell>
          <cell r="J530">
            <v>0</v>
          </cell>
          <cell r="K530">
            <v>0</v>
          </cell>
          <cell r="L530">
            <v>0</v>
          </cell>
          <cell r="M530">
            <v>0</v>
          </cell>
          <cell r="N530">
            <v>0</v>
          </cell>
          <cell r="O530" t="str">
            <v>Mo ta thuc hien so lieu tinh luong -V6</v>
          </cell>
          <cell r="P530" t="str">
            <v>KPI_HRM_OLD</v>
          </cell>
        </row>
        <row r="531">
          <cell r="B531" t="str">
            <v>Tỷ lệ thuyết phục khách hàng gia hạn trả cước trước không thành công_KHDN</v>
          </cell>
          <cell r="C531">
            <v>0</v>
          </cell>
          <cell r="D531" t="str">
            <v>%</v>
          </cell>
          <cell r="E531" t="str">
            <v>HCM_TB_GIAHA_009</v>
          </cell>
          <cell r="F531">
            <v>0</v>
          </cell>
          <cell r="G531">
            <v>0</v>
          </cell>
          <cell r="H531">
            <v>0</v>
          </cell>
          <cell r="I531">
            <v>0</v>
          </cell>
          <cell r="J531">
            <v>0</v>
          </cell>
          <cell r="K531">
            <v>0</v>
          </cell>
          <cell r="L531">
            <v>0</v>
          </cell>
          <cell r="M531">
            <v>0</v>
          </cell>
          <cell r="N531">
            <v>0</v>
          </cell>
          <cell r="O531" t="str">
            <v>Mo ta thuc hien so lieu tinh luong -V6</v>
          </cell>
          <cell r="P531" t="str">
            <v>KPI_HRM_OLD</v>
          </cell>
        </row>
        <row r="532">
          <cell r="B532" t="str">
            <v>Tỷ lệ thuyết phục khách hàng gia hạn trả cước trước không thành công_KHDN1</v>
          </cell>
          <cell r="C532">
            <v>0</v>
          </cell>
          <cell r="D532" t="str">
            <v>%</v>
          </cell>
          <cell r="E532" t="str">
            <v>HCM_TB_GIAHA_010</v>
          </cell>
          <cell r="F532">
            <v>0</v>
          </cell>
          <cell r="G532">
            <v>0</v>
          </cell>
          <cell r="H532">
            <v>0</v>
          </cell>
          <cell r="I532">
            <v>0</v>
          </cell>
          <cell r="J532">
            <v>0</v>
          </cell>
          <cell r="K532">
            <v>0</v>
          </cell>
          <cell r="L532">
            <v>0</v>
          </cell>
          <cell r="M532">
            <v>0</v>
          </cell>
          <cell r="N532">
            <v>0</v>
          </cell>
          <cell r="O532" t="str">
            <v>Mo ta thuc hien so lieu tinh luong -V6</v>
          </cell>
          <cell r="P532" t="str">
            <v>KPI_HRM_OLD</v>
          </cell>
        </row>
        <row r="533">
          <cell r="B533" t="str">
            <v>Tỷ lệ thuyết phục khách hàng gia hạn trả cước trước không thành công_KHDN2-3</v>
          </cell>
          <cell r="C533">
            <v>0</v>
          </cell>
          <cell r="D533" t="str">
            <v>%</v>
          </cell>
          <cell r="E533" t="str">
            <v>HCM_TB_GIAHA_011</v>
          </cell>
          <cell r="F533">
            <v>0</v>
          </cell>
          <cell r="G533">
            <v>0</v>
          </cell>
          <cell r="H533">
            <v>0</v>
          </cell>
          <cell r="I533">
            <v>0</v>
          </cell>
          <cell r="J533">
            <v>0</v>
          </cell>
          <cell r="K533">
            <v>0</v>
          </cell>
          <cell r="L533">
            <v>0</v>
          </cell>
          <cell r="M533">
            <v>0</v>
          </cell>
          <cell r="N533">
            <v>0</v>
          </cell>
          <cell r="O533" t="str">
            <v>Mo ta thuc hien so lieu tinh luong -V6</v>
          </cell>
          <cell r="P533" t="str">
            <v>KPI_HRM_OLD</v>
          </cell>
        </row>
        <row r="534">
          <cell r="B534" t="str">
            <v>Tỷ lệ thuyết phục khách hàng gia hạn trả cước trước không thành công_BHOL</v>
          </cell>
          <cell r="C534">
            <v>0</v>
          </cell>
          <cell r="D534" t="str">
            <v>%</v>
          </cell>
          <cell r="E534" t="str">
            <v>HCM_TB_GIAHA_012</v>
          </cell>
          <cell r="F534">
            <v>0</v>
          </cell>
          <cell r="G534">
            <v>0</v>
          </cell>
          <cell r="H534">
            <v>0</v>
          </cell>
          <cell r="I534">
            <v>0</v>
          </cell>
          <cell r="J534">
            <v>0</v>
          </cell>
          <cell r="K534">
            <v>0</v>
          </cell>
          <cell r="L534">
            <v>0</v>
          </cell>
          <cell r="M534">
            <v>0</v>
          </cell>
          <cell r="N534">
            <v>0</v>
          </cell>
          <cell r="O534" t="str">
            <v>Mo ta thuc hien so lieu tinh luong -V6</v>
          </cell>
          <cell r="P534" t="str">
            <v>KPI_HRM_OLD</v>
          </cell>
        </row>
        <row r="535">
          <cell r="B535" t="str">
            <v>Tỷ lệ thuyết phục khách hàng gia hạn trả cước trước không thành công (60 ngày)</v>
          </cell>
          <cell r="C535">
            <v>0</v>
          </cell>
          <cell r="D535" t="str">
            <v>%</v>
          </cell>
          <cell r="E535" t="str">
            <v>HCM_TB_GIAHA_013</v>
          </cell>
          <cell r="F535">
            <v>0</v>
          </cell>
          <cell r="G535">
            <v>0</v>
          </cell>
          <cell r="H535">
            <v>0</v>
          </cell>
          <cell r="I535">
            <v>0</v>
          </cell>
          <cell r="J535">
            <v>0</v>
          </cell>
          <cell r="K535">
            <v>0</v>
          </cell>
          <cell r="L535">
            <v>0</v>
          </cell>
          <cell r="M535">
            <v>0</v>
          </cell>
          <cell r="N535">
            <v>0</v>
          </cell>
          <cell r="O535" t="str">
            <v>Mo ta thuc hien so lieu tinh luong -V6</v>
          </cell>
          <cell r="P535" t="str">
            <v>KPI_HRM_OLD</v>
          </cell>
        </row>
        <row r="536">
          <cell r="B536" t="str">
            <v>Tỷ lệ thuyết phục khách hàng gia hạn trả cước trước không thành công (30 ngày)</v>
          </cell>
          <cell r="C536">
            <v>0</v>
          </cell>
          <cell r="D536" t="str">
            <v>%</v>
          </cell>
          <cell r="E536" t="str">
            <v>HCM_TB_GIAHA_014</v>
          </cell>
          <cell r="F536">
            <v>0</v>
          </cell>
          <cell r="G536">
            <v>0</v>
          </cell>
          <cell r="H536">
            <v>0</v>
          </cell>
          <cell r="I536">
            <v>0</v>
          </cell>
          <cell r="J536">
            <v>0</v>
          </cell>
          <cell r="K536">
            <v>0</v>
          </cell>
          <cell r="L536">
            <v>0</v>
          </cell>
          <cell r="M536">
            <v>0</v>
          </cell>
          <cell r="N536">
            <v>0</v>
          </cell>
          <cell r="O536" t="str">
            <v>Mo ta thuc hien so lieu tinh luong -V6</v>
          </cell>
          <cell r="P536" t="str">
            <v>KPI_HRM_OLD</v>
          </cell>
        </row>
        <row r="537">
          <cell r="B537" t="str">
            <v>Số lượng thuê bao thuyết phục khách hàng gia hạn trả cước trước thành công (60 ngày)</v>
          </cell>
          <cell r="C537">
            <v>0</v>
          </cell>
          <cell r="D537" t="str">
            <v>Thuê bao</v>
          </cell>
          <cell r="E537" t="str">
            <v>HCM_TB_GIAHA_015</v>
          </cell>
          <cell r="F537">
            <v>0</v>
          </cell>
          <cell r="G537">
            <v>0</v>
          </cell>
          <cell r="H537">
            <v>0</v>
          </cell>
          <cell r="I537">
            <v>0</v>
          </cell>
          <cell r="J537">
            <v>0</v>
          </cell>
          <cell r="K537">
            <v>0</v>
          </cell>
          <cell r="L537">
            <v>0</v>
          </cell>
          <cell r="M537">
            <v>0</v>
          </cell>
          <cell r="N537">
            <v>0</v>
          </cell>
          <cell r="O537" t="str">
            <v>Mo ta thuc hien so lieu tinh luong -V6</v>
          </cell>
          <cell r="P537" t="str">
            <v>KPI_HRM_OLD</v>
          </cell>
        </row>
        <row r="538">
          <cell r="B538" t="str">
            <v>Số lượng thuê bao thuyết phục khách hàng gia hạn trả cước trước thành công (30 ngày)</v>
          </cell>
          <cell r="C538">
            <v>0</v>
          </cell>
          <cell r="D538" t="str">
            <v>Thuê bao</v>
          </cell>
          <cell r="E538" t="str">
            <v>HCM_TB_GIAHA_016</v>
          </cell>
          <cell r="F538">
            <v>0</v>
          </cell>
          <cell r="G538">
            <v>0</v>
          </cell>
          <cell r="H538">
            <v>0</v>
          </cell>
          <cell r="I538">
            <v>0</v>
          </cell>
          <cell r="J538">
            <v>0</v>
          </cell>
          <cell r="K538">
            <v>0</v>
          </cell>
          <cell r="L538">
            <v>0</v>
          </cell>
          <cell r="M538">
            <v>0</v>
          </cell>
          <cell r="N538">
            <v>0</v>
          </cell>
          <cell r="O538" t="str">
            <v>Mo ta thuc hien so lieu tinh luong -V6</v>
          </cell>
          <cell r="P538" t="str">
            <v>KPI_HRM_OLD</v>
          </cell>
        </row>
        <row r="539">
          <cell r="B539" t="str">
            <v>Tỷ lệ thuyết phục khách hàng gia hạn trả cước trước không thành công (60 ngày)_KHDN</v>
          </cell>
          <cell r="C539">
            <v>0</v>
          </cell>
          <cell r="D539" t="str">
            <v>%</v>
          </cell>
          <cell r="E539" t="str">
            <v>HCM_TB_GIAHA_017</v>
          </cell>
          <cell r="F539">
            <v>0</v>
          </cell>
          <cell r="G539">
            <v>0</v>
          </cell>
          <cell r="H539">
            <v>0</v>
          </cell>
          <cell r="I539">
            <v>0</v>
          </cell>
          <cell r="J539">
            <v>0</v>
          </cell>
          <cell r="K539">
            <v>0</v>
          </cell>
          <cell r="L539">
            <v>0</v>
          </cell>
          <cell r="M539">
            <v>0</v>
          </cell>
          <cell r="N539">
            <v>0</v>
          </cell>
          <cell r="O539" t="str">
            <v>Mo ta thuc hien so lieu tinh luong -V6</v>
          </cell>
          <cell r="P539" t="str">
            <v>KPI_HRM_OLD</v>
          </cell>
        </row>
        <row r="540">
          <cell r="B540" t="str">
            <v>Tỷ lệ thuyết phục khách hàng gia hạn trả cước trước không thành công (30 ngày)_KHDN</v>
          </cell>
          <cell r="C540">
            <v>0</v>
          </cell>
          <cell r="D540" t="str">
            <v>%</v>
          </cell>
          <cell r="E540" t="str">
            <v>HCM_TB_GIAHA_018</v>
          </cell>
          <cell r="F540">
            <v>0</v>
          </cell>
          <cell r="G540">
            <v>0</v>
          </cell>
          <cell r="H540">
            <v>0</v>
          </cell>
          <cell r="I540">
            <v>0</v>
          </cell>
          <cell r="J540">
            <v>0</v>
          </cell>
          <cell r="K540">
            <v>0</v>
          </cell>
          <cell r="L540">
            <v>0</v>
          </cell>
          <cell r="M540">
            <v>0</v>
          </cell>
          <cell r="N540">
            <v>0</v>
          </cell>
          <cell r="O540" t="str">
            <v>Mo ta thuc hien so lieu tinh luong -V6</v>
          </cell>
          <cell r="P540" t="str">
            <v>KPI_HRM_OLD</v>
          </cell>
        </row>
        <row r="541">
          <cell r="B541" t="str">
            <v>Số lượng thuê bao thuyết phục khách hàng gia hạn trả cước trước thành công (trước 30 ngày)</v>
          </cell>
          <cell r="C541">
            <v>0</v>
          </cell>
          <cell r="D541" t="str">
            <v>Thuê bao</v>
          </cell>
          <cell r="E541" t="str">
            <v>HCM_TB_GIAHA_019</v>
          </cell>
          <cell r="F541">
            <v>0</v>
          </cell>
          <cell r="G541">
            <v>0</v>
          </cell>
          <cell r="H541">
            <v>0</v>
          </cell>
          <cell r="I541">
            <v>0</v>
          </cell>
          <cell r="J541">
            <v>0</v>
          </cell>
          <cell r="K541">
            <v>0</v>
          </cell>
          <cell r="L541">
            <v>0</v>
          </cell>
          <cell r="M541">
            <v>0</v>
          </cell>
          <cell r="N541">
            <v>0</v>
          </cell>
          <cell r="O541" t="str">
            <v>Mo ta thuc hien so lieu tinh luong -V6</v>
          </cell>
          <cell r="P541" t="str">
            <v>KPI_HRM_OLD</v>
          </cell>
        </row>
        <row r="542">
          <cell r="B542" t="str">
            <v>Tỷ lệ thuyết phục khách hàng gia hạn trả cước trước không thành công (Trước 30 ngày)_KHDN</v>
          </cell>
          <cell r="C542">
            <v>0</v>
          </cell>
          <cell r="D542" t="str">
            <v>%</v>
          </cell>
          <cell r="E542" t="str">
            <v>HCM_TB_GIAHA_020</v>
          </cell>
          <cell r="F542">
            <v>0</v>
          </cell>
          <cell r="G542">
            <v>0</v>
          </cell>
          <cell r="H542">
            <v>0</v>
          </cell>
          <cell r="I542">
            <v>0</v>
          </cell>
          <cell r="J542">
            <v>0</v>
          </cell>
          <cell r="K542">
            <v>0</v>
          </cell>
          <cell r="L542">
            <v>0</v>
          </cell>
          <cell r="M542">
            <v>0</v>
          </cell>
          <cell r="N542">
            <v>0</v>
          </cell>
          <cell r="O542" t="str">
            <v>Mo ta thuc hien so lieu tinh luong -V6</v>
          </cell>
          <cell r="P542" t="str">
            <v>KPI_HRM_OLD</v>
          </cell>
        </row>
        <row r="543">
          <cell r="B543" t="str">
            <v>Tỷ lệ thuyết phục khách hàng gia hạn trả cước trước không thành công (TRƯỚC 30 ngày)</v>
          </cell>
          <cell r="C543">
            <v>0</v>
          </cell>
          <cell r="D543" t="str">
            <v>%</v>
          </cell>
          <cell r="E543" t="str">
            <v>HCM_TB_GIAHA_021</v>
          </cell>
          <cell r="F543">
            <v>0</v>
          </cell>
          <cell r="G543">
            <v>0</v>
          </cell>
          <cell r="H543">
            <v>0</v>
          </cell>
          <cell r="I543">
            <v>0</v>
          </cell>
          <cell r="J543">
            <v>0</v>
          </cell>
          <cell r="K543">
            <v>0</v>
          </cell>
          <cell r="L543">
            <v>0</v>
          </cell>
          <cell r="M543">
            <v>0</v>
          </cell>
          <cell r="N543">
            <v>0</v>
          </cell>
          <cell r="O543" t="str">
            <v>Mo ta thuc hien so lieu tinh luong -V6</v>
          </cell>
          <cell r="P543" t="str">
            <v>KPI_HRM_OLD</v>
          </cell>
        </row>
        <row r="544">
          <cell r="B544" t="str">
            <v>Tỷ lệ thuyết phục khách hàng gia hạn trả cước trước thành công tháng T</v>
          </cell>
          <cell r="C544" t="str">
            <v>202308</v>
          </cell>
          <cell r="D544" t="str">
            <v>%</v>
          </cell>
          <cell r="E544" t="str">
            <v>HCM_TB_GIAHA_022</v>
          </cell>
          <cell r="F544">
            <v>0</v>
          </cell>
          <cell r="G544">
            <v>0</v>
          </cell>
          <cell r="H544">
            <v>0</v>
          </cell>
          <cell r="I544">
            <v>0</v>
          </cell>
          <cell r="J544">
            <v>0</v>
          </cell>
          <cell r="K544">
            <v>0</v>
          </cell>
          <cell r="L544">
            <v>0</v>
          </cell>
          <cell r="M544">
            <v>0</v>
          </cell>
          <cell r="N544">
            <v>0</v>
          </cell>
          <cell r="O544" t="str">
            <v>Mo ta thuc hien so lieu tinh luong -V6</v>
          </cell>
          <cell r="P544" t="str">
            <v>KPI_HRM_OLD</v>
          </cell>
        </row>
        <row r="545">
          <cell r="B545" t="str">
            <v>Tỷ lệ thuyết phục khách hàng gia hạn trả cước trước thành công tháng T+1</v>
          </cell>
          <cell r="C545" t="str">
            <v>202308</v>
          </cell>
          <cell r="D545" t="str">
            <v>%</v>
          </cell>
          <cell r="E545" t="str">
            <v>HCM_TB_GIAHA_023</v>
          </cell>
          <cell r="F545">
            <v>0</v>
          </cell>
          <cell r="G545">
            <v>0</v>
          </cell>
          <cell r="H545">
            <v>0</v>
          </cell>
          <cell r="I545">
            <v>0</v>
          </cell>
          <cell r="J545">
            <v>0</v>
          </cell>
          <cell r="K545">
            <v>0</v>
          </cell>
          <cell r="L545">
            <v>0</v>
          </cell>
          <cell r="M545">
            <v>0</v>
          </cell>
          <cell r="N545">
            <v>0</v>
          </cell>
          <cell r="O545" t="str">
            <v>Mo ta thuc hien so lieu tinh luong -V6</v>
          </cell>
          <cell r="P545" t="str">
            <v>KPI_HRM_OLD</v>
          </cell>
        </row>
        <row r="546">
          <cell r="B546" t="str">
            <v>Thuê bao PSC duy trì của tập khách hàng hiện hữu giao cá nhân quản lý</v>
          </cell>
          <cell r="C546">
            <v>0</v>
          </cell>
          <cell r="D546" t="str">
            <v>Thuê bao</v>
          </cell>
          <cell r="E546" t="str">
            <v>HCM_TB_HIHUU_001</v>
          </cell>
          <cell r="F546">
            <v>0</v>
          </cell>
          <cell r="G546">
            <v>0</v>
          </cell>
          <cell r="H546">
            <v>0</v>
          </cell>
          <cell r="I546">
            <v>0</v>
          </cell>
          <cell r="J546">
            <v>0</v>
          </cell>
          <cell r="K546">
            <v>0</v>
          </cell>
          <cell r="L546">
            <v>0</v>
          </cell>
          <cell r="M546">
            <v>0</v>
          </cell>
          <cell r="N546">
            <v>0</v>
          </cell>
          <cell r="O546" t="str">
            <v>Mo ta thuc hien so lieu tinh luong -V6</v>
          </cell>
          <cell r="P546" t="str">
            <v>KPI_HRM_OLD</v>
          </cell>
        </row>
        <row r="547">
          <cell r="B547" t="str">
            <v>Số lượng thuê bao phát sinh cước qui đổi của tập khách hàng được giao quản lý</v>
          </cell>
          <cell r="C547">
            <v>0</v>
          </cell>
          <cell r="D547" t="str">
            <v>Thuê bao</v>
          </cell>
          <cell r="E547" t="str">
            <v>HCM_TB_HIHUU_002</v>
          </cell>
          <cell r="F547">
            <v>0</v>
          </cell>
          <cell r="G547">
            <v>0</v>
          </cell>
          <cell r="H547">
            <v>0</v>
          </cell>
          <cell r="I547">
            <v>0</v>
          </cell>
          <cell r="J547">
            <v>0</v>
          </cell>
          <cell r="K547">
            <v>0</v>
          </cell>
          <cell r="L547">
            <v>0</v>
          </cell>
          <cell r="M547">
            <v>0</v>
          </cell>
          <cell r="N547">
            <v>0</v>
          </cell>
          <cell r="O547" t="str">
            <v>Mo ta thuc hien so lieu tinh luong -V6</v>
          </cell>
          <cell r="P547" t="str">
            <v>KPI_HRM_OLD</v>
          </cell>
        </row>
        <row r="548">
          <cell r="B548" t="str">
            <v>Thuê bao không phát sinh cước trong tháng</v>
          </cell>
          <cell r="C548">
            <v>0</v>
          </cell>
          <cell r="D548" t="str">
            <v>Thuê bao</v>
          </cell>
          <cell r="E548" t="str">
            <v>HCM_TB_KCUOC_001</v>
          </cell>
          <cell r="F548">
            <v>0</v>
          </cell>
          <cell r="G548">
            <v>0</v>
          </cell>
          <cell r="H548">
            <v>0</v>
          </cell>
          <cell r="I548">
            <v>0</v>
          </cell>
          <cell r="J548">
            <v>0</v>
          </cell>
          <cell r="K548">
            <v>0</v>
          </cell>
          <cell r="L548">
            <v>0</v>
          </cell>
          <cell r="M548">
            <v>0</v>
          </cell>
          <cell r="N548">
            <v>0</v>
          </cell>
          <cell r="O548" t="str">
            <v>Mo ta thuc hien so lieu tinh luong -V6</v>
          </cell>
          <cell r="P548" t="str">
            <v>KPI_HRM_OLD</v>
          </cell>
        </row>
        <row r="549">
          <cell r="B549" t="str">
            <v>Thuê bao Fiber VNN phát triển mới từ khách hàng SME mới thành lập</v>
          </cell>
          <cell r="C549">
            <v>0</v>
          </cell>
          <cell r="D549" t="str">
            <v>Thuê bao</v>
          </cell>
          <cell r="E549" t="str">
            <v>HCM_TB_KHSME_001</v>
          </cell>
          <cell r="F549">
            <v>0</v>
          </cell>
          <cell r="G549">
            <v>0</v>
          </cell>
          <cell r="H549">
            <v>0</v>
          </cell>
          <cell r="I549">
            <v>0</v>
          </cell>
          <cell r="J549">
            <v>0</v>
          </cell>
          <cell r="K549">
            <v>0</v>
          </cell>
          <cell r="L549">
            <v>0</v>
          </cell>
          <cell r="M549">
            <v>0</v>
          </cell>
          <cell r="N549">
            <v>0</v>
          </cell>
          <cell r="O549" t="str">
            <v>Mo ta thuc hien so lieu tinh luong -V6</v>
          </cell>
          <cell r="P549" t="str">
            <v>KPI_HRM_OLD</v>
          </cell>
        </row>
        <row r="550">
          <cell r="B550" t="str">
            <v>Thuê bao Fiber VNN phát triển mới từ khách hàng SME hiện hữu</v>
          </cell>
          <cell r="C550">
            <v>0</v>
          </cell>
          <cell r="D550" t="str">
            <v>Thuê bao</v>
          </cell>
          <cell r="E550" t="str">
            <v>HCM_TB_KHSME_002</v>
          </cell>
          <cell r="F550">
            <v>0</v>
          </cell>
          <cell r="G550">
            <v>0</v>
          </cell>
          <cell r="H550">
            <v>0</v>
          </cell>
          <cell r="I550">
            <v>0</v>
          </cell>
          <cell r="J550">
            <v>0</v>
          </cell>
          <cell r="K550">
            <v>0</v>
          </cell>
          <cell r="L550">
            <v>0</v>
          </cell>
          <cell r="M550">
            <v>0</v>
          </cell>
          <cell r="N550">
            <v>0</v>
          </cell>
          <cell r="O550" t="str">
            <v>Mo ta thuc hien so lieu tinh luong -V6</v>
          </cell>
          <cell r="P550" t="str">
            <v>KPI_HRM_OLD</v>
          </cell>
        </row>
        <row r="551">
          <cell r="B551" t="str">
            <v>Số lượng thuê bao phát sinh cước trên địa bàn quản lý (KHCN)</v>
          </cell>
          <cell r="C551">
            <v>0</v>
          </cell>
          <cell r="D551" t="str">
            <v>Thuê bao</v>
          </cell>
          <cell r="E551" t="str">
            <v>HCM_TB_KKHCN_001</v>
          </cell>
          <cell r="F551">
            <v>0</v>
          </cell>
          <cell r="G551">
            <v>0</v>
          </cell>
          <cell r="H551">
            <v>0</v>
          </cell>
          <cell r="I551">
            <v>0</v>
          </cell>
          <cell r="J551">
            <v>0</v>
          </cell>
          <cell r="K551">
            <v>0</v>
          </cell>
          <cell r="L551">
            <v>0</v>
          </cell>
          <cell r="M551">
            <v>0</v>
          </cell>
          <cell r="N551">
            <v>0</v>
          </cell>
          <cell r="O551" t="str">
            <v>Mo ta thuc hien so lieu tinh luong -V6</v>
          </cell>
          <cell r="P551" t="str">
            <v>KPI_HRM_OLD</v>
          </cell>
        </row>
        <row r="552">
          <cell r="B552" t="str">
            <v>Số lượng thuê bao phát sinh cước trên tập khách hàng được giao quản lý (KHCN)</v>
          </cell>
          <cell r="C552">
            <v>0</v>
          </cell>
          <cell r="D552" t="str">
            <v>Thuê bao</v>
          </cell>
          <cell r="E552" t="str">
            <v>HCM_TB_KKHCN_002</v>
          </cell>
          <cell r="F552">
            <v>0</v>
          </cell>
          <cell r="G552">
            <v>0</v>
          </cell>
          <cell r="H552">
            <v>0</v>
          </cell>
          <cell r="I552">
            <v>0</v>
          </cell>
          <cell r="J552">
            <v>0</v>
          </cell>
          <cell r="K552">
            <v>0</v>
          </cell>
          <cell r="L552">
            <v>0</v>
          </cell>
          <cell r="M552">
            <v>0</v>
          </cell>
          <cell r="N552">
            <v>0</v>
          </cell>
          <cell r="O552" t="str">
            <v>Mo ta thuc hien so lieu tinh luong -V6</v>
          </cell>
          <cell r="P552" t="str">
            <v>KPI_HRM_OLD</v>
          </cell>
        </row>
        <row r="553">
          <cell r="B553" t="str">
            <v>Số lượng thuê bao phát sinh cước trên tập khách hàng được giao quản lý (KHDN)</v>
          </cell>
          <cell r="C553">
            <v>0</v>
          </cell>
          <cell r="D553" t="str">
            <v>Thuê bao</v>
          </cell>
          <cell r="E553" t="str">
            <v>HCM_TB_KKHDN_002</v>
          </cell>
          <cell r="F553">
            <v>0</v>
          </cell>
          <cell r="G553">
            <v>0</v>
          </cell>
          <cell r="H553">
            <v>0</v>
          </cell>
          <cell r="I553">
            <v>0</v>
          </cell>
          <cell r="J553">
            <v>0</v>
          </cell>
          <cell r="K553">
            <v>0</v>
          </cell>
          <cell r="L553">
            <v>0</v>
          </cell>
          <cell r="M553">
            <v>0</v>
          </cell>
          <cell r="N553">
            <v>0</v>
          </cell>
          <cell r="O553" t="str">
            <v>Mo ta thuc hien so lieu tinh luong -V6</v>
          </cell>
          <cell r="P553" t="str">
            <v>KPI_HRM_OLD</v>
          </cell>
        </row>
        <row r="554">
          <cell r="B554" t="str">
            <v>Số lượng mã thanh toán thu cước tháng (n-1)</v>
          </cell>
          <cell r="C554" t="str">
            <v>202308</v>
          </cell>
          <cell r="D554" t="str">
            <v>Mã thanh toán</v>
          </cell>
          <cell r="E554" t="str">
            <v>HCM_TB_MCUOC_001</v>
          </cell>
          <cell r="F554">
            <v>0</v>
          </cell>
          <cell r="G554">
            <v>0</v>
          </cell>
          <cell r="H554">
            <v>0</v>
          </cell>
          <cell r="I554">
            <v>0</v>
          </cell>
          <cell r="J554">
            <v>0</v>
          </cell>
          <cell r="K554">
            <v>0</v>
          </cell>
          <cell r="L554">
            <v>0</v>
          </cell>
          <cell r="M554">
            <v>0</v>
          </cell>
          <cell r="N554">
            <v>0</v>
          </cell>
          <cell r="O554" t="str">
            <v>Mo ta thuc hien so lieu tinh luong -V6</v>
          </cell>
          <cell r="P554" t="str">
            <v>KPI_HRM_OLD</v>
          </cell>
        </row>
        <row r="555">
          <cell r="B555" t="str">
            <v>Tổng số lượng TB thực hiện OB CSKH</v>
          </cell>
          <cell r="C555">
            <v>0</v>
          </cell>
          <cell r="D555" t="str">
            <v>Thuê bao</v>
          </cell>
          <cell r="E555" t="str">
            <v>HCM_TB_OBCSK_001</v>
          </cell>
          <cell r="F555">
            <v>0</v>
          </cell>
          <cell r="G555">
            <v>0</v>
          </cell>
          <cell r="H555">
            <v>0</v>
          </cell>
          <cell r="I555">
            <v>0</v>
          </cell>
          <cell r="J555">
            <v>0</v>
          </cell>
          <cell r="K555">
            <v>0</v>
          </cell>
          <cell r="L555">
            <v>0</v>
          </cell>
          <cell r="M555">
            <v>0</v>
          </cell>
          <cell r="N555">
            <v>0</v>
          </cell>
          <cell r="O555" t="str">
            <v>Mo ta thuc hien so lieu tinh luong -V6</v>
          </cell>
          <cell r="P555" t="str">
            <v>KPI_HRM_OLD</v>
          </cell>
        </row>
        <row r="556">
          <cell r="B556" t="str">
            <v>Tổng số lượng cuộc gọi OB qua hệ thống Sip</v>
          </cell>
          <cell r="C556">
            <v>0</v>
          </cell>
          <cell r="D556" t="str">
            <v>cuộc</v>
          </cell>
          <cell r="E556" t="str">
            <v>HCM_TB_OBSIP_001</v>
          </cell>
          <cell r="F556">
            <v>0</v>
          </cell>
          <cell r="G556">
            <v>0</v>
          </cell>
          <cell r="H556">
            <v>0</v>
          </cell>
          <cell r="I556">
            <v>0</v>
          </cell>
          <cell r="J556">
            <v>0</v>
          </cell>
          <cell r="K556">
            <v>0</v>
          </cell>
          <cell r="L556">
            <v>0</v>
          </cell>
          <cell r="M556">
            <v>0</v>
          </cell>
          <cell r="N556">
            <v>0</v>
          </cell>
          <cell r="O556" t="str">
            <v>Mo ta thuc hien so lieu tinh luong -V6</v>
          </cell>
          <cell r="P556" t="str">
            <v>KPI_HRM_OLD</v>
          </cell>
        </row>
        <row r="557">
          <cell r="B557" t="str">
            <v>Thuê bao phát sinh cước các dịch vụ VNP trả sau</v>
          </cell>
          <cell r="C557">
            <v>0</v>
          </cell>
          <cell r="D557" t="str">
            <v>Thuê bao</v>
          </cell>
          <cell r="E557" t="str">
            <v>HCM_TB_PCUOC_001</v>
          </cell>
          <cell r="F557">
            <v>0</v>
          </cell>
          <cell r="G557">
            <v>0</v>
          </cell>
          <cell r="H557">
            <v>0</v>
          </cell>
          <cell r="I557">
            <v>0</v>
          </cell>
          <cell r="J557">
            <v>0</v>
          </cell>
          <cell r="K557">
            <v>0</v>
          </cell>
          <cell r="L557">
            <v>0</v>
          </cell>
          <cell r="M557">
            <v>0</v>
          </cell>
          <cell r="N557">
            <v>0</v>
          </cell>
          <cell r="O557" t="str">
            <v>Mo ta thuc hien so lieu tinh luong -V6</v>
          </cell>
          <cell r="P557" t="str">
            <v>KPI_HRM_OLD</v>
          </cell>
        </row>
        <row r="558">
          <cell r="B558" t="str">
            <v>Thuê bao PSC các dịch vụ của các dự án tiếp thị đầu tư</v>
          </cell>
          <cell r="C558">
            <v>0</v>
          </cell>
          <cell r="D558" t="str">
            <v>Thuê bao</v>
          </cell>
          <cell r="E558" t="str">
            <v>HCM_TB_PCUOC_002</v>
          </cell>
          <cell r="F558">
            <v>0</v>
          </cell>
          <cell r="G558">
            <v>0</v>
          </cell>
          <cell r="H558">
            <v>0</v>
          </cell>
          <cell r="I558">
            <v>0</v>
          </cell>
          <cell r="J558">
            <v>0</v>
          </cell>
          <cell r="K558">
            <v>0</v>
          </cell>
          <cell r="L558">
            <v>0</v>
          </cell>
          <cell r="M558">
            <v>0</v>
          </cell>
          <cell r="N558">
            <v>0</v>
          </cell>
          <cell r="O558" t="str">
            <v>Mo ta thuc hien so lieu tinh luong -V6</v>
          </cell>
          <cell r="P558" t="str">
            <v>KPI_HRM_OLD</v>
          </cell>
        </row>
        <row r="559">
          <cell r="B559" t="str">
            <v>Số lượng thuê bao phát sinh cước trên tập khách hàng được giao quản lý</v>
          </cell>
          <cell r="C559">
            <v>0</v>
          </cell>
          <cell r="D559" t="str">
            <v>Thuê bao</v>
          </cell>
          <cell r="E559" t="str">
            <v>HCM_TB_PCUOC_003</v>
          </cell>
          <cell r="F559">
            <v>0</v>
          </cell>
          <cell r="G559">
            <v>0</v>
          </cell>
          <cell r="H559">
            <v>0</v>
          </cell>
          <cell r="I559">
            <v>0</v>
          </cell>
          <cell r="J559">
            <v>0</v>
          </cell>
          <cell r="K559">
            <v>0</v>
          </cell>
          <cell r="L559">
            <v>0</v>
          </cell>
          <cell r="M559">
            <v>0</v>
          </cell>
          <cell r="N559">
            <v>0</v>
          </cell>
          <cell r="O559" t="str">
            <v>Mo ta thuc hien so lieu tinh luong -V6</v>
          </cell>
          <cell r="P559" t="str">
            <v>KPI_HRM_OLD</v>
          </cell>
        </row>
        <row r="560">
          <cell r="B560" t="str">
            <v>Thuê bao PSC thực tăng dịch vụ BRCĐ (MegaVNN+ FiberVNN)</v>
          </cell>
          <cell r="C560">
            <v>0</v>
          </cell>
          <cell r="D560" t="str">
            <v>Thuê bao</v>
          </cell>
          <cell r="E560" t="str">
            <v>HCM_TB_PCUOC_004</v>
          </cell>
          <cell r="F560">
            <v>0</v>
          </cell>
          <cell r="G560">
            <v>0</v>
          </cell>
          <cell r="H560">
            <v>0</v>
          </cell>
          <cell r="I560">
            <v>0</v>
          </cell>
          <cell r="J560">
            <v>0</v>
          </cell>
          <cell r="K560">
            <v>0</v>
          </cell>
          <cell r="L560">
            <v>0</v>
          </cell>
          <cell r="M560">
            <v>0</v>
          </cell>
          <cell r="N560">
            <v>0</v>
          </cell>
          <cell r="O560" t="str">
            <v>Mo ta thuc hien so lieu tinh luong -V6</v>
          </cell>
          <cell r="P560" t="str">
            <v>KPI_HRM_OLD</v>
          </cell>
        </row>
        <row r="561">
          <cell r="B561" t="str">
            <v>Tỷ lệ thuê bao  FiberVNN giảm trong tháng</v>
          </cell>
          <cell r="C561">
            <v>0</v>
          </cell>
          <cell r="D561" t="str">
            <v>%</v>
          </cell>
          <cell r="E561" t="str">
            <v>HCM_TB_PCUOC_005</v>
          </cell>
          <cell r="F561">
            <v>0</v>
          </cell>
          <cell r="G561">
            <v>0</v>
          </cell>
          <cell r="H561">
            <v>0</v>
          </cell>
          <cell r="I561">
            <v>0</v>
          </cell>
          <cell r="J561">
            <v>0</v>
          </cell>
          <cell r="K561">
            <v>0</v>
          </cell>
          <cell r="L561">
            <v>0</v>
          </cell>
          <cell r="M561">
            <v>0</v>
          </cell>
          <cell r="N561">
            <v>0</v>
          </cell>
          <cell r="O561" t="str">
            <v>Mo ta thuc hien so lieu tinh luong -V6</v>
          </cell>
          <cell r="P561" t="str">
            <v>KPI_HRM_OLD</v>
          </cell>
        </row>
        <row r="562">
          <cell r="B562" t="str">
            <v>Tỷ lệ thuê bao FiberVNN thực tăng</v>
          </cell>
          <cell r="C562">
            <v>0</v>
          </cell>
          <cell r="D562" t="str">
            <v>%</v>
          </cell>
          <cell r="E562" t="str">
            <v>HCM_TB_PCUOC_006</v>
          </cell>
          <cell r="F562">
            <v>0</v>
          </cell>
          <cell r="G562">
            <v>0</v>
          </cell>
          <cell r="H562">
            <v>0</v>
          </cell>
          <cell r="I562">
            <v>0</v>
          </cell>
          <cell r="J562">
            <v>0</v>
          </cell>
          <cell r="K562">
            <v>0</v>
          </cell>
          <cell r="L562">
            <v>0</v>
          </cell>
          <cell r="M562">
            <v>0</v>
          </cell>
          <cell r="N562">
            <v>0</v>
          </cell>
          <cell r="O562" t="str">
            <v>Mo ta thuc hien so lieu tinh luong -V6</v>
          </cell>
          <cell r="P562" t="str">
            <v>KPI_HRM_OLD</v>
          </cell>
        </row>
        <row r="563">
          <cell r="B563" t="str">
            <v>Chất lượng phát triển Fiber (Số lượng thuê bao  FiberVNN giảm trong tháng)</v>
          </cell>
          <cell r="C563">
            <v>0</v>
          </cell>
          <cell r="D563" t="str">
            <v>Thuê bao</v>
          </cell>
          <cell r="E563" t="str">
            <v>HCM_TB_PCUOC_007</v>
          </cell>
          <cell r="F563">
            <v>0</v>
          </cell>
          <cell r="G563">
            <v>0</v>
          </cell>
          <cell r="H563">
            <v>0</v>
          </cell>
          <cell r="I563">
            <v>0</v>
          </cell>
          <cell r="J563">
            <v>0</v>
          </cell>
          <cell r="K563">
            <v>0</v>
          </cell>
          <cell r="L563">
            <v>0</v>
          </cell>
          <cell r="M563">
            <v>0</v>
          </cell>
          <cell r="N563">
            <v>0</v>
          </cell>
          <cell r="O563" t="str">
            <v>Mo ta thuc hien so lieu tinh luong -V6</v>
          </cell>
          <cell r="P563" t="str">
            <v>KPI_HRM_OLD</v>
          </cell>
        </row>
        <row r="564">
          <cell r="B564" t="str">
            <v>Tỷ lệ thuê bao Fiber, Mega thực tăng</v>
          </cell>
          <cell r="C564">
            <v>0</v>
          </cell>
          <cell r="D564" t="str">
            <v>%</v>
          </cell>
          <cell r="E564" t="str">
            <v>HCM_TB_PCUOC_008</v>
          </cell>
          <cell r="F564">
            <v>0</v>
          </cell>
          <cell r="G564">
            <v>0</v>
          </cell>
          <cell r="H564">
            <v>0</v>
          </cell>
          <cell r="I564">
            <v>0</v>
          </cell>
          <cell r="J564">
            <v>0</v>
          </cell>
          <cell r="K564">
            <v>0</v>
          </cell>
          <cell r="L564">
            <v>0</v>
          </cell>
          <cell r="M564">
            <v>0</v>
          </cell>
          <cell r="N564">
            <v>0</v>
          </cell>
          <cell r="O564" t="str">
            <v>Mo ta thuc hien so lieu tinh luong -V6</v>
          </cell>
          <cell r="P564" t="str">
            <v>KPI_HRM_OLD</v>
          </cell>
        </row>
        <row r="565">
          <cell r="B565" t="str">
            <v>Tỷ lệ thuê bao MyTV thực tăng</v>
          </cell>
          <cell r="C565">
            <v>0</v>
          </cell>
          <cell r="D565" t="str">
            <v>%</v>
          </cell>
          <cell r="E565" t="str">
            <v>HCM_TB_PCUOC_009</v>
          </cell>
          <cell r="F565">
            <v>0</v>
          </cell>
          <cell r="G565">
            <v>0</v>
          </cell>
          <cell r="H565">
            <v>0</v>
          </cell>
          <cell r="I565">
            <v>0</v>
          </cell>
          <cell r="J565">
            <v>0</v>
          </cell>
          <cell r="K565">
            <v>0</v>
          </cell>
          <cell r="L565">
            <v>0</v>
          </cell>
          <cell r="M565">
            <v>0</v>
          </cell>
          <cell r="N565">
            <v>0</v>
          </cell>
          <cell r="O565" t="str">
            <v>Mo ta thuc hien so lieu tinh luong -V6</v>
          </cell>
          <cell r="P565" t="str">
            <v>KPI_HRM_OLD</v>
          </cell>
        </row>
        <row r="566">
          <cell r="B566" t="str">
            <v>Tỷ lệ thuê bao Fiber, Mega, TSL thực tăng</v>
          </cell>
          <cell r="C566">
            <v>0</v>
          </cell>
          <cell r="D566" t="str">
            <v>%</v>
          </cell>
          <cell r="E566" t="str">
            <v>HCM_TB_PCUOC_010</v>
          </cell>
          <cell r="F566">
            <v>0</v>
          </cell>
          <cell r="G566">
            <v>0</v>
          </cell>
          <cell r="H566">
            <v>0</v>
          </cell>
          <cell r="I566">
            <v>0</v>
          </cell>
          <cell r="J566">
            <v>0</v>
          </cell>
          <cell r="K566">
            <v>0</v>
          </cell>
          <cell r="L566">
            <v>0</v>
          </cell>
          <cell r="M566">
            <v>0</v>
          </cell>
          <cell r="N566">
            <v>0</v>
          </cell>
          <cell r="O566" t="str">
            <v>Mo ta thuc hien so lieu tinh luong -V6</v>
          </cell>
          <cell r="P566" t="str">
            <v>KPI_HRM_OLD</v>
          </cell>
        </row>
        <row r="567">
          <cell r="B567" t="str">
            <v>Tỷ lệ thu trong năm</v>
          </cell>
          <cell r="C567">
            <v>0</v>
          </cell>
          <cell r="D567" t="str">
            <v>%</v>
          </cell>
          <cell r="E567" t="str">
            <v>HCM_TB_PCUOC_011</v>
          </cell>
          <cell r="F567">
            <v>0</v>
          </cell>
          <cell r="G567">
            <v>0</v>
          </cell>
          <cell r="H567">
            <v>0</v>
          </cell>
          <cell r="I567">
            <v>0</v>
          </cell>
          <cell r="J567">
            <v>0</v>
          </cell>
          <cell r="K567">
            <v>0</v>
          </cell>
          <cell r="L567">
            <v>0</v>
          </cell>
          <cell r="M567">
            <v>0</v>
          </cell>
          <cell r="N567">
            <v>0</v>
          </cell>
          <cell r="O567" t="str">
            <v>Mo ta thuc hien so lieu tinh luong -V6</v>
          </cell>
          <cell r="P567" t="str">
            <v>KPI_HRM_OLD</v>
          </cell>
        </row>
        <row r="568">
          <cell r="B568" t="str">
            <v>Tỷ lệ thu nợ cước không dùng nhân công</v>
          </cell>
          <cell r="C568">
            <v>0</v>
          </cell>
          <cell r="D568" t="str">
            <v>%</v>
          </cell>
          <cell r="E568" t="str">
            <v>HCM_TB_PCUOC_012</v>
          </cell>
          <cell r="F568">
            <v>0</v>
          </cell>
          <cell r="G568">
            <v>0</v>
          </cell>
          <cell r="H568">
            <v>0</v>
          </cell>
          <cell r="I568">
            <v>0</v>
          </cell>
          <cell r="J568">
            <v>0</v>
          </cell>
          <cell r="K568">
            <v>0</v>
          </cell>
          <cell r="L568">
            <v>0</v>
          </cell>
          <cell r="M568">
            <v>0</v>
          </cell>
          <cell r="N568">
            <v>0</v>
          </cell>
          <cell r="O568" t="str">
            <v>Mo ta thuc hien so lieu tinh luong -V6</v>
          </cell>
          <cell r="P568" t="str">
            <v>KPI_HRM_OLD</v>
          </cell>
        </row>
        <row r="569">
          <cell r="B569" t="str">
            <v>Tỷ lệ nợ cước không thu được</v>
          </cell>
          <cell r="C569">
            <v>0</v>
          </cell>
          <cell r="D569" t="str">
            <v>%</v>
          </cell>
          <cell r="E569" t="str">
            <v>HCM_TB_PCUOC_013</v>
          </cell>
          <cell r="F569">
            <v>0</v>
          </cell>
          <cell r="G569">
            <v>0</v>
          </cell>
          <cell r="H569">
            <v>0</v>
          </cell>
          <cell r="I569">
            <v>0</v>
          </cell>
          <cell r="J569">
            <v>0</v>
          </cell>
          <cell r="K569">
            <v>0</v>
          </cell>
          <cell r="L569">
            <v>0</v>
          </cell>
          <cell r="M569">
            <v>0</v>
          </cell>
          <cell r="N569">
            <v>0</v>
          </cell>
          <cell r="O569" t="str">
            <v>Mo ta thuc hien so lieu tinh luong -V6</v>
          </cell>
          <cell r="P569" t="str">
            <v>KPI_HRM_OLD</v>
          </cell>
        </row>
        <row r="570">
          <cell r="B570" t="str">
            <v>Tỷ lệ nợ cước lũy kế không thu được</v>
          </cell>
          <cell r="C570">
            <v>0</v>
          </cell>
          <cell r="D570" t="str">
            <v>%</v>
          </cell>
          <cell r="E570" t="str">
            <v>HCM_TB_PCUOC_014</v>
          </cell>
          <cell r="F570">
            <v>0</v>
          </cell>
          <cell r="G570">
            <v>0</v>
          </cell>
          <cell r="H570">
            <v>0</v>
          </cell>
          <cell r="I570">
            <v>0</v>
          </cell>
          <cell r="J570">
            <v>0</v>
          </cell>
          <cell r="K570">
            <v>0</v>
          </cell>
          <cell r="L570">
            <v>0</v>
          </cell>
          <cell r="M570">
            <v>0</v>
          </cell>
          <cell r="N570">
            <v>0</v>
          </cell>
          <cell r="O570" t="str">
            <v>Mo ta thuc hien so lieu tinh luong -V6</v>
          </cell>
          <cell r="P570" t="str">
            <v>KPI_HRM_OLD</v>
          </cell>
        </row>
        <row r="571">
          <cell r="B571" t="str">
            <v>Tỷ lệ nợ cước thu ngay không thu được</v>
          </cell>
          <cell r="C571">
            <v>0</v>
          </cell>
          <cell r="D571" t="str">
            <v>%</v>
          </cell>
          <cell r="E571" t="str">
            <v>HCM_TB_PCUOC_015</v>
          </cell>
          <cell r="F571">
            <v>0</v>
          </cell>
          <cell r="G571">
            <v>0</v>
          </cell>
          <cell r="H571">
            <v>0</v>
          </cell>
          <cell r="I571">
            <v>0</v>
          </cell>
          <cell r="J571">
            <v>0</v>
          </cell>
          <cell r="K571">
            <v>0</v>
          </cell>
          <cell r="L571">
            <v>0</v>
          </cell>
          <cell r="M571">
            <v>0</v>
          </cell>
          <cell r="N571">
            <v>0</v>
          </cell>
          <cell r="O571" t="str">
            <v>Mo ta thuc hien so lieu tinh luong -V6</v>
          </cell>
          <cell r="P571" t="str">
            <v>KPI_HRM_OLD</v>
          </cell>
        </row>
        <row r="572">
          <cell r="B572" t="str">
            <v>Tỷ lệ MTT trả sau thu không dùng nhân công</v>
          </cell>
          <cell r="C572">
            <v>0</v>
          </cell>
          <cell r="D572" t="str">
            <v>%</v>
          </cell>
          <cell r="E572" t="str">
            <v>HCM_TB_PCUOC_016</v>
          </cell>
          <cell r="F572">
            <v>0</v>
          </cell>
          <cell r="G572">
            <v>0</v>
          </cell>
          <cell r="H572">
            <v>0</v>
          </cell>
          <cell r="I572">
            <v>0</v>
          </cell>
          <cell r="J572">
            <v>0</v>
          </cell>
          <cell r="K572">
            <v>0</v>
          </cell>
          <cell r="L572">
            <v>0</v>
          </cell>
          <cell r="M572">
            <v>0</v>
          </cell>
          <cell r="N572">
            <v>0</v>
          </cell>
          <cell r="O572" t="str">
            <v>Mo ta thuc hien so lieu tinh luong -V6</v>
          </cell>
          <cell r="P572" t="str">
            <v>KPI_HRM_OLD</v>
          </cell>
        </row>
        <row r="573">
          <cell r="B573" t="str">
            <v>Tỷ lệ nợ cước trả sau lũy kế</v>
          </cell>
          <cell r="C573">
            <v>0</v>
          </cell>
          <cell r="D573" t="str">
            <v>%</v>
          </cell>
          <cell r="E573" t="str">
            <v>HCM_TB_PCUOC_017</v>
          </cell>
          <cell r="F573">
            <v>0</v>
          </cell>
          <cell r="G573">
            <v>0</v>
          </cell>
          <cell r="H573">
            <v>0</v>
          </cell>
          <cell r="I573">
            <v>0</v>
          </cell>
          <cell r="J573">
            <v>0</v>
          </cell>
          <cell r="K573">
            <v>0</v>
          </cell>
          <cell r="L573">
            <v>0</v>
          </cell>
          <cell r="M573">
            <v>0</v>
          </cell>
          <cell r="N573">
            <v>0</v>
          </cell>
          <cell r="O573" t="str">
            <v>Mo ta thuc hien so lieu tinh luong -V6</v>
          </cell>
          <cell r="P573" t="str">
            <v>KPI_HRM_OLD</v>
          </cell>
        </row>
        <row r="574">
          <cell r="B574" t="str">
            <v>Tỷ lệ nợ cước trả sau tháng (n-1) theo MTT</v>
          </cell>
          <cell r="C574">
            <v>0</v>
          </cell>
          <cell r="D574" t="str">
            <v>%</v>
          </cell>
          <cell r="E574" t="str">
            <v>HCM_TB_PCUOC_018</v>
          </cell>
          <cell r="F574">
            <v>0</v>
          </cell>
          <cell r="G574">
            <v>0</v>
          </cell>
          <cell r="H574">
            <v>0</v>
          </cell>
          <cell r="I574">
            <v>0</v>
          </cell>
          <cell r="J574">
            <v>0</v>
          </cell>
          <cell r="K574">
            <v>0</v>
          </cell>
          <cell r="L574">
            <v>0</v>
          </cell>
          <cell r="M574">
            <v>0</v>
          </cell>
          <cell r="N574">
            <v>0</v>
          </cell>
          <cell r="O574" t="str">
            <v>Mo ta thuc hien so lieu tinh luong -V6</v>
          </cell>
          <cell r="P574" t="str">
            <v>KPI_HRM_OLD</v>
          </cell>
        </row>
        <row r="575">
          <cell r="B575" t="str">
            <v>Tỷ lệ dòng tiền thu cước không nhân công</v>
          </cell>
          <cell r="C575" t="str">
            <v>202308</v>
          </cell>
          <cell r="D575" t="str">
            <v>%</v>
          </cell>
          <cell r="E575" t="str">
            <v>HCM_TB_PCUOC_019</v>
          </cell>
          <cell r="F575">
            <v>0</v>
          </cell>
          <cell r="G575">
            <v>0</v>
          </cell>
          <cell r="H575">
            <v>0</v>
          </cell>
          <cell r="I575">
            <v>0</v>
          </cell>
          <cell r="J575">
            <v>0</v>
          </cell>
          <cell r="K575">
            <v>0</v>
          </cell>
          <cell r="L575">
            <v>0</v>
          </cell>
          <cell r="M575">
            <v>0</v>
          </cell>
          <cell r="N575">
            <v>0</v>
          </cell>
          <cell r="O575" t="str">
            <v>Mo ta thuc hien so lieu tinh luong -V6</v>
          </cell>
          <cell r="P575" t="str">
            <v>KPI_HRM_OLD</v>
          </cell>
        </row>
        <row r="576">
          <cell r="B576" t="str">
            <v>Tỷ lệ thu lũy kế</v>
          </cell>
          <cell r="C576" t="str">
            <v>202308</v>
          </cell>
          <cell r="D576" t="str">
            <v>%</v>
          </cell>
          <cell r="E576" t="str">
            <v>HCM_TB_PCUOC_020</v>
          </cell>
          <cell r="F576">
            <v>0</v>
          </cell>
          <cell r="G576">
            <v>0</v>
          </cell>
          <cell r="H576">
            <v>0</v>
          </cell>
          <cell r="I576">
            <v>0</v>
          </cell>
          <cell r="J576">
            <v>0</v>
          </cell>
          <cell r="K576">
            <v>0</v>
          </cell>
          <cell r="L576">
            <v>0</v>
          </cell>
          <cell r="M576">
            <v>0</v>
          </cell>
          <cell r="N576">
            <v>0</v>
          </cell>
          <cell r="O576" t="str">
            <v>Mo ta thuc hien so lieu tinh luong -V6</v>
          </cell>
          <cell r="P576" t="str">
            <v>KPI_HRM_OLD</v>
          </cell>
        </row>
        <row r="577">
          <cell r="B577" t="str">
            <v>Tỷ lệ thu ngay theo MTT</v>
          </cell>
          <cell r="C577" t="str">
            <v>202308</v>
          </cell>
          <cell r="D577" t="str">
            <v>%</v>
          </cell>
          <cell r="E577" t="str">
            <v>HCM_TB_PCUOC_021</v>
          </cell>
          <cell r="F577">
            <v>0</v>
          </cell>
          <cell r="G577">
            <v>0</v>
          </cell>
          <cell r="H577">
            <v>0</v>
          </cell>
          <cell r="I577">
            <v>0</v>
          </cell>
          <cell r="J577">
            <v>0</v>
          </cell>
          <cell r="K577">
            <v>0</v>
          </cell>
          <cell r="L577">
            <v>0</v>
          </cell>
          <cell r="M577">
            <v>0</v>
          </cell>
          <cell r="N577">
            <v>0</v>
          </cell>
          <cell r="O577" t="str">
            <v>Mo ta thuc hien so lieu tinh luong -V6</v>
          </cell>
          <cell r="P577" t="str">
            <v>KPI_HRM_OLD</v>
          </cell>
        </row>
        <row r="578">
          <cell r="B578" t="str">
            <v>Số lượng thuê bao trả trước phát triển mới  (kit/sim) trong tháng</v>
          </cell>
          <cell r="C578">
            <v>0</v>
          </cell>
          <cell r="D578" t="str">
            <v>Thuê bao</v>
          </cell>
          <cell r="E578" t="str">
            <v>HCM_TB_PTMOI_001</v>
          </cell>
          <cell r="F578">
            <v>0</v>
          </cell>
          <cell r="G578">
            <v>0</v>
          </cell>
          <cell r="H578">
            <v>0</v>
          </cell>
          <cell r="I578">
            <v>0</v>
          </cell>
          <cell r="J578">
            <v>0</v>
          </cell>
          <cell r="K578">
            <v>0</v>
          </cell>
          <cell r="L578">
            <v>0</v>
          </cell>
          <cell r="M578">
            <v>0</v>
          </cell>
          <cell r="N578">
            <v>0</v>
          </cell>
          <cell r="O578" t="str">
            <v>Mo ta thuc hien so lieu tinh luong -V6</v>
          </cell>
          <cell r="P578" t="str">
            <v>KPI_HRM_OLD</v>
          </cell>
        </row>
        <row r="579">
          <cell r="B579" t="str">
            <v>Số lượng khách hàng TC-DN  tiếp thị thành công trong tháng</v>
          </cell>
          <cell r="C579">
            <v>0</v>
          </cell>
          <cell r="D579" t="str">
            <v>Khách hàng</v>
          </cell>
          <cell r="E579" t="str">
            <v>HCM_TB_PTMOI_002</v>
          </cell>
          <cell r="F579">
            <v>0</v>
          </cell>
          <cell r="G579">
            <v>0</v>
          </cell>
          <cell r="H579">
            <v>0</v>
          </cell>
          <cell r="I579">
            <v>0</v>
          </cell>
          <cell r="J579">
            <v>0</v>
          </cell>
          <cell r="K579">
            <v>0</v>
          </cell>
          <cell r="L579">
            <v>0</v>
          </cell>
          <cell r="M579">
            <v>0</v>
          </cell>
          <cell r="N579">
            <v>0</v>
          </cell>
          <cell r="O579" t="str">
            <v>Mo ta thuc hien so lieu tinh luong -V6</v>
          </cell>
          <cell r="P579" t="str">
            <v>KPI_HRM_OLD</v>
          </cell>
        </row>
        <row r="580">
          <cell r="B580" t="str">
            <v>Số lượng bộ kít phát triển mới trong tháng</v>
          </cell>
          <cell r="C580">
            <v>0</v>
          </cell>
          <cell r="D580" t="str">
            <v>Bộ kít</v>
          </cell>
          <cell r="E580" t="str">
            <v>HCM_TB_PTMOI_003</v>
          </cell>
          <cell r="F580">
            <v>0</v>
          </cell>
          <cell r="G580">
            <v>0</v>
          </cell>
          <cell r="H580">
            <v>0</v>
          </cell>
          <cell r="I580">
            <v>0</v>
          </cell>
          <cell r="J580">
            <v>0</v>
          </cell>
          <cell r="K580">
            <v>0</v>
          </cell>
          <cell r="L580">
            <v>0</v>
          </cell>
          <cell r="M580">
            <v>0</v>
          </cell>
          <cell r="N580">
            <v>0</v>
          </cell>
          <cell r="O580" t="str">
            <v>Mo ta thuc hien so lieu tinh luong -V6</v>
          </cell>
          <cell r="P580" t="str">
            <v>KPI_HRM_OLD</v>
          </cell>
        </row>
        <row r="581">
          <cell r="B581" t="str">
            <v>Số lượng thuê bao phát triển tại kênh mới</v>
          </cell>
          <cell r="C581">
            <v>0</v>
          </cell>
          <cell r="D581" t="str">
            <v>Thuê bao</v>
          </cell>
          <cell r="E581" t="str">
            <v>HCM_TB_PTMOI_004</v>
          </cell>
          <cell r="F581">
            <v>0</v>
          </cell>
          <cell r="G581">
            <v>0</v>
          </cell>
          <cell r="H581">
            <v>0</v>
          </cell>
          <cell r="I581">
            <v>0</v>
          </cell>
          <cell r="J581">
            <v>0</v>
          </cell>
          <cell r="K581">
            <v>0</v>
          </cell>
          <cell r="L581">
            <v>0</v>
          </cell>
          <cell r="M581">
            <v>0</v>
          </cell>
          <cell r="N581">
            <v>0</v>
          </cell>
          <cell r="O581" t="str">
            <v>Mo ta thuc hien so lieu tinh luong -V6</v>
          </cell>
          <cell r="P581" t="str">
            <v>KPI_HRM_OLD</v>
          </cell>
        </row>
        <row r="582">
          <cell r="B582" t="str">
            <v>Thuê bao Fiber PTM tại các dự án tiếp thị đầu trên địa bàn quản lý đạt 40% so với thuê bao phát triển mới</v>
          </cell>
          <cell r="C582">
            <v>0</v>
          </cell>
          <cell r="D582" t="str">
            <v>Thuê bao</v>
          </cell>
          <cell r="E582" t="str">
            <v>HCM_TB_PTMOI_005</v>
          </cell>
          <cell r="F582">
            <v>0</v>
          </cell>
          <cell r="G582">
            <v>0</v>
          </cell>
          <cell r="H582">
            <v>0</v>
          </cell>
          <cell r="I582">
            <v>0</v>
          </cell>
          <cell r="J582">
            <v>0</v>
          </cell>
          <cell r="K582">
            <v>0</v>
          </cell>
          <cell r="L582">
            <v>0</v>
          </cell>
          <cell r="M582">
            <v>0</v>
          </cell>
          <cell r="N582">
            <v>0</v>
          </cell>
          <cell r="O582" t="str">
            <v>Mo ta thuc hien so lieu tinh luong -V6</v>
          </cell>
          <cell r="P582" t="str">
            <v>KPI_HRM_OLD</v>
          </cell>
        </row>
        <row r="583">
          <cell r="B583" t="str">
            <v>Sản lượng thuê bao thực hiện các chương trình tái chiếm thị phần băng rộng các dự án cao ốc</v>
          </cell>
          <cell r="C583">
            <v>0</v>
          </cell>
          <cell r="D583" t="str">
            <v>Thuê bao</v>
          </cell>
          <cell r="E583" t="str">
            <v>HCM_TB_PTMOI_006</v>
          </cell>
          <cell r="F583">
            <v>0</v>
          </cell>
          <cell r="G583">
            <v>0</v>
          </cell>
          <cell r="H583">
            <v>0</v>
          </cell>
          <cell r="I583">
            <v>0</v>
          </cell>
          <cell r="J583">
            <v>0</v>
          </cell>
          <cell r="K583">
            <v>0</v>
          </cell>
          <cell r="L583">
            <v>0</v>
          </cell>
          <cell r="M583">
            <v>0</v>
          </cell>
          <cell r="N583">
            <v>0</v>
          </cell>
          <cell r="O583" t="str">
            <v>Mo ta thuc hien so lieu tinh luong -V6</v>
          </cell>
          <cell r="P583" t="str">
            <v>KPI_HRM_OLD</v>
          </cell>
        </row>
        <row r="584">
          <cell r="B584" t="str">
            <v>Số lượng thuê bao dịch vụ Sip Trunking phát triển mới trong tháng</v>
          </cell>
          <cell r="C584">
            <v>0</v>
          </cell>
          <cell r="D584" t="str">
            <v>Thuê bao</v>
          </cell>
          <cell r="E584" t="str">
            <v>HCM_TB_PTMOI_007</v>
          </cell>
          <cell r="F584">
            <v>0</v>
          </cell>
          <cell r="G584">
            <v>0</v>
          </cell>
          <cell r="H584">
            <v>0</v>
          </cell>
          <cell r="I584">
            <v>0</v>
          </cell>
          <cell r="J584">
            <v>0</v>
          </cell>
          <cell r="K584">
            <v>0</v>
          </cell>
          <cell r="L584">
            <v>0</v>
          </cell>
          <cell r="M584">
            <v>0</v>
          </cell>
          <cell r="N584">
            <v>0</v>
          </cell>
          <cell r="O584" t="str">
            <v>Mo ta thuc hien so lieu tinh luong -V6</v>
          </cell>
          <cell r="P584" t="str">
            <v>KPI_HRM_OLD</v>
          </cell>
        </row>
        <row r="585">
          <cell r="B585" t="str">
            <v>Số lượng thuê bao thành công</v>
          </cell>
          <cell r="C585">
            <v>0</v>
          </cell>
          <cell r="D585" t="str">
            <v>Thuê bao</v>
          </cell>
          <cell r="E585" t="str">
            <v>HCM_TB_PTMOI_008</v>
          </cell>
          <cell r="F585">
            <v>0</v>
          </cell>
          <cell r="G585">
            <v>0</v>
          </cell>
          <cell r="H585">
            <v>0</v>
          </cell>
          <cell r="I585">
            <v>0</v>
          </cell>
          <cell r="J585">
            <v>0</v>
          </cell>
          <cell r="K585">
            <v>0</v>
          </cell>
          <cell r="L585">
            <v>0</v>
          </cell>
          <cell r="M585">
            <v>0</v>
          </cell>
          <cell r="N585">
            <v>0</v>
          </cell>
          <cell r="O585" t="str">
            <v>Mo ta thuc hien so lieu tinh luong -V6</v>
          </cell>
          <cell r="P585" t="str">
            <v>KPI_HRM_OLD</v>
          </cell>
        </row>
        <row r="586">
          <cell r="B586" t="str">
            <v>Sản lượng phát triển mới các dịch vụ  CNTT</v>
          </cell>
          <cell r="C586">
            <v>0</v>
          </cell>
          <cell r="D586" t="str">
            <v>Thuê bao</v>
          </cell>
          <cell r="E586" t="str">
            <v>HCM_TB_PTMOI_009</v>
          </cell>
          <cell r="F586">
            <v>0</v>
          </cell>
          <cell r="G586">
            <v>0</v>
          </cell>
          <cell r="H586">
            <v>0</v>
          </cell>
          <cell r="I586">
            <v>0</v>
          </cell>
          <cell r="J586">
            <v>0</v>
          </cell>
          <cell r="K586">
            <v>0</v>
          </cell>
          <cell r="L586">
            <v>0</v>
          </cell>
          <cell r="M586">
            <v>0</v>
          </cell>
          <cell r="N586">
            <v>0</v>
          </cell>
          <cell r="O586" t="str">
            <v>Mo ta thuc hien so lieu tinh luong -V6</v>
          </cell>
          <cell r="P586" t="str">
            <v>KPI_HRM_OLD</v>
          </cell>
        </row>
        <row r="587">
          <cell r="B587" t="str">
            <v>Số lượng thuê bao phát triển mới các dịch vụ trong năm</v>
          </cell>
          <cell r="C587">
            <v>0</v>
          </cell>
          <cell r="D587" t="str">
            <v>Thuê bao</v>
          </cell>
          <cell r="E587" t="str">
            <v>HCM_TB_PTNAM_001</v>
          </cell>
          <cell r="F587">
            <v>0</v>
          </cell>
          <cell r="G587">
            <v>0</v>
          </cell>
          <cell r="H587">
            <v>0</v>
          </cell>
          <cell r="I587">
            <v>0</v>
          </cell>
          <cell r="J587">
            <v>0</v>
          </cell>
          <cell r="K587">
            <v>0</v>
          </cell>
          <cell r="L587">
            <v>0</v>
          </cell>
          <cell r="M587">
            <v>0</v>
          </cell>
          <cell r="N587">
            <v>0</v>
          </cell>
          <cell r="O587" t="str">
            <v>Mo ta thuc hien so lieu tinh luong -V6</v>
          </cell>
          <cell r="P587" t="str">
            <v>KPI_HRM_OLD</v>
          </cell>
        </row>
        <row r="588">
          <cell r="B588" t="str">
            <v>Thuê bao duy trì của tập khách hàng phát triển mới trong năm</v>
          </cell>
          <cell r="C588">
            <v>0</v>
          </cell>
          <cell r="D588" t="str">
            <v>Thuê bao</v>
          </cell>
          <cell r="E588" t="str">
            <v>HCM_TB_PTNAM_002</v>
          </cell>
          <cell r="F588">
            <v>0</v>
          </cell>
          <cell r="G588">
            <v>0</v>
          </cell>
          <cell r="H588">
            <v>0</v>
          </cell>
          <cell r="I588">
            <v>0</v>
          </cell>
          <cell r="J588">
            <v>0</v>
          </cell>
          <cell r="K588">
            <v>0</v>
          </cell>
          <cell r="L588">
            <v>0</v>
          </cell>
          <cell r="M588">
            <v>0</v>
          </cell>
          <cell r="N588">
            <v>0</v>
          </cell>
          <cell r="O588" t="str">
            <v>Mo ta thuc hien so lieu tinh luong -V6</v>
          </cell>
          <cell r="P588" t="str">
            <v>KPI_HRM_OLD</v>
          </cell>
        </row>
        <row r="589">
          <cell r="B589" t="str">
            <v>Thực hiện đổi SIM 4G cho khách hàng</v>
          </cell>
          <cell r="C589">
            <v>0</v>
          </cell>
          <cell r="D589" t="str">
            <v>Thuê bao</v>
          </cell>
          <cell r="E589" t="str">
            <v>HCM_TB_SIM4G_001</v>
          </cell>
          <cell r="F589">
            <v>0</v>
          </cell>
          <cell r="G589">
            <v>0</v>
          </cell>
          <cell r="H589">
            <v>0</v>
          </cell>
          <cell r="I589">
            <v>0</v>
          </cell>
          <cell r="J589">
            <v>0</v>
          </cell>
          <cell r="K589">
            <v>0</v>
          </cell>
          <cell r="L589">
            <v>0</v>
          </cell>
          <cell r="M589">
            <v>0</v>
          </cell>
          <cell r="N589">
            <v>0</v>
          </cell>
          <cell r="O589" t="str">
            <v>Mo ta thuc hien so lieu tinh luong -V6</v>
          </cell>
          <cell r="P589" t="str">
            <v>KPI_HRM_OLD</v>
          </cell>
        </row>
        <row r="590">
          <cell r="B590" t="str">
            <v>Số lượng thuê bao MyTV phát triển mới</v>
          </cell>
          <cell r="C590">
            <v>0</v>
          </cell>
          <cell r="D590" t="str">
            <v>Thuê bao</v>
          </cell>
          <cell r="E590" t="str">
            <v>HCM_TB_TVNEW_001</v>
          </cell>
          <cell r="F590">
            <v>0</v>
          </cell>
          <cell r="G590">
            <v>0</v>
          </cell>
          <cell r="H590">
            <v>0</v>
          </cell>
          <cell r="I590">
            <v>0</v>
          </cell>
          <cell r="J590">
            <v>0</v>
          </cell>
          <cell r="K590">
            <v>0</v>
          </cell>
          <cell r="L590">
            <v>0</v>
          </cell>
          <cell r="M590">
            <v>0</v>
          </cell>
          <cell r="N590">
            <v>0</v>
          </cell>
          <cell r="O590" t="str">
            <v>Mo ta thuc hien so lieu tinh luong -V6</v>
          </cell>
          <cell r="P590" t="str">
            <v>KPI_HRM_OLD</v>
          </cell>
        </row>
        <row r="591">
          <cell r="B591" t="str">
            <v>Số lượng thuê bao MyTV dùng thử</v>
          </cell>
          <cell r="C591">
            <v>0</v>
          </cell>
          <cell r="D591" t="str">
            <v>Thuê bao</v>
          </cell>
          <cell r="E591" t="str">
            <v>HCM_TB_TVTRY_001</v>
          </cell>
          <cell r="F591">
            <v>0</v>
          </cell>
          <cell r="G591">
            <v>0</v>
          </cell>
          <cell r="H591">
            <v>0</v>
          </cell>
          <cell r="I591">
            <v>0</v>
          </cell>
          <cell r="J591">
            <v>0</v>
          </cell>
          <cell r="K591">
            <v>0</v>
          </cell>
          <cell r="L591">
            <v>0</v>
          </cell>
          <cell r="M591">
            <v>0</v>
          </cell>
          <cell r="N591">
            <v>0</v>
          </cell>
          <cell r="O591" t="str">
            <v>Mo ta thuc hien so lieu tinh luong -V6</v>
          </cell>
          <cell r="P591" t="str">
            <v>KPI_HRM_OLD</v>
          </cell>
        </row>
        <row r="592">
          <cell r="B592" t="str">
            <v>Thuê bao PTM tại dự án đăng ký thực hiện trọng điểm trong tháng n</v>
          </cell>
          <cell r="C592">
            <v>0</v>
          </cell>
          <cell r="D592" t="str">
            <v>Thuê bao</v>
          </cell>
          <cell r="E592" t="str">
            <v>HCM_TB_VDUAN_001</v>
          </cell>
          <cell r="F592">
            <v>0</v>
          </cell>
          <cell r="G592">
            <v>0</v>
          </cell>
          <cell r="H592">
            <v>0</v>
          </cell>
          <cell r="I592">
            <v>0</v>
          </cell>
          <cell r="J592">
            <v>0</v>
          </cell>
          <cell r="K592">
            <v>0</v>
          </cell>
          <cell r="L592">
            <v>0</v>
          </cell>
          <cell r="M592">
            <v>0</v>
          </cell>
          <cell r="N592">
            <v>0</v>
          </cell>
          <cell r="O592" t="str">
            <v>Mo ta thuc hien so lieu tinh luong -V6</v>
          </cell>
          <cell r="P592" t="str">
            <v>KPI_HRM_OLD</v>
          </cell>
        </row>
        <row r="593">
          <cell r="B593" t="str">
            <v>Doanh thu phát triển mới các dịch vụ trả sau của NV</v>
          </cell>
          <cell r="C593">
            <v>0</v>
          </cell>
          <cell r="D593" t="str">
            <v>Triệu đồng</v>
          </cell>
          <cell r="E593" t="str">
            <v>HCM_TT_DTMOI_001</v>
          </cell>
          <cell r="F593">
            <v>0</v>
          </cell>
          <cell r="G593">
            <v>0</v>
          </cell>
          <cell r="H593">
            <v>0</v>
          </cell>
          <cell r="I593">
            <v>0</v>
          </cell>
          <cell r="J593">
            <v>0</v>
          </cell>
          <cell r="K593">
            <v>0</v>
          </cell>
          <cell r="L593">
            <v>0</v>
          </cell>
          <cell r="M593">
            <v>0</v>
          </cell>
          <cell r="N593">
            <v>0</v>
          </cell>
          <cell r="O593" t="str">
            <v>Mo ta thuc hien so lieu tinh luong -V6</v>
          </cell>
          <cell r="P593" t="str">
            <v>KPI_HRM_OLD</v>
          </cell>
        </row>
        <row r="594">
          <cell r="B594" t="str">
            <v>Doanh thu phát triển mới các dịch vụ trả sau của ĐLCN</v>
          </cell>
          <cell r="C594">
            <v>0</v>
          </cell>
          <cell r="D594" t="str">
            <v>Triệu đồng</v>
          </cell>
          <cell r="E594" t="str">
            <v>HCM_TT_DTMOI_002</v>
          </cell>
          <cell r="F594">
            <v>0</v>
          </cell>
          <cell r="G594">
            <v>0</v>
          </cell>
          <cell r="H594">
            <v>0</v>
          </cell>
          <cell r="I594">
            <v>0</v>
          </cell>
          <cell r="J594">
            <v>0</v>
          </cell>
          <cell r="K594">
            <v>0</v>
          </cell>
          <cell r="L594">
            <v>0</v>
          </cell>
          <cell r="M594">
            <v>0</v>
          </cell>
          <cell r="N594">
            <v>0</v>
          </cell>
          <cell r="O594" t="str">
            <v>Mo ta thuc hien so lieu tinh luong -V6</v>
          </cell>
          <cell r="P594" t="str">
            <v>KPI_HRM_OLD</v>
          </cell>
        </row>
        <row r="595">
          <cell r="F595">
            <v>0</v>
          </cell>
          <cell r="G595">
            <v>0</v>
          </cell>
          <cell r="H595">
            <v>0</v>
          </cell>
          <cell r="I595">
            <v>0</v>
          </cell>
          <cell r="J595">
            <v>0</v>
          </cell>
          <cell r="K595">
            <v>0</v>
          </cell>
          <cell r="L595">
            <v>0</v>
          </cell>
          <cell r="M595">
            <v>0</v>
          </cell>
          <cell r="N595">
            <v>0</v>
          </cell>
          <cell r="O595" t="str">
            <v>Mo ta thuc hien so lieu tinh luong -V6</v>
          </cell>
          <cell r="P595" t="str">
            <v>KPI_HRM_OLD</v>
          </cell>
        </row>
        <row r="597">
          <cell r="B597" t="str">
            <v>Tổng doanh thu dịch vụ VTCNTT lũy kế trong năm</v>
          </cell>
          <cell r="C597" t="str">
            <v>202309</v>
          </cell>
          <cell r="D597" t="str">
            <v>Triệu đồng</v>
          </cell>
          <cell r="E597" t="str">
            <v>HCM_DT_LUYKE_001</v>
          </cell>
          <cell r="F597">
            <v>0</v>
          </cell>
          <cell r="G597">
            <v>0</v>
          </cell>
          <cell r="H597">
            <v>0</v>
          </cell>
          <cell r="I597">
            <v>0</v>
          </cell>
          <cell r="J597">
            <v>0</v>
          </cell>
          <cell r="K597">
            <v>0</v>
          </cell>
          <cell r="L597">
            <v>0</v>
          </cell>
          <cell r="M597">
            <v>0</v>
          </cell>
          <cell r="N597">
            <v>0</v>
          </cell>
          <cell r="O597" t="str">
            <v>Mo ta thuc hien so lieu tinh luong -V6</v>
          </cell>
          <cell r="P597" t="str">
            <v>KPI_HRM_OLD</v>
          </cell>
        </row>
        <row r="598">
          <cell r="B598" t="str">
            <v>Tỷ lệ thuyết phục khách hàng dịch vụ VNPT CA-IVAN gia hạn trả cước trước thành công tháng
T</v>
          </cell>
          <cell r="C598" t="str">
            <v>202309</v>
          </cell>
          <cell r="D598" t="str">
            <v>%</v>
          </cell>
          <cell r="E598" t="str">
            <v>HCM_TB_GIAHA_024</v>
          </cell>
          <cell r="F598">
            <v>0</v>
          </cell>
          <cell r="G598">
            <v>0</v>
          </cell>
          <cell r="H598">
            <v>0</v>
          </cell>
          <cell r="I598">
            <v>0</v>
          </cell>
          <cell r="J598">
            <v>0</v>
          </cell>
          <cell r="K598">
            <v>0</v>
          </cell>
          <cell r="L598">
            <v>0</v>
          </cell>
          <cell r="M598">
            <v>0</v>
          </cell>
          <cell r="N598">
            <v>0</v>
          </cell>
          <cell r="O598" t="str">
            <v>Mo ta thuc hien so lieu tinh luong -V6</v>
          </cell>
          <cell r="P598" t="str">
            <v>KPI_HRM_OLD</v>
          </cell>
        </row>
        <row r="599">
          <cell r="B599" t="str">
            <v xml:space="preserve">Tỷ lệ thuyết phục khách hàng dịch vụ VNPT CA-IVAN gia hạn trả cước trước thành công tháng
T-1 </v>
          </cell>
          <cell r="C599" t="str">
            <v>202309</v>
          </cell>
          <cell r="D599" t="str">
            <v>%</v>
          </cell>
          <cell r="E599" t="str">
            <v>HCM_TB_GIAHA_025</v>
          </cell>
          <cell r="F599">
            <v>0</v>
          </cell>
          <cell r="G599">
            <v>0</v>
          </cell>
          <cell r="H599">
            <v>0</v>
          </cell>
          <cell r="I599">
            <v>0</v>
          </cell>
          <cell r="J599">
            <v>0</v>
          </cell>
          <cell r="K599">
            <v>0</v>
          </cell>
          <cell r="L599">
            <v>0</v>
          </cell>
          <cell r="M599">
            <v>0</v>
          </cell>
          <cell r="N599">
            <v>0</v>
          </cell>
          <cell r="O599" t="str">
            <v>Mo ta thuc hien so lieu tinh luong -V6</v>
          </cell>
          <cell r="P599" t="str">
            <v>KPI_HRM_OLD</v>
          </cell>
        </row>
        <row r="600">
          <cell r="B600" t="str">
            <v>Tỷ lệ thuyết phục khách hàng dịch vụ VNPT CA-IVAN gia hạn trả cước trước thành công tháng
T_QLĐL</v>
          </cell>
        </row>
        <row r="601">
          <cell r="B601" t="str">
            <v>Tỷ lệ thu ngay trả sau tháng (n-1)</v>
          </cell>
          <cell r="C601" t="str">
            <v>202309</v>
          </cell>
          <cell r="D601" t="str">
            <v>%</v>
          </cell>
          <cell r="E601" t="str">
            <v>HCM_TB_PCUOC_022</v>
          </cell>
          <cell r="F601">
            <v>0</v>
          </cell>
          <cell r="G601">
            <v>0</v>
          </cell>
          <cell r="H601">
            <v>0</v>
          </cell>
          <cell r="I601">
            <v>0</v>
          </cell>
          <cell r="J601">
            <v>0</v>
          </cell>
          <cell r="K601">
            <v>0</v>
          </cell>
          <cell r="L601">
            <v>0</v>
          </cell>
          <cell r="M601">
            <v>0</v>
          </cell>
          <cell r="N601">
            <v>0</v>
          </cell>
          <cell r="O601" t="str">
            <v>Mo ta thuc hien so lieu tinh luong -V6</v>
          </cell>
          <cell r="P601" t="str">
            <v>KPI_HRM_OLD</v>
          </cell>
        </row>
        <row r="602">
          <cell r="B602" t="str">
            <v>Tỷ lệ thu ngay trả sau tháng (n-1) Kênh thu tại nhà</v>
          </cell>
          <cell r="E602" t="str">
            <v>HCM_TB_PCUOC_024</v>
          </cell>
        </row>
        <row r="603">
          <cell r="E603" t="str">
            <v>HCM_TB_PCUOC_025</v>
          </cell>
        </row>
        <row r="604">
          <cell r="B604" t="str">
            <v>Tỷ lệ thuyết phục khách hàng gia hạn trả cước trước thành công tháng T Dịch vụ Tên Miền</v>
          </cell>
          <cell r="E604" t="str">
            <v>HCM_TB_GIAHA_026</v>
          </cell>
          <cell r="F604">
            <v>0</v>
          </cell>
          <cell r="G604">
            <v>0</v>
          </cell>
          <cell r="H604">
            <v>0</v>
          </cell>
          <cell r="I604">
            <v>0</v>
          </cell>
          <cell r="J604">
            <v>0</v>
          </cell>
          <cell r="K604">
            <v>0</v>
          </cell>
          <cell r="L604">
            <v>0</v>
          </cell>
          <cell r="M604">
            <v>0</v>
          </cell>
          <cell r="N604">
            <v>0</v>
          </cell>
          <cell r="O604" t="str">
            <v>Mo ta thuc hien so lieu tinh luong -V7</v>
          </cell>
          <cell r="P604" t="str">
            <v>KPI_HRM_OLD</v>
          </cell>
        </row>
        <row r="605">
          <cell r="B605" t="str">
            <v>Tỷ lệ thuyết phục khách hàng dịch vụ VNPT CA-IVAN gia hạn trả cước trước thành công tháng
T_TLTH</v>
          </cell>
          <cell r="E605" t="str">
            <v>HCM_TB_GIAHA_027</v>
          </cell>
        </row>
        <row r="606">
          <cell r="B606" t="str">
            <v>Tỷ lệ thuyết phục khách hàng dịch vụ VNPT CA-IVAN gia hạn trả cước trước thành công tháng
T_QLĐL</v>
          </cell>
          <cell r="E606" t="str">
            <v>HCM_TB_GIAHA_028</v>
          </cell>
        </row>
        <row r="607">
          <cell r="B607" t="str">
            <v>Tỷ lệ thuyết phục khách hàng gia hạn trả cước trước thành công tháng T_LINE</v>
          </cell>
          <cell r="E607" t="str">
            <v>HCM_TB_GIAHA_029</v>
          </cell>
        </row>
        <row r="608">
          <cell r="B608" t="str">
            <v>Tỷ lệ thuyết phục khách hàng gia hạn trả cước trước thành công tháng (T+1)_TLTH</v>
          </cell>
          <cell r="E608" t="str">
            <v>HCM_TB_GIAHA_030</v>
          </cell>
        </row>
        <row r="609">
          <cell r="B609" t="str">
            <v>Tỷ lệ thuyết phục khách hàng dịch vụ Fiber, MyTV, Mesh gia hạn trả cước trước thành công tháng (T+1)</v>
          </cell>
          <cell r="E609" t="str">
            <v>HCM_TB_GIAHA_031</v>
          </cell>
        </row>
        <row r="610">
          <cell r="B610" t="str">
            <v>Doanh thu dịch vụ di động trả trước phát triển mới trong tháng</v>
          </cell>
          <cell r="E610" t="str">
            <v>HCM_DT_PTMOI_053</v>
          </cell>
          <cell r="F610">
            <v>0</v>
          </cell>
          <cell r="G610">
            <v>0</v>
          </cell>
          <cell r="H610">
            <v>0</v>
          </cell>
          <cell r="I610">
            <v>0</v>
          </cell>
          <cell r="J610">
            <v>0</v>
          </cell>
          <cell r="K610">
            <v>0</v>
          </cell>
          <cell r="L610">
            <v>0</v>
          </cell>
          <cell r="M610">
            <v>0</v>
          </cell>
          <cell r="N610">
            <v>0</v>
          </cell>
          <cell r="O610" t="str">
            <v>Mo ta thuc hien so lieu tinh luong -V8</v>
          </cell>
          <cell r="P610" t="str">
            <v>KPI_HRM_OLD</v>
          </cell>
        </row>
        <row r="611">
          <cell r="B611" t="str">
            <v>Doanh thu dịch vụ di động trả trước phát triển mới có duy trì trong năm</v>
          </cell>
          <cell r="E611" t="str">
            <v>HCM_DT_PTMOI_055</v>
          </cell>
        </row>
        <row r="612">
          <cell r="B612" t="str">
            <v xml:space="preserve">Tỷ lệ thuê bao di động trả trước phát triển mới có duy trì </v>
          </cell>
          <cell r="E612" t="str">
            <v>HCM_DT_PTMOI_060</v>
          </cell>
        </row>
        <row r="613">
          <cell r="B613" t="str">
            <v>Số lượng Thuê bao có phát sinh nghiệp vụ bán hàng di động</v>
          </cell>
          <cell r="E613" t="str">
            <v>HCM_DT_PTMOI_061</v>
          </cell>
        </row>
        <row r="614">
          <cell r="B614" t="str">
            <v>Doanh thu dịch vụ di động phát triển mới trong tháng</v>
          </cell>
          <cell r="E614" t="str">
            <v>HCM_DT_PTMOI_062</v>
          </cell>
        </row>
        <row r="615">
          <cell r="B615" t="str">
            <v>Phát triển Điểm bán mới</v>
          </cell>
          <cell r="E615" t="str">
            <v>HCM_DT_PTMOI_063</v>
          </cell>
        </row>
        <row r="616">
          <cell r="B616" t="str">
            <v>Duy trì và phát triển điểm bán trong tháng</v>
          </cell>
          <cell r="E616" t="str">
            <v>HCM_SL_BANLE_017</v>
          </cell>
          <cell r="F616">
            <v>0</v>
          </cell>
          <cell r="G616">
            <v>0</v>
          </cell>
          <cell r="H616">
            <v>0</v>
          </cell>
          <cell r="I616">
            <v>0</v>
          </cell>
          <cell r="J616">
            <v>0</v>
          </cell>
          <cell r="K616">
            <v>0</v>
          </cell>
          <cell r="L616">
            <v>0</v>
          </cell>
          <cell r="M616">
            <v>0</v>
          </cell>
          <cell r="N616">
            <v>0</v>
          </cell>
          <cell r="O616" t="str">
            <v>Mo ta thuc hien so lieu tinh luong -V9</v>
          </cell>
          <cell r="P616" t="str">
            <v>KPI_HRM_OLD</v>
          </cell>
        </row>
        <row r="617">
          <cell r="B617" t="str">
            <v>Phát triển mới thuê bao gói Home Sành/ Chất</v>
          </cell>
          <cell r="E617" t="str">
            <v>HCM_SL_COMBO_006</v>
          </cell>
          <cell r="F617">
            <v>0</v>
          </cell>
          <cell r="G617">
            <v>0</v>
          </cell>
          <cell r="H617">
            <v>0</v>
          </cell>
          <cell r="I617">
            <v>0</v>
          </cell>
          <cell r="J617">
            <v>0</v>
          </cell>
          <cell r="K617">
            <v>0</v>
          </cell>
          <cell r="L617">
            <v>0</v>
          </cell>
          <cell r="M617">
            <v>0</v>
          </cell>
          <cell r="N617">
            <v>0</v>
          </cell>
          <cell r="O617" t="str">
            <v>Mo ta thuc hien so lieu tinh luong -V10</v>
          </cell>
          <cell r="P617" t="str">
            <v>KPI_HRM_OLD</v>
          </cell>
        </row>
        <row r="618">
          <cell r="B618" t="str">
            <v>Thực hiện nghiệp vụ hỗ trợ sau bán hàng</v>
          </cell>
          <cell r="E618" t="str">
            <v>HCM_SL_HOTRO_005</v>
          </cell>
          <cell r="F618">
            <v>0</v>
          </cell>
          <cell r="G618">
            <v>0</v>
          </cell>
          <cell r="H618">
            <v>0</v>
          </cell>
          <cell r="I618">
            <v>0</v>
          </cell>
          <cell r="J618">
            <v>0</v>
          </cell>
          <cell r="K618">
            <v>0</v>
          </cell>
          <cell r="L618">
            <v>0</v>
          </cell>
          <cell r="M618">
            <v>0</v>
          </cell>
          <cell r="N618">
            <v>0</v>
          </cell>
          <cell r="O618" t="str">
            <v>Mo ta thuc hien so lieu tinh luong -V11</v>
          </cell>
          <cell r="P618" t="str">
            <v>KPI_HRM_OLD</v>
          </cell>
        </row>
        <row r="619">
          <cell r="B619" t="str">
            <v>Làm việc với KHDN bổ sung hợp đồng còn thiếu và bàn giao cho P.NVC</v>
          </cell>
          <cell r="E619" t="str">
            <v>HCM_SL_HOTRO_006</v>
          </cell>
        </row>
        <row r="620">
          <cell r="B620" t="str">
            <v>Tỷ lệ thời gian Talktime tiếp nhận cuộc gọi_OB CSKH TS</v>
          </cell>
          <cell r="E620" t="str">
            <v>HCM_CL_TNGOI_005</v>
          </cell>
          <cell r="F620">
            <v>0</v>
          </cell>
          <cell r="G620">
            <v>0</v>
          </cell>
          <cell r="H620">
            <v>0</v>
          </cell>
          <cell r="I620">
            <v>0</v>
          </cell>
          <cell r="J620">
            <v>0</v>
          </cell>
          <cell r="K620">
            <v>0</v>
          </cell>
          <cell r="L620">
            <v>0</v>
          </cell>
          <cell r="M620">
            <v>0</v>
          </cell>
          <cell r="N620">
            <v>0</v>
          </cell>
          <cell r="O620" t="str">
            <v>Mo ta thuc hien so lieu tinh luong -V12</v>
          </cell>
          <cell r="P620" t="str">
            <v>KPI_HRM_OLD</v>
          </cell>
        </row>
        <row r="621">
          <cell r="B621" t="str">
            <v>Tỷ lệ thu ngay theo doanh thu tập giao autocall</v>
          </cell>
          <cell r="E621" t="str">
            <v>HCM_TB_PCUOC_026</v>
          </cell>
        </row>
        <row r="622">
          <cell r="B622" t="str">
            <v>Tỷ lệ thu lũy kế tập giao autocall</v>
          </cell>
          <cell r="E622" t="str">
            <v>HCM_TB_PCUOC_027</v>
          </cell>
        </row>
        <row r="623">
          <cell r="B623" t="str">
            <v>Tỷ lệ thu ngay trả sau tháng (n-1)_Tuyến thu mã H</v>
          </cell>
          <cell r="E623" t="str">
            <v>HCM_TB_PCUOC_028</v>
          </cell>
        </row>
        <row r="624">
          <cell r="B624" t="str">
            <v>Tỷ lệ thu ngay trả sau tháng (n-1)_mã H</v>
          </cell>
          <cell r="E624" t="str">
            <v>HCM_TB_PCUOC_029</v>
          </cell>
        </row>
        <row r="625">
          <cell r="B625" t="str">
            <v>Tỷ lệ thu lũy kế_TLTH</v>
          </cell>
          <cell r="E625" t="str">
            <v>HCM_TB_PCUOC_030</v>
          </cell>
        </row>
        <row r="626">
          <cell r="B626" t="str">
            <v>Tỷ lệ thu ngay trả sau tháng (n-1)_KHDN</v>
          </cell>
          <cell r="E626" t="str">
            <v>HCM_TB_PCUOC_031</v>
          </cell>
        </row>
        <row r="627">
          <cell r="B627" t="str">
            <v>Tỷ lệ thu ngay trả sau tháng (n-1)_BHKV</v>
          </cell>
          <cell r="E627" t="str">
            <v>HCM_TB_PCUOC_032</v>
          </cell>
        </row>
        <row r="628">
          <cell r="B628" t="str">
            <v>Tỷ lệ khách hàng có thông tin chưa chuẩn hóa</v>
          </cell>
          <cell r="E628" t="str">
            <v>HCM_TB_PCUOC_033</v>
          </cell>
        </row>
        <row r="629">
          <cell r="B629" t="str">
            <v xml:space="preserve">Số lượng mã thanh toán thu được từ tập giao autocall </v>
          </cell>
          <cell r="E629" t="str">
            <v>HCM_TB_PCUOC_034</v>
          </cell>
        </row>
        <row r="630">
          <cell r="B630" t="str">
            <v>Doanh thu thu được từ tập giao autocall</v>
          </cell>
          <cell r="E630" t="str">
            <v>HCM_TB_PCUOC_035</v>
          </cell>
        </row>
        <row r="631">
          <cell r="B631" t="str">
            <v>Tỷ lệ thu cước mã G</v>
          </cell>
          <cell r="E631" t="str">
            <v>HCM_TB_PCUOC_036</v>
          </cell>
        </row>
        <row r="632">
          <cell r="B632" t="str">
            <v>Tỷ lệ thu ngay trả sau tháng (n-1)_BHOL</v>
          </cell>
          <cell r="E632" t="str">
            <v>HCM_TB_PCUOC_037</v>
          </cell>
        </row>
        <row r="633">
          <cell r="B633" t="str">
            <v>Số lượng thuê bao Fiber, Truyền số liệu, Internet trực tiếp không phát sinh cước</v>
          </cell>
          <cell r="E633" t="str">
            <v>HCM_TB_PCUOC_038</v>
          </cell>
        </row>
        <row r="634">
          <cell r="E634" t="str">
            <v>HCM_CL_TONDV_001</v>
          </cell>
        </row>
        <row r="635">
          <cell r="B635" t="str">
            <v>Tỷ lệ phiếu tồn dịch vụ Băng rộng chưa xử lý cuối kỳ thuộc trách nhiệm của địa bàn</v>
          </cell>
          <cell r="E635" t="str">
            <v>HCM_CL_TONDV_002</v>
          </cell>
          <cell r="F635">
            <v>0</v>
          </cell>
          <cell r="G635">
            <v>0</v>
          </cell>
          <cell r="H635">
            <v>0</v>
          </cell>
          <cell r="I635">
            <v>0</v>
          </cell>
          <cell r="J635">
            <v>0</v>
          </cell>
          <cell r="K635">
            <v>0</v>
          </cell>
          <cell r="L635">
            <v>0</v>
          </cell>
          <cell r="M635">
            <v>0</v>
          </cell>
          <cell r="N635">
            <v>0</v>
          </cell>
          <cell r="O635" t="str">
            <v>Mo ta thuc hien so lieu tinh luong -V13</v>
          </cell>
          <cell r="P635" t="str">
            <v>KPI_HRM_OLD</v>
          </cell>
        </row>
        <row r="636">
          <cell r="B636" t="str">
            <v>Tỷ lệ phiếu tồn dịch vụ Băng rộng chưa xử lý cuối kỳ thuộc trách nhiệm của kinh doanh</v>
          </cell>
          <cell r="E636" t="str">
            <v>HCM_CL_TONDV_003</v>
          </cell>
        </row>
        <row r="637">
          <cell r="B637" t="str">
            <v xml:space="preserve">Tỷ lệ chuẩn hóa thông tin khách hàng </v>
          </cell>
          <cell r="E637" t="str">
            <v>HCM_CL_TONDV_004</v>
          </cell>
        </row>
        <row r="638">
          <cell r="B638" t="str">
            <v>Chất lượng hoàn thành kế hoạch của nhân viên</v>
          </cell>
          <cell r="E638" t="str">
            <v>HCM_CL_DHQLY_007</v>
          </cell>
        </row>
        <row r="639">
          <cell r="B639" t="str">
            <v>Số lượng cuộc gọi OB thành công</v>
          </cell>
          <cell r="E639" t="str">
            <v>HCM_CL_TNGOI_006</v>
          </cell>
        </row>
        <row r="640">
          <cell r="B640" t="str">
            <v>Kết quả giám sát đánh giá chất lượng nhân viên</v>
          </cell>
          <cell r="E640" t="str">
            <v>HCM_CL_TNGOI_007</v>
          </cell>
        </row>
        <row r="641">
          <cell r="B641" t="str">
            <v>Tỷ lệ thu lũy kế</v>
          </cell>
          <cell r="E641" t="str">
            <v>HCM_TB_PCUOC_020</v>
          </cell>
        </row>
        <row r="642">
          <cell r="B642" t="str">
            <v>Tỷ lệ thu ngay trả sau tháng (n-1)</v>
          </cell>
          <cell r="E642" t="str">
            <v>HCM_TB_PCUOC_022</v>
          </cell>
        </row>
        <row r="643">
          <cell r="B643" t="str">
            <v>Chất lượng hoàn thành kế hoạch đăng ký của nhân viên</v>
          </cell>
          <cell r="E643" t="str">
            <v>HCM_CL_DHQLY_006</v>
          </cell>
          <cell r="F643">
            <v>0</v>
          </cell>
          <cell r="G643">
            <v>0</v>
          </cell>
          <cell r="H643">
            <v>0</v>
          </cell>
          <cell r="I643">
            <v>0</v>
          </cell>
          <cell r="J643">
            <v>0</v>
          </cell>
          <cell r="K643">
            <v>0</v>
          </cell>
          <cell r="L643">
            <v>0</v>
          </cell>
          <cell r="M643">
            <v>0</v>
          </cell>
          <cell r="N643">
            <v>0</v>
          </cell>
          <cell r="O643" t="str">
            <v>Mo ta thuc hien so lieu tinh luong -V14</v>
          </cell>
          <cell r="P643" t="str">
            <v>KPI_HRM_OLD</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KDDĐTT"/>
      <sheetName val="TSN_BHGĐ"/>
      <sheetName val="KDDB"/>
      <sheetName val="CNTT"/>
      <sheetName val="BHOL"/>
      <sheetName val="GDV"/>
      <sheetName val="PGD PT BH"/>
      <sheetName val="PGD PT BH PT VNP"/>
      <sheetName val="PGD PT BH Ko PT BRCĐ"/>
      <sheetName val="PGD PT BH-CSKH"/>
      <sheetName val="SBH"/>
      <sheetName val="thuvien_kpi"/>
    </sheetNames>
    <sheetDataSet>
      <sheetData sheetId="0"/>
      <sheetData sheetId="1"/>
      <sheetData sheetId="2">
        <row r="4">
          <cell r="C4" t="str">
            <v>Thành phố Hồ Chi Minh, ngày 01 tháng 10 năm 2024</v>
          </cell>
        </row>
      </sheetData>
      <sheetData sheetId="3"/>
      <sheetData sheetId="4"/>
      <sheetData sheetId="5"/>
      <sheetData sheetId="6"/>
      <sheetData sheetId="7"/>
      <sheetData sheetId="8"/>
      <sheetData sheetId="9"/>
      <sheetData sheetId="10"/>
      <sheetData sheetId="11">
        <row r="1">
          <cell r="B1" t="str">
            <v>Chỉ tiêu</v>
          </cell>
          <cell r="C1" t="str">
            <v>Tháng BSC</v>
          </cell>
          <cell r="D1" t="str">
            <v>Đơn vị tính</v>
          </cell>
          <cell r="E1" t="str">
            <v>Mã KPI</v>
          </cell>
          <cell r="F1" t="str">
            <v>STT</v>
          </cell>
          <cell r="G1" t="str">
            <v>MA_KPI</v>
          </cell>
          <cell r="H1" t="str">
            <v>TEN_KPI</v>
          </cell>
          <cell r="I1" t="str">
            <v>Các VTCV đánh giá</v>
          </cell>
          <cell r="J1" t="str">
            <v>Người xử lý số liệu bsc</v>
          </cell>
          <cell r="K1" t="str">
            <v>Đơn vị giám sát</v>
          </cell>
          <cell r="L1" t="str">
            <v>Đơn vị theo dõi số liệu điều hành tại</v>
          </cell>
          <cell r="M1" t="str">
            <v xml:space="preserve">Công thức đánh giá chỉ tiêu bsc
</v>
          </cell>
          <cell r="N1" t="str">
            <v>Mô tả cách lấy dữ liệu tính bsc
(Nhóm số liệu)</v>
          </cell>
          <cell r="O1" t="str">
            <v>File</v>
          </cell>
          <cell r="P1" t="str">
            <v>KPI_HRM</v>
          </cell>
        </row>
        <row r="2">
          <cell r="B2" t="str">
            <v>Số lượng thuê bao thanh toán cước online tăng thêm của tập KH được giao quản lý</v>
          </cell>
          <cell r="C2">
            <v>0</v>
          </cell>
          <cell r="D2" t="str">
            <v>Thuê bao</v>
          </cell>
          <cell r="E2" t="str">
            <v>HCM_CL_ADDON_001</v>
          </cell>
          <cell r="F2">
            <v>0</v>
          </cell>
          <cell r="G2">
            <v>0</v>
          </cell>
          <cell r="H2">
            <v>0</v>
          </cell>
          <cell r="I2">
            <v>0</v>
          </cell>
          <cell r="J2">
            <v>0</v>
          </cell>
          <cell r="K2">
            <v>0</v>
          </cell>
          <cell r="L2">
            <v>0</v>
          </cell>
          <cell r="M2">
            <v>0</v>
          </cell>
          <cell r="N2">
            <v>0</v>
          </cell>
          <cell r="O2" t="str">
            <v>Mo ta thuc hien so lieu tinh luong -V6</v>
          </cell>
          <cell r="P2" t="str">
            <v>KPI_HRM_OLD</v>
          </cell>
        </row>
        <row r="3">
          <cell r="B3" t="str">
            <v>Đánh giá chất lượng công tác điều hành và hỗ trợ AM qua chỉ tiêu tăng trưởng doanh thu PTM của AM</v>
          </cell>
          <cell r="C3">
            <v>0</v>
          </cell>
          <cell r="D3" t="str">
            <v>%</v>
          </cell>
          <cell r="E3" t="str">
            <v>HCM_CL_AMNEW_001</v>
          </cell>
          <cell r="F3">
            <v>0</v>
          </cell>
          <cell r="G3">
            <v>0</v>
          </cell>
          <cell r="H3">
            <v>0</v>
          </cell>
          <cell r="I3">
            <v>0</v>
          </cell>
          <cell r="J3">
            <v>0</v>
          </cell>
          <cell r="K3">
            <v>0</v>
          </cell>
          <cell r="L3">
            <v>0</v>
          </cell>
          <cell r="M3">
            <v>0</v>
          </cell>
          <cell r="N3">
            <v>0</v>
          </cell>
          <cell r="O3" t="str">
            <v>Mo ta thuc hien so lieu tinh luong -V6</v>
          </cell>
          <cell r="P3" t="str">
            <v>KPI_HRM_OLD</v>
          </cell>
        </row>
        <row r="4">
          <cell r="B4" t="str">
            <v>Tỷ trọng doanh thu Vinaphone trả sau trong tổng doanh thu phát triển mới</v>
          </cell>
          <cell r="C4">
            <v>0</v>
          </cell>
          <cell r="D4" t="str">
            <v>%</v>
          </cell>
          <cell r="E4" t="str">
            <v>HCM_CL_AMNEW_002</v>
          </cell>
          <cell r="F4">
            <v>0</v>
          </cell>
          <cell r="G4">
            <v>0</v>
          </cell>
          <cell r="H4">
            <v>0</v>
          </cell>
          <cell r="I4">
            <v>0</v>
          </cell>
          <cell r="J4">
            <v>0</v>
          </cell>
          <cell r="K4">
            <v>0</v>
          </cell>
          <cell r="L4">
            <v>0</v>
          </cell>
          <cell r="M4">
            <v>0</v>
          </cell>
          <cell r="N4">
            <v>0</v>
          </cell>
          <cell r="O4" t="str">
            <v>Mo ta thuc hien so lieu tinh luong -V6</v>
          </cell>
          <cell r="P4" t="str">
            <v>KPI_HRM_OLD</v>
          </cell>
        </row>
        <row r="5">
          <cell r="B5" t="str">
            <v>Hoàn tất thủ tục hồ sơ thầu theo quy định</v>
          </cell>
          <cell r="C5">
            <v>0</v>
          </cell>
          <cell r="D5" t="str">
            <v>Hồ Sơ</v>
          </cell>
          <cell r="E5" t="str">
            <v>HCM_CL_AMNEW_003</v>
          </cell>
          <cell r="F5">
            <v>0</v>
          </cell>
          <cell r="G5">
            <v>0</v>
          </cell>
          <cell r="H5">
            <v>0</v>
          </cell>
          <cell r="I5">
            <v>0</v>
          </cell>
          <cell r="J5">
            <v>0</v>
          </cell>
          <cell r="K5">
            <v>0</v>
          </cell>
          <cell r="L5">
            <v>0</v>
          </cell>
          <cell r="M5">
            <v>0</v>
          </cell>
          <cell r="N5">
            <v>0</v>
          </cell>
          <cell r="O5" t="str">
            <v>Mo ta thuc hien so lieu tinh luong -V6</v>
          </cell>
          <cell r="P5" t="str">
            <v>KPI_HRM_OLD</v>
          </cell>
        </row>
        <row r="6">
          <cell r="B6" t="str">
            <v>Đánh giá chất lượng công tác điều hành và hỗ trợ AM qua chỉ tiêu tăng trưởng doanh thu PTM của AM</v>
          </cell>
          <cell r="C6">
            <v>0</v>
          </cell>
          <cell r="D6" t="str">
            <v>%</v>
          </cell>
          <cell r="E6" t="str">
            <v>HCM_CL_AMNEW_004</v>
          </cell>
          <cell r="F6">
            <v>0</v>
          </cell>
          <cell r="G6">
            <v>0</v>
          </cell>
          <cell r="H6">
            <v>0</v>
          </cell>
          <cell r="I6">
            <v>0</v>
          </cell>
          <cell r="J6">
            <v>0</v>
          </cell>
          <cell r="K6">
            <v>0</v>
          </cell>
          <cell r="L6">
            <v>0</v>
          </cell>
          <cell r="M6">
            <v>0</v>
          </cell>
          <cell r="N6">
            <v>0</v>
          </cell>
          <cell r="O6" t="str">
            <v>Mo ta thuc hien so lieu tinh luong -V6</v>
          </cell>
          <cell r="P6" t="str">
            <v>KPI_HRM_OLD</v>
          </cell>
        </row>
        <row r="7">
          <cell r="B7" t="str">
            <v>Tỷ lệ sử dụng App bán hàng</v>
          </cell>
          <cell r="C7">
            <v>0</v>
          </cell>
          <cell r="D7" t="str">
            <v>%</v>
          </cell>
          <cell r="E7" t="str">
            <v>HCM_CL_APPBH_001</v>
          </cell>
          <cell r="F7">
            <v>0</v>
          </cell>
          <cell r="G7">
            <v>0</v>
          </cell>
          <cell r="H7">
            <v>0</v>
          </cell>
          <cell r="I7">
            <v>0</v>
          </cell>
          <cell r="J7">
            <v>0</v>
          </cell>
          <cell r="K7">
            <v>0</v>
          </cell>
          <cell r="L7">
            <v>0</v>
          </cell>
          <cell r="M7">
            <v>0</v>
          </cell>
          <cell r="N7">
            <v>0</v>
          </cell>
          <cell r="O7" t="str">
            <v>Mo ta thuc hien so lieu tinh luong -V6</v>
          </cell>
          <cell r="P7" t="str">
            <v>KPI_HRM_OLD</v>
          </cell>
        </row>
        <row r="8">
          <cell r="B8" t="str">
            <v>Tỷ lệ thuyết phục khách hàng cài đặt App MyVNPT hoặc VNPT Pay</v>
          </cell>
          <cell r="C8">
            <v>0</v>
          </cell>
          <cell r="D8" t="str">
            <v>%</v>
          </cell>
          <cell r="E8" t="str">
            <v>HCM_CL_APPBH_002</v>
          </cell>
          <cell r="F8">
            <v>0</v>
          </cell>
          <cell r="G8">
            <v>0</v>
          </cell>
          <cell r="H8">
            <v>0</v>
          </cell>
          <cell r="I8">
            <v>0</v>
          </cell>
          <cell r="J8">
            <v>0</v>
          </cell>
          <cell r="K8">
            <v>0</v>
          </cell>
          <cell r="L8">
            <v>0</v>
          </cell>
          <cell r="M8">
            <v>0</v>
          </cell>
          <cell r="N8">
            <v>0</v>
          </cell>
          <cell r="O8" t="str">
            <v>Mo ta thuc hien so lieu tinh luong -V6</v>
          </cell>
          <cell r="P8" t="str">
            <v>KPI_HRM_OLD</v>
          </cell>
        </row>
        <row r="9">
          <cell r="B9" t="str">
            <v>Tỷ lệ doanh thu các đơn hàng trong tháng thực hiện thu qua ví VNPT Pay liên kết với App SMCS</v>
          </cell>
          <cell r="C9">
            <v>0</v>
          </cell>
          <cell r="D9" t="str">
            <v>%</v>
          </cell>
          <cell r="E9" t="str">
            <v>HCM_CL_APPBH_003</v>
          </cell>
          <cell r="F9">
            <v>0</v>
          </cell>
          <cell r="G9">
            <v>0</v>
          </cell>
          <cell r="H9">
            <v>0</v>
          </cell>
          <cell r="I9">
            <v>0</v>
          </cell>
          <cell r="J9">
            <v>0</v>
          </cell>
          <cell r="K9">
            <v>0</v>
          </cell>
          <cell r="L9">
            <v>0</v>
          </cell>
          <cell r="M9">
            <v>0</v>
          </cell>
          <cell r="N9">
            <v>0</v>
          </cell>
          <cell r="O9" t="str">
            <v>Mo ta thuc hien so lieu tinh luong -V6</v>
          </cell>
          <cell r="P9" t="str">
            <v>KPI_HRM_OLD</v>
          </cell>
        </row>
        <row r="10">
          <cell r="B10" t="str">
            <v>Thuyết phục khách hàng cài/ sử dụng App MyVNPT/ Ví VNPT PAY</v>
          </cell>
          <cell r="C10">
            <v>0</v>
          </cell>
          <cell r="D10" t="str">
            <v>%</v>
          </cell>
          <cell r="E10" t="str">
            <v>HCM_CL_APPBH_004</v>
          </cell>
          <cell r="F10">
            <v>0</v>
          </cell>
          <cell r="G10">
            <v>0</v>
          </cell>
          <cell r="H10">
            <v>0</v>
          </cell>
          <cell r="I10">
            <v>0</v>
          </cell>
          <cell r="J10">
            <v>0</v>
          </cell>
          <cell r="K10">
            <v>0</v>
          </cell>
          <cell r="L10">
            <v>0</v>
          </cell>
          <cell r="M10">
            <v>0</v>
          </cell>
          <cell r="N10">
            <v>0</v>
          </cell>
          <cell r="O10" t="str">
            <v>Mo ta thuc hien so lieu tinh luong -V6</v>
          </cell>
          <cell r="P10" t="str">
            <v>KPI_HRM_OLD</v>
          </cell>
        </row>
        <row r="11">
          <cell r="B11" t="str">
            <v>Số lượng thuê bao cài App MyVNPT</v>
          </cell>
          <cell r="C11" t="str">
            <v>202308</v>
          </cell>
          <cell r="D11" t="str">
            <v>%</v>
          </cell>
          <cell r="E11" t="str">
            <v>HCM_CL_APPBH_005</v>
          </cell>
          <cell r="F11">
            <v>0</v>
          </cell>
          <cell r="G11">
            <v>0</v>
          </cell>
          <cell r="H11">
            <v>0</v>
          </cell>
          <cell r="I11">
            <v>0</v>
          </cell>
          <cell r="J11">
            <v>0</v>
          </cell>
          <cell r="K11">
            <v>0</v>
          </cell>
          <cell r="L11">
            <v>0</v>
          </cell>
          <cell r="M11">
            <v>0</v>
          </cell>
          <cell r="N11">
            <v>0</v>
          </cell>
          <cell r="O11" t="str">
            <v>Mo ta thuc hien so lieu tinh luong -V6</v>
          </cell>
          <cell r="P11" t="str">
            <v>KPI_HRM_OLD</v>
          </cell>
        </row>
        <row r="12">
          <cell r="B12" t="str">
            <v>Tăng tỷ trọng thu qua App thu cước</v>
          </cell>
          <cell r="C12">
            <v>0</v>
          </cell>
          <cell r="D12" t="str">
            <v>%</v>
          </cell>
          <cell r="E12" t="str">
            <v>HCM_CL_APPTC_001</v>
          </cell>
          <cell r="F12">
            <v>0</v>
          </cell>
          <cell r="G12">
            <v>0</v>
          </cell>
          <cell r="H12">
            <v>0</v>
          </cell>
          <cell r="I12">
            <v>0</v>
          </cell>
          <cell r="J12">
            <v>0</v>
          </cell>
          <cell r="K12">
            <v>0</v>
          </cell>
          <cell r="L12">
            <v>0</v>
          </cell>
          <cell r="M12">
            <v>0</v>
          </cell>
          <cell r="N12">
            <v>0</v>
          </cell>
          <cell r="O12" t="str">
            <v>Mo ta thuc hien so lieu tinh luong -V6</v>
          </cell>
          <cell r="P12" t="str">
            <v>KPI_HRM_OLD</v>
          </cell>
        </row>
        <row r="13">
          <cell r="B13" t="str">
            <v>Đảm bảo chất lượng phục vụ</v>
          </cell>
          <cell r="C13">
            <v>0</v>
          </cell>
          <cell r="D13" t="str">
            <v>Điểm</v>
          </cell>
          <cell r="E13" t="str">
            <v>HCM_CL_BQTBB_001</v>
          </cell>
          <cell r="F13">
            <v>0</v>
          </cell>
          <cell r="G13">
            <v>0</v>
          </cell>
          <cell r="H13">
            <v>0</v>
          </cell>
          <cell r="I13">
            <v>0</v>
          </cell>
          <cell r="J13">
            <v>0</v>
          </cell>
          <cell r="K13">
            <v>0</v>
          </cell>
          <cell r="L13">
            <v>0</v>
          </cell>
          <cell r="M13">
            <v>0</v>
          </cell>
          <cell r="N13">
            <v>0</v>
          </cell>
          <cell r="O13" t="str">
            <v>Mo ta thuc hien so lieu tinh luong -V6</v>
          </cell>
          <cell r="P13" t="str">
            <v>KPI_HRM_OLD</v>
          </cell>
        </row>
        <row r="14">
          <cell r="B14" t="str">
            <v>Đảm bảo giờ làm việc</v>
          </cell>
          <cell r="C14">
            <v>0</v>
          </cell>
          <cell r="D14" t="str">
            <v>Giờ</v>
          </cell>
          <cell r="E14" t="str">
            <v>HCM_CL_BQTBB_002</v>
          </cell>
          <cell r="F14">
            <v>0</v>
          </cell>
          <cell r="G14">
            <v>0</v>
          </cell>
          <cell r="H14">
            <v>0</v>
          </cell>
          <cell r="I14">
            <v>0</v>
          </cell>
          <cell r="J14">
            <v>0</v>
          </cell>
          <cell r="K14">
            <v>0</v>
          </cell>
          <cell r="L14">
            <v>0</v>
          </cell>
          <cell r="M14">
            <v>0</v>
          </cell>
          <cell r="N14">
            <v>0</v>
          </cell>
          <cell r="O14" t="str">
            <v>Mo ta thuc hien so lieu tinh luong -V6</v>
          </cell>
          <cell r="P14" t="str">
            <v>KPI_HRM_OLD</v>
          </cell>
        </row>
        <row r="15">
          <cell r="B15" t="str">
            <v>Kết quả điều hành giám sát công việc Nghiệp vụ sau bán hàng</v>
          </cell>
          <cell r="C15" t="str">
            <v>202308</v>
          </cell>
          <cell r="D15" t="str">
            <v>%</v>
          </cell>
          <cell r="E15" t="str">
            <v>HCM_CL_BSCNV_001</v>
          </cell>
          <cell r="F15">
            <v>0</v>
          </cell>
          <cell r="G15">
            <v>0</v>
          </cell>
          <cell r="H15">
            <v>0</v>
          </cell>
          <cell r="I15">
            <v>0</v>
          </cell>
          <cell r="J15">
            <v>0</v>
          </cell>
          <cell r="K15">
            <v>0</v>
          </cell>
          <cell r="L15">
            <v>0</v>
          </cell>
          <cell r="M15">
            <v>0</v>
          </cell>
          <cell r="N15">
            <v>0</v>
          </cell>
          <cell r="O15" t="str">
            <v>Mo ta thuc hien so lieu tinh luong -V6</v>
          </cell>
          <cell r="P15" t="str">
            <v>KPI_HRM_OLD</v>
          </cell>
        </row>
        <row r="16">
          <cell r="B16" t="str">
            <v>Kết quả điều hành giám sát công việc Quản lý thanh toán</v>
          </cell>
          <cell r="C16" t="str">
            <v>202308</v>
          </cell>
          <cell r="D16" t="str">
            <v>%</v>
          </cell>
          <cell r="E16" t="str">
            <v>HCM_CL_BSCQL_001</v>
          </cell>
          <cell r="F16">
            <v>0</v>
          </cell>
          <cell r="G16">
            <v>0</v>
          </cell>
          <cell r="H16">
            <v>0</v>
          </cell>
          <cell r="I16">
            <v>0</v>
          </cell>
          <cell r="J16">
            <v>0</v>
          </cell>
          <cell r="K16">
            <v>0</v>
          </cell>
          <cell r="L16">
            <v>0</v>
          </cell>
          <cell r="M16">
            <v>0</v>
          </cell>
          <cell r="N16">
            <v>0</v>
          </cell>
          <cell r="O16" t="str">
            <v>Mo ta thuc hien so lieu tinh luong -V6</v>
          </cell>
          <cell r="P16" t="str">
            <v>KPI_HRM_OLD</v>
          </cell>
        </row>
        <row r="17">
          <cell r="B17" t="str">
            <v>Kết quả điều hành giám sát công việc Thu cước</v>
          </cell>
          <cell r="C17" t="str">
            <v>202308</v>
          </cell>
          <cell r="D17" t="str">
            <v>%</v>
          </cell>
          <cell r="E17" t="str">
            <v>HCM_CL_BSCTC_001</v>
          </cell>
          <cell r="F17">
            <v>0</v>
          </cell>
          <cell r="G17">
            <v>0</v>
          </cell>
          <cell r="H17">
            <v>0</v>
          </cell>
          <cell r="I17">
            <v>0</v>
          </cell>
          <cell r="J17">
            <v>0</v>
          </cell>
          <cell r="K17">
            <v>0</v>
          </cell>
          <cell r="L17">
            <v>0</v>
          </cell>
          <cell r="M17">
            <v>0</v>
          </cell>
          <cell r="N17">
            <v>0</v>
          </cell>
          <cell r="O17" t="str">
            <v>Mo ta thuc hien so lieu tinh luong -V6</v>
          </cell>
          <cell r="P17" t="str">
            <v>KPI_HRM_OLD</v>
          </cell>
        </row>
        <row r="18">
          <cell r="B18" t="str">
            <v>Kết quả điều hành giám sát công việc chung của tổ</v>
          </cell>
          <cell r="C18" t="str">
            <v>202308</v>
          </cell>
          <cell r="D18" t="str">
            <v>%</v>
          </cell>
          <cell r="E18" t="str">
            <v>HCM_CL_BSCTO_001</v>
          </cell>
          <cell r="F18">
            <v>0</v>
          </cell>
          <cell r="G18">
            <v>0</v>
          </cell>
          <cell r="H18">
            <v>0</v>
          </cell>
          <cell r="I18">
            <v>0</v>
          </cell>
          <cell r="J18">
            <v>0</v>
          </cell>
          <cell r="K18">
            <v>0</v>
          </cell>
          <cell r="L18">
            <v>0</v>
          </cell>
          <cell r="M18">
            <v>0</v>
          </cell>
          <cell r="N18">
            <v>0</v>
          </cell>
          <cell r="O18" t="str">
            <v>Mo ta thuc hien so lieu tinh luong -V6</v>
          </cell>
          <cell r="P18" t="str">
            <v>KPI_HRM_OLD</v>
          </cell>
        </row>
        <row r="19">
          <cell r="B19" t="str">
            <v>Giảm số lượng thuê bao Fiber hủy/ thanh lý</v>
          </cell>
          <cell r="C19">
            <v>0</v>
          </cell>
          <cell r="D19" t="str">
            <v>%</v>
          </cell>
          <cell r="E19" t="str">
            <v>HCM_CL_CANCEL_001</v>
          </cell>
          <cell r="F19">
            <v>0</v>
          </cell>
          <cell r="G19">
            <v>0</v>
          </cell>
          <cell r="H19">
            <v>0</v>
          </cell>
          <cell r="I19">
            <v>0</v>
          </cell>
          <cell r="J19">
            <v>0</v>
          </cell>
          <cell r="K19">
            <v>0</v>
          </cell>
          <cell r="L19">
            <v>0</v>
          </cell>
          <cell r="M19">
            <v>0</v>
          </cell>
          <cell r="N19">
            <v>0</v>
          </cell>
          <cell r="O19" t="str">
            <v>Mo ta thuc hien so lieu tinh luong -V6</v>
          </cell>
          <cell r="P19" t="str">
            <v>KPI_HRM_OLD</v>
          </cell>
        </row>
        <row r="20">
          <cell r="B20" t="str">
            <v>Tỷ lệ khách hàng ký mới CA</v>
          </cell>
          <cell r="C20">
            <v>0</v>
          </cell>
          <cell r="D20" t="str">
            <v>%</v>
          </cell>
          <cell r="E20" t="str">
            <v>HCM_CL_CANEW_001</v>
          </cell>
          <cell r="F20">
            <v>0</v>
          </cell>
          <cell r="G20">
            <v>0</v>
          </cell>
          <cell r="H20">
            <v>0</v>
          </cell>
          <cell r="I20">
            <v>0</v>
          </cell>
          <cell r="J20">
            <v>0</v>
          </cell>
          <cell r="K20">
            <v>0</v>
          </cell>
          <cell r="L20">
            <v>0</v>
          </cell>
          <cell r="M20">
            <v>0</v>
          </cell>
          <cell r="N20">
            <v>0</v>
          </cell>
          <cell r="O20" t="str">
            <v>Mo ta thuc hien so lieu tinh luong -V6</v>
          </cell>
          <cell r="P20" t="str">
            <v>KPI_HRM_OLD</v>
          </cell>
        </row>
        <row r="21">
          <cell r="B21" t="str">
            <v>Tỷ lệ thu cước trả sau thuộc nhóm DA_ CCCO</v>
          </cell>
          <cell r="C21">
            <v>0</v>
          </cell>
          <cell r="D21" t="str">
            <v>%</v>
          </cell>
          <cell r="E21" t="str">
            <v>HCM_CL_CCCC0_001</v>
          </cell>
          <cell r="F21">
            <v>0</v>
          </cell>
          <cell r="G21">
            <v>0</v>
          </cell>
          <cell r="H21">
            <v>0</v>
          </cell>
          <cell r="I21">
            <v>0</v>
          </cell>
          <cell r="J21">
            <v>0</v>
          </cell>
          <cell r="K21">
            <v>0</v>
          </cell>
          <cell r="L21">
            <v>0</v>
          </cell>
          <cell r="M21">
            <v>0</v>
          </cell>
          <cell r="N21">
            <v>0</v>
          </cell>
          <cell r="O21" t="str">
            <v>Mo ta thuc hien so lieu tinh luong -V6</v>
          </cell>
          <cell r="P21" t="str">
            <v>KPI_HRM_OLD</v>
          </cell>
        </row>
        <row r="22">
          <cell r="B22" t="str">
            <v>Tỷ lệ thuyết phục khách hàng gia hạn trả cước trước thành công (60 ngày) thuộc nhóm DA_CCCO</v>
          </cell>
          <cell r="C22">
            <v>0</v>
          </cell>
          <cell r="D22" t="str">
            <v>%</v>
          </cell>
          <cell r="E22" t="str">
            <v>HCM_CL_CCCC0_002</v>
          </cell>
          <cell r="F22">
            <v>0</v>
          </cell>
          <cell r="G22">
            <v>0</v>
          </cell>
          <cell r="H22">
            <v>0</v>
          </cell>
          <cell r="I22">
            <v>0</v>
          </cell>
          <cell r="J22">
            <v>0</v>
          </cell>
          <cell r="K22">
            <v>0</v>
          </cell>
          <cell r="L22">
            <v>0</v>
          </cell>
          <cell r="M22">
            <v>0</v>
          </cell>
          <cell r="N22">
            <v>0</v>
          </cell>
          <cell r="O22" t="str">
            <v>Mo ta thuc hien so lieu tinh luong -V6</v>
          </cell>
          <cell r="P22" t="str">
            <v>KPI_HRM_OLD</v>
          </cell>
        </row>
        <row r="23">
          <cell r="B23" t="str">
            <v>Thị phần các dự án chung cư cao ốc</v>
          </cell>
          <cell r="C23">
            <v>0</v>
          </cell>
          <cell r="D23" t="str">
            <v>%</v>
          </cell>
          <cell r="E23" t="str">
            <v>HCM_CL_CDUAN_001</v>
          </cell>
          <cell r="F23">
            <v>0</v>
          </cell>
          <cell r="G23">
            <v>0</v>
          </cell>
          <cell r="H23">
            <v>0</v>
          </cell>
          <cell r="I23">
            <v>0</v>
          </cell>
          <cell r="J23">
            <v>0</v>
          </cell>
          <cell r="K23">
            <v>0</v>
          </cell>
          <cell r="L23">
            <v>0</v>
          </cell>
          <cell r="M23">
            <v>0</v>
          </cell>
          <cell r="N23">
            <v>0</v>
          </cell>
          <cell r="O23" t="str">
            <v>Mo ta thuc hien so lieu tinh luong -V6</v>
          </cell>
          <cell r="P23" t="str">
            <v>KPI_HRM_OLD</v>
          </cell>
        </row>
        <row r="24">
          <cell r="B24" t="str">
            <v>Theo dõi, quản lý, báo cáo số liệu thuê bao, thị phần, tình hình thị trường các và chương trình trọng điểm trên địa bàn được giao</v>
          </cell>
          <cell r="C24">
            <v>0</v>
          </cell>
          <cell r="D24" t="str">
            <v>%</v>
          </cell>
          <cell r="E24" t="str">
            <v>HCM_CL_CDUAN_002</v>
          </cell>
          <cell r="F24">
            <v>0</v>
          </cell>
          <cell r="G24">
            <v>0</v>
          </cell>
          <cell r="H24">
            <v>0</v>
          </cell>
          <cell r="I24">
            <v>0</v>
          </cell>
          <cell r="J24">
            <v>0</v>
          </cell>
          <cell r="K24">
            <v>0</v>
          </cell>
          <cell r="L24">
            <v>0</v>
          </cell>
          <cell r="M24">
            <v>0</v>
          </cell>
          <cell r="N24">
            <v>0</v>
          </cell>
          <cell r="O24" t="str">
            <v>Mo ta thuc hien so lieu tinh luong -V6</v>
          </cell>
          <cell r="P24" t="str">
            <v>KPI_HRM_OLD</v>
          </cell>
        </row>
        <row r="25">
          <cell r="B25" t="str">
            <v>Khối lượng thực hiện  hồ sơ dự án trong tháng</v>
          </cell>
          <cell r="C25" t="str">
            <v>202308</v>
          </cell>
          <cell r="D25" t="str">
            <v>%</v>
          </cell>
          <cell r="E25" t="str">
            <v>HCM_CL_CDUAN_003</v>
          </cell>
          <cell r="F25">
            <v>0</v>
          </cell>
          <cell r="G25">
            <v>0</v>
          </cell>
          <cell r="H25">
            <v>0</v>
          </cell>
          <cell r="I25">
            <v>0</v>
          </cell>
          <cell r="J25">
            <v>0</v>
          </cell>
          <cell r="K25">
            <v>0</v>
          </cell>
          <cell r="L25">
            <v>0</v>
          </cell>
          <cell r="M25">
            <v>0</v>
          </cell>
          <cell r="N25">
            <v>0</v>
          </cell>
          <cell r="O25" t="str">
            <v>Mo ta thuc hien so lieu tinh luong -V6</v>
          </cell>
          <cell r="P25" t="str">
            <v>KPI_HRM_OLD</v>
          </cell>
        </row>
        <row r="26">
          <cell r="B26" t="str">
            <v>Dự án VNPT độc quyền/ưu tiên khai thác/cam kết thị phần</v>
          </cell>
          <cell r="C26">
            <v>0</v>
          </cell>
          <cell r="D26" t="str">
            <v>%</v>
          </cell>
          <cell r="E26" t="str">
            <v>HCM_CL_CDUAN_004</v>
          </cell>
          <cell r="F26">
            <v>0</v>
          </cell>
          <cell r="G26">
            <v>0</v>
          </cell>
          <cell r="H26">
            <v>0</v>
          </cell>
          <cell r="I26">
            <v>0</v>
          </cell>
          <cell r="J26">
            <v>0</v>
          </cell>
          <cell r="K26">
            <v>0</v>
          </cell>
          <cell r="L26">
            <v>0</v>
          </cell>
          <cell r="M26">
            <v>0</v>
          </cell>
          <cell r="N26">
            <v>0</v>
          </cell>
          <cell r="O26" t="str">
            <v>Mo ta thuc hien so lieu tinh luong -V6</v>
          </cell>
          <cell r="P26" t="str">
            <v>KPI_HRM_OLD</v>
          </cell>
        </row>
        <row r="27">
          <cell r="B27" t="str">
            <v>Dự án có nhiều nhà mạng (03 nhà mạng trở lên) cùng vào khai thác</v>
          </cell>
          <cell r="C27">
            <v>0</v>
          </cell>
          <cell r="D27" t="str">
            <v>%</v>
          </cell>
          <cell r="E27" t="str">
            <v>HCM_CL_CDUAN_005</v>
          </cell>
          <cell r="F27">
            <v>0</v>
          </cell>
          <cell r="G27">
            <v>0</v>
          </cell>
          <cell r="H27">
            <v>0</v>
          </cell>
          <cell r="I27">
            <v>0</v>
          </cell>
          <cell r="J27">
            <v>0</v>
          </cell>
          <cell r="K27">
            <v>0</v>
          </cell>
          <cell r="L27">
            <v>0</v>
          </cell>
          <cell r="M27">
            <v>0</v>
          </cell>
          <cell r="N27">
            <v>0</v>
          </cell>
          <cell r="O27" t="str">
            <v>Mo ta thuc hien so lieu tinh luong -V6</v>
          </cell>
          <cell r="P27" t="str">
            <v>KPI_HRM_OLD</v>
          </cell>
        </row>
        <row r="28">
          <cell r="B28" t="str">
            <v>Dự án có thị phần tối thiểu 25%</v>
          </cell>
          <cell r="C28">
            <v>0</v>
          </cell>
          <cell r="D28" t="str">
            <v>%</v>
          </cell>
          <cell r="E28" t="str">
            <v>HCM_CL_CDUAN_006</v>
          </cell>
          <cell r="F28">
            <v>0</v>
          </cell>
          <cell r="G28">
            <v>0</v>
          </cell>
          <cell r="H28">
            <v>0</v>
          </cell>
          <cell r="I28">
            <v>0</v>
          </cell>
          <cell r="J28">
            <v>0</v>
          </cell>
          <cell r="K28">
            <v>0</v>
          </cell>
          <cell r="L28">
            <v>0</v>
          </cell>
          <cell r="M28">
            <v>0</v>
          </cell>
          <cell r="N28">
            <v>0</v>
          </cell>
          <cell r="O28" t="str">
            <v>Mo ta thuc hien so lieu tinh luong -V6</v>
          </cell>
          <cell r="P28" t="str">
            <v>KPI_HRM_OLD</v>
          </cell>
        </row>
        <row r="29">
          <cell r="B29" t="str">
            <v>Đảm bảo thị phần theo danh sách được giao</v>
          </cell>
          <cell r="C29">
            <v>0</v>
          </cell>
          <cell r="D29" t="str">
            <v>%</v>
          </cell>
          <cell r="E29" t="str">
            <v>HCM_CL_CDUAN_007</v>
          </cell>
          <cell r="F29">
            <v>0</v>
          </cell>
          <cell r="G29">
            <v>0</v>
          </cell>
          <cell r="H29">
            <v>0</v>
          </cell>
          <cell r="I29">
            <v>0</v>
          </cell>
          <cell r="J29">
            <v>0</v>
          </cell>
          <cell r="K29">
            <v>0</v>
          </cell>
          <cell r="L29">
            <v>0</v>
          </cell>
          <cell r="M29">
            <v>0</v>
          </cell>
          <cell r="N29">
            <v>0</v>
          </cell>
          <cell r="O29" t="str">
            <v>Mo ta thuc hien so lieu tinh luong -V6</v>
          </cell>
          <cell r="P29" t="str">
            <v>KPI_HRM_OLD</v>
          </cell>
        </row>
        <row r="30">
          <cell r="B30" t="str">
            <v>Tỷ lệ cuộc gọi đạt chuẩn</v>
          </cell>
          <cell r="C30">
            <v>0</v>
          </cell>
          <cell r="D30" t="str">
            <v>%</v>
          </cell>
          <cell r="E30" t="str">
            <v>HCM_CL_CGOOD_001</v>
          </cell>
          <cell r="F30">
            <v>0</v>
          </cell>
          <cell r="G30">
            <v>0</v>
          </cell>
          <cell r="H30">
            <v>0</v>
          </cell>
          <cell r="I30">
            <v>0</v>
          </cell>
          <cell r="J30">
            <v>0</v>
          </cell>
          <cell r="K30">
            <v>0</v>
          </cell>
          <cell r="L30">
            <v>0</v>
          </cell>
          <cell r="M30">
            <v>0</v>
          </cell>
          <cell r="N30">
            <v>0</v>
          </cell>
          <cell r="O30" t="str">
            <v>Mo ta thuc hien so lieu tinh luong -V6</v>
          </cell>
          <cell r="P30" t="str">
            <v>KPI_HRM_OLD</v>
          </cell>
        </row>
        <row r="31">
          <cell r="B31" t="str">
            <v>Rà soát cập nhật thông tin thuê bao VNP trả trước</v>
          </cell>
          <cell r="C31">
            <v>0</v>
          </cell>
          <cell r="D31" t="str">
            <v>%</v>
          </cell>
          <cell r="E31" t="str">
            <v>HCM_CL_CHECK_001</v>
          </cell>
          <cell r="F31">
            <v>0</v>
          </cell>
          <cell r="G31">
            <v>0</v>
          </cell>
          <cell r="H31">
            <v>0</v>
          </cell>
          <cell r="I31">
            <v>0</v>
          </cell>
          <cell r="J31">
            <v>0</v>
          </cell>
          <cell r="K31">
            <v>0</v>
          </cell>
          <cell r="L31">
            <v>0</v>
          </cell>
          <cell r="M31">
            <v>0</v>
          </cell>
          <cell r="N31">
            <v>0</v>
          </cell>
          <cell r="O31" t="str">
            <v>Mo ta thuc hien so lieu tinh luong -V6</v>
          </cell>
          <cell r="P31" t="str">
            <v>KPI_HRM_OLD</v>
          </cell>
        </row>
        <row r="32">
          <cell r="B32" t="str">
            <v>Rà soát thuê bao Fiber VNN xóa cũ lắp mới</v>
          </cell>
          <cell r="C32">
            <v>0</v>
          </cell>
          <cell r="D32" t="str">
            <v>Thuê bao</v>
          </cell>
          <cell r="E32" t="str">
            <v>HCM_CL_CHECK_002</v>
          </cell>
          <cell r="F32">
            <v>0</v>
          </cell>
          <cell r="G32">
            <v>0</v>
          </cell>
          <cell r="H32">
            <v>0</v>
          </cell>
          <cell r="I32">
            <v>0</v>
          </cell>
          <cell r="J32">
            <v>0</v>
          </cell>
          <cell r="K32">
            <v>0</v>
          </cell>
          <cell r="L32">
            <v>0</v>
          </cell>
          <cell r="M32">
            <v>0</v>
          </cell>
          <cell r="N32">
            <v>0</v>
          </cell>
          <cell r="O32" t="str">
            <v>Mo ta thuc hien so lieu tinh luong -V6</v>
          </cell>
          <cell r="P32" t="str">
            <v>KPI_HRM_OLD</v>
          </cell>
        </row>
        <row r="33">
          <cell r="B33" t="str">
            <v>Cập nhật dữ liệu thông tin tập khách hàng được giao quản lý</v>
          </cell>
          <cell r="C33">
            <v>0</v>
          </cell>
          <cell r="D33" t="str">
            <v>Khách hàng</v>
          </cell>
          <cell r="E33" t="str">
            <v>HCM_CL_CHECK_003</v>
          </cell>
          <cell r="F33">
            <v>0</v>
          </cell>
          <cell r="G33">
            <v>0</v>
          </cell>
          <cell r="H33">
            <v>0</v>
          </cell>
          <cell r="I33">
            <v>0</v>
          </cell>
          <cell r="J33">
            <v>0</v>
          </cell>
          <cell r="K33">
            <v>0</v>
          </cell>
          <cell r="L33">
            <v>0</v>
          </cell>
          <cell r="M33">
            <v>0</v>
          </cell>
          <cell r="N33">
            <v>0</v>
          </cell>
          <cell r="O33" t="str">
            <v>Mo ta thuc hien so lieu tinh luong -V6</v>
          </cell>
          <cell r="P33" t="str">
            <v>KPI_HRM_OLD</v>
          </cell>
        </row>
        <row r="34">
          <cell r="B34" t="str">
            <v>Hoàn thiện hồ sơ VNPT CA toàn quốc</v>
          </cell>
          <cell r="C34">
            <v>0</v>
          </cell>
          <cell r="D34" t="str">
            <v>Thuê bao</v>
          </cell>
          <cell r="E34" t="str">
            <v>HCM_CL_CHECK_004</v>
          </cell>
          <cell r="F34">
            <v>0</v>
          </cell>
          <cell r="G34">
            <v>0</v>
          </cell>
          <cell r="H34">
            <v>0</v>
          </cell>
          <cell r="I34">
            <v>0</v>
          </cell>
          <cell r="J34">
            <v>0</v>
          </cell>
          <cell r="K34">
            <v>0</v>
          </cell>
          <cell r="L34">
            <v>0</v>
          </cell>
          <cell r="M34">
            <v>0</v>
          </cell>
          <cell r="N34">
            <v>0</v>
          </cell>
          <cell r="O34" t="str">
            <v>Mo ta thuc hien so lieu tinh luong -V6</v>
          </cell>
          <cell r="P34" t="str">
            <v>KPI_HRM_OLD</v>
          </cell>
        </row>
        <row r="35">
          <cell r="B35" t="str">
            <v>Tỷ lệ khách hàng mới được tư vấn các hình thức CSKH (gửi giấy báo cước, thanh toán, báo hư,..)</v>
          </cell>
          <cell r="C35">
            <v>0</v>
          </cell>
          <cell r="D35" t="str">
            <v>%</v>
          </cell>
          <cell r="E35" t="str">
            <v>HCM_CL_CSKHH_001</v>
          </cell>
          <cell r="F35">
            <v>0</v>
          </cell>
          <cell r="G35">
            <v>0</v>
          </cell>
          <cell r="H35">
            <v>0</v>
          </cell>
          <cell r="I35">
            <v>0</v>
          </cell>
          <cell r="J35">
            <v>0</v>
          </cell>
          <cell r="K35">
            <v>0</v>
          </cell>
          <cell r="L35">
            <v>0</v>
          </cell>
          <cell r="M35">
            <v>0</v>
          </cell>
          <cell r="N35">
            <v>0</v>
          </cell>
          <cell r="O35" t="str">
            <v>Mo ta thuc hien so lieu tinh luong -V6</v>
          </cell>
          <cell r="P35" t="str">
            <v>KPI_HRM_OLD</v>
          </cell>
        </row>
        <row r="36">
          <cell r="B36" t="str">
            <v>Thực hiện các công tác CSKH trên địa bàn được giao quản lý</v>
          </cell>
          <cell r="C36">
            <v>0</v>
          </cell>
          <cell r="D36" t="str">
            <v>%</v>
          </cell>
          <cell r="E36" t="str">
            <v>HCM_CL_CSKHH_002</v>
          </cell>
          <cell r="F36">
            <v>0</v>
          </cell>
          <cell r="G36">
            <v>0</v>
          </cell>
          <cell r="H36">
            <v>0</v>
          </cell>
          <cell r="I36">
            <v>0</v>
          </cell>
          <cell r="J36">
            <v>0</v>
          </cell>
          <cell r="K36">
            <v>0</v>
          </cell>
          <cell r="L36">
            <v>0</v>
          </cell>
          <cell r="M36">
            <v>0</v>
          </cell>
          <cell r="N36">
            <v>0</v>
          </cell>
          <cell r="O36" t="str">
            <v>Mo ta thuc hien so lieu tinh luong -V6</v>
          </cell>
          <cell r="P36" t="str">
            <v>KPI_HRM_OLD</v>
          </cell>
        </row>
        <row r="37">
          <cell r="B37" t="str">
            <v>Chỉ tiêu chất lượng thực hiện công tác nghiệp vụ, CSKH &amp; hậu mãi</v>
          </cell>
          <cell r="C37" t="str">
            <v>202308</v>
          </cell>
          <cell r="D37" t="str">
            <v>%</v>
          </cell>
          <cell r="E37" t="str">
            <v>HCM_CL_CSKHH_003</v>
          </cell>
          <cell r="F37">
            <v>0</v>
          </cell>
          <cell r="G37">
            <v>0</v>
          </cell>
          <cell r="H37">
            <v>0</v>
          </cell>
          <cell r="I37">
            <v>0</v>
          </cell>
          <cell r="J37">
            <v>0</v>
          </cell>
          <cell r="K37">
            <v>0</v>
          </cell>
          <cell r="L37">
            <v>0</v>
          </cell>
          <cell r="M37">
            <v>0</v>
          </cell>
          <cell r="N37">
            <v>0</v>
          </cell>
          <cell r="O37" t="str">
            <v>Mo ta thuc hien so lieu tinh luong -V6</v>
          </cell>
          <cell r="P37" t="str">
            <v>KPI_HRM_OLD</v>
          </cell>
        </row>
        <row r="38">
          <cell r="B38" t="str">
            <v>Tỷ lệ đáp ứng cuộc gọi qua Tổng đài 18001166</v>
          </cell>
          <cell r="C38">
            <v>0</v>
          </cell>
          <cell r="D38" t="str">
            <v>%</v>
          </cell>
          <cell r="E38" t="str">
            <v>HCM_CL_CSKHH_004</v>
          </cell>
          <cell r="F38">
            <v>0</v>
          </cell>
          <cell r="G38">
            <v>0</v>
          </cell>
          <cell r="H38">
            <v>0</v>
          </cell>
          <cell r="I38">
            <v>0</v>
          </cell>
          <cell r="J38">
            <v>0</v>
          </cell>
          <cell r="K38">
            <v>0</v>
          </cell>
          <cell r="L38">
            <v>0</v>
          </cell>
          <cell r="M38">
            <v>0</v>
          </cell>
          <cell r="N38">
            <v>0</v>
          </cell>
          <cell r="O38" t="str">
            <v>Mo ta thuc hien so lieu tinh luong -V6</v>
          </cell>
          <cell r="P38" t="str">
            <v>KPI_HRM_OLD</v>
          </cell>
        </row>
        <row r="39">
          <cell r="B39" t="str">
            <v>Thực hiện các công tác chăm sóc điểm bán lẻ trên địa bàn được giao quản lý</v>
          </cell>
          <cell r="C39">
            <v>0</v>
          </cell>
          <cell r="D39" t="str">
            <v>%</v>
          </cell>
          <cell r="E39" t="str">
            <v>HCM_CL_CSKHH_005</v>
          </cell>
          <cell r="F39">
            <v>0</v>
          </cell>
          <cell r="G39">
            <v>0</v>
          </cell>
          <cell r="H39">
            <v>0</v>
          </cell>
          <cell r="I39">
            <v>0</v>
          </cell>
          <cell r="J39">
            <v>0</v>
          </cell>
          <cell r="K39">
            <v>0</v>
          </cell>
          <cell r="L39">
            <v>0</v>
          </cell>
          <cell r="M39">
            <v>0</v>
          </cell>
          <cell r="N39">
            <v>0</v>
          </cell>
          <cell r="O39" t="str">
            <v>Mo ta thuc hien so lieu tinh luong -V6</v>
          </cell>
          <cell r="P39" t="str">
            <v>KPI_HRM_OLD</v>
          </cell>
        </row>
        <row r="40">
          <cell r="B40" t="str">
            <v>Đáp ứng cuộc gọi qua Đài 18001166</v>
          </cell>
          <cell r="C40">
            <v>0</v>
          </cell>
          <cell r="D40" t="str">
            <v>cuộc</v>
          </cell>
          <cell r="E40" t="str">
            <v>HCM_CL_CSKHH_006</v>
          </cell>
          <cell r="F40">
            <v>0</v>
          </cell>
          <cell r="G40">
            <v>0</v>
          </cell>
          <cell r="H40">
            <v>0</v>
          </cell>
          <cell r="I40">
            <v>0</v>
          </cell>
          <cell r="J40">
            <v>0</v>
          </cell>
          <cell r="K40">
            <v>0</v>
          </cell>
          <cell r="L40">
            <v>0</v>
          </cell>
          <cell r="M40">
            <v>0</v>
          </cell>
          <cell r="N40">
            <v>0</v>
          </cell>
          <cell r="O40" t="str">
            <v>Mo ta thuc hien so lieu tinh luong -V6</v>
          </cell>
          <cell r="P40" t="str">
            <v>KPI_HRM_OLD</v>
          </cell>
        </row>
        <row r="41">
          <cell r="B41" t="str">
            <v>Tỉ lệ đáp ứng cuộc gọi qua Đài 800126</v>
          </cell>
          <cell r="C41">
            <v>0</v>
          </cell>
          <cell r="D41" t="str">
            <v>%</v>
          </cell>
          <cell r="E41" t="str">
            <v>HCM_CL_CSKHH_007</v>
          </cell>
          <cell r="F41">
            <v>0</v>
          </cell>
          <cell r="G41">
            <v>0</v>
          </cell>
          <cell r="H41">
            <v>0</v>
          </cell>
          <cell r="I41">
            <v>0</v>
          </cell>
          <cell r="J41">
            <v>0</v>
          </cell>
          <cell r="K41">
            <v>0</v>
          </cell>
          <cell r="L41">
            <v>0</v>
          </cell>
          <cell r="M41">
            <v>0</v>
          </cell>
          <cell r="N41">
            <v>0</v>
          </cell>
          <cell r="O41" t="str">
            <v>Mo ta thuc hien so lieu tinh luong -V6</v>
          </cell>
          <cell r="P41" t="str">
            <v>KPI_HRM_OLD</v>
          </cell>
        </row>
        <row r="42">
          <cell r="B42" t="str">
            <v>Kết quả thực hiện các chương trình chăm sóc khách hàng</v>
          </cell>
          <cell r="C42">
            <v>0</v>
          </cell>
          <cell r="D42" t="str">
            <v>%</v>
          </cell>
          <cell r="E42" t="str">
            <v>HCM_CL_CSKHH_008</v>
          </cell>
          <cell r="F42">
            <v>0</v>
          </cell>
          <cell r="G42">
            <v>0</v>
          </cell>
          <cell r="H42">
            <v>0</v>
          </cell>
          <cell r="I42">
            <v>0</v>
          </cell>
          <cell r="J42">
            <v>0</v>
          </cell>
          <cell r="K42">
            <v>0</v>
          </cell>
          <cell r="L42">
            <v>0</v>
          </cell>
          <cell r="M42">
            <v>0</v>
          </cell>
          <cell r="N42">
            <v>0</v>
          </cell>
          <cell r="O42" t="str">
            <v>Mo ta thuc hien so lieu tinh luong -V6</v>
          </cell>
          <cell r="P42" t="str">
            <v>KPI_HRM_OLD</v>
          </cell>
        </row>
        <row r="43">
          <cell r="B43" t="str">
            <v>Thực hiện các chương trình tiếp cận CSKH trên địa bàn được giao quản lý</v>
          </cell>
          <cell r="C43">
            <v>0</v>
          </cell>
          <cell r="D43" t="str">
            <v>cuộc</v>
          </cell>
          <cell r="E43" t="str">
            <v>HCM_CL_CSKHH_009</v>
          </cell>
          <cell r="F43">
            <v>0</v>
          </cell>
          <cell r="G43">
            <v>0</v>
          </cell>
          <cell r="H43">
            <v>0</v>
          </cell>
          <cell r="I43">
            <v>0</v>
          </cell>
          <cell r="J43">
            <v>0</v>
          </cell>
          <cell r="K43">
            <v>0</v>
          </cell>
          <cell r="L43">
            <v>0</v>
          </cell>
          <cell r="M43">
            <v>0</v>
          </cell>
          <cell r="N43">
            <v>0</v>
          </cell>
          <cell r="O43" t="str">
            <v>Mo ta thuc hien so lieu tinh luong -V6</v>
          </cell>
          <cell r="P43" t="str">
            <v>KPI_HRM_OLD</v>
          </cell>
        </row>
        <row r="44">
          <cell r="B44" t="str">
            <v xml:space="preserve">Chất lượng công tác chăm sóc khách hàng </v>
          </cell>
          <cell r="C44">
            <v>0</v>
          </cell>
          <cell r="D44" t="str">
            <v>%</v>
          </cell>
          <cell r="E44" t="str">
            <v>HCM_CL_CSKHH_010</v>
          </cell>
          <cell r="F44">
            <v>0</v>
          </cell>
          <cell r="G44">
            <v>0</v>
          </cell>
          <cell r="H44">
            <v>0</v>
          </cell>
          <cell r="I44">
            <v>0</v>
          </cell>
          <cell r="J44">
            <v>0</v>
          </cell>
          <cell r="K44">
            <v>0</v>
          </cell>
          <cell r="L44">
            <v>0</v>
          </cell>
          <cell r="M44">
            <v>0</v>
          </cell>
          <cell r="N44">
            <v>0</v>
          </cell>
          <cell r="O44" t="str">
            <v>Mo ta thuc hien so lieu tinh luong -V6</v>
          </cell>
          <cell r="P44" t="str">
            <v>KPI_HRM_OLD</v>
          </cell>
        </row>
        <row r="45">
          <cell r="B45" t="str">
            <v>Công tác CSKH theo các công việc thường xuyên</v>
          </cell>
          <cell r="C45">
            <v>0</v>
          </cell>
          <cell r="D45" t="str">
            <v>cuộc</v>
          </cell>
          <cell r="E45" t="str">
            <v>HCM_CL_CSKHH_011</v>
          </cell>
          <cell r="F45">
            <v>0</v>
          </cell>
          <cell r="G45">
            <v>0</v>
          </cell>
          <cell r="H45">
            <v>0</v>
          </cell>
          <cell r="I45">
            <v>0</v>
          </cell>
          <cell r="J45">
            <v>0</v>
          </cell>
          <cell r="K45">
            <v>0</v>
          </cell>
          <cell r="L45">
            <v>0</v>
          </cell>
          <cell r="M45">
            <v>0</v>
          </cell>
          <cell r="N45">
            <v>0</v>
          </cell>
          <cell r="O45" t="str">
            <v>Mo ta thuc hien so lieu tinh luong -V6</v>
          </cell>
          <cell r="P45" t="str">
            <v>KPI_HRM_OLD</v>
          </cell>
        </row>
        <row r="46">
          <cell r="B46" t="str">
            <v>Công tác CSKH chủ động</v>
          </cell>
          <cell r="C46">
            <v>0</v>
          </cell>
          <cell r="D46" t="str">
            <v>cuộc</v>
          </cell>
          <cell r="E46" t="str">
            <v>HCM_CL_CSKHH_012</v>
          </cell>
          <cell r="F46">
            <v>0</v>
          </cell>
          <cell r="G46">
            <v>0</v>
          </cell>
          <cell r="H46">
            <v>0</v>
          </cell>
          <cell r="I46">
            <v>0</v>
          </cell>
          <cell r="J46">
            <v>0</v>
          </cell>
          <cell r="K46">
            <v>0</v>
          </cell>
          <cell r="L46">
            <v>0</v>
          </cell>
          <cell r="M46">
            <v>0</v>
          </cell>
          <cell r="N46">
            <v>0</v>
          </cell>
          <cell r="O46" t="str">
            <v>Mo ta thuc hien so lieu tinh luong -V6</v>
          </cell>
          <cell r="P46" t="str">
            <v>KPI_HRM_OLD</v>
          </cell>
        </row>
        <row r="47">
          <cell r="B47" t="str">
            <v>Công tác CSKH theo theo các chương trình trọng điểm</v>
          </cell>
          <cell r="C47">
            <v>0</v>
          </cell>
          <cell r="D47" t="str">
            <v>cuộc</v>
          </cell>
          <cell r="E47" t="str">
            <v>HCM_CL_CSKHH_013</v>
          </cell>
          <cell r="F47">
            <v>0</v>
          </cell>
          <cell r="G47">
            <v>0</v>
          </cell>
          <cell r="H47">
            <v>0</v>
          </cell>
          <cell r="I47">
            <v>0</v>
          </cell>
          <cell r="J47">
            <v>0</v>
          </cell>
          <cell r="K47">
            <v>0</v>
          </cell>
          <cell r="L47">
            <v>0</v>
          </cell>
          <cell r="M47">
            <v>0</v>
          </cell>
          <cell r="N47">
            <v>0</v>
          </cell>
          <cell r="O47" t="str">
            <v>Mo ta thuc hien so lieu tinh luong -V6</v>
          </cell>
          <cell r="P47" t="str">
            <v>KPI_HRM_OLD</v>
          </cell>
        </row>
        <row r="48">
          <cell r="B48" t="str">
            <v>Khối lượng và chất lượng công tác chăm sóc khách hàng</v>
          </cell>
          <cell r="C48">
            <v>0</v>
          </cell>
          <cell r="D48" t="str">
            <v>Số lượng</v>
          </cell>
          <cell r="E48" t="str">
            <v>HCM_CL_CSKHH_014</v>
          </cell>
          <cell r="F48">
            <v>0</v>
          </cell>
          <cell r="G48">
            <v>0</v>
          </cell>
          <cell r="H48">
            <v>0</v>
          </cell>
          <cell r="I48">
            <v>0</v>
          </cell>
          <cell r="J48">
            <v>0</v>
          </cell>
          <cell r="K48">
            <v>0</v>
          </cell>
          <cell r="L48">
            <v>0</v>
          </cell>
          <cell r="M48">
            <v>0</v>
          </cell>
          <cell r="N48">
            <v>0</v>
          </cell>
          <cell r="O48" t="str">
            <v>Mo ta thuc hien so lieu tinh luong -V6</v>
          </cell>
          <cell r="P48" t="str">
            <v>KPI_HRM_OLD</v>
          </cell>
        </row>
        <row r="49">
          <cell r="B49" t="str">
            <v>Tần suất chăm sóc điểm ủy quyền</v>
          </cell>
          <cell r="C49">
            <v>0</v>
          </cell>
          <cell r="D49" t="str">
            <v>lần</v>
          </cell>
          <cell r="E49" t="str">
            <v>HCM_CL_CSKHH_015</v>
          </cell>
          <cell r="F49">
            <v>0</v>
          </cell>
          <cell r="G49">
            <v>0</v>
          </cell>
          <cell r="H49">
            <v>0</v>
          </cell>
          <cell r="I49">
            <v>0</v>
          </cell>
          <cell r="J49">
            <v>0</v>
          </cell>
          <cell r="K49">
            <v>0</v>
          </cell>
          <cell r="L49">
            <v>0</v>
          </cell>
          <cell r="M49">
            <v>0</v>
          </cell>
          <cell r="N49">
            <v>0</v>
          </cell>
          <cell r="O49" t="str">
            <v>Mo ta thuc hien so lieu tinh luong -V6</v>
          </cell>
          <cell r="P49" t="str">
            <v>KPI_HRM_OLD</v>
          </cell>
        </row>
        <row r="50">
          <cell r="B50" t="str">
            <v>Số lượng thực hiện công tác hậu mãi</v>
          </cell>
          <cell r="C50">
            <v>0</v>
          </cell>
          <cell r="D50" t="str">
            <v>Thuê bao quy đổi</v>
          </cell>
          <cell r="E50" t="str">
            <v>HCM_CL_CSKHH_016</v>
          </cell>
          <cell r="F50">
            <v>0</v>
          </cell>
          <cell r="G50">
            <v>0</v>
          </cell>
          <cell r="H50">
            <v>0</v>
          </cell>
          <cell r="I50">
            <v>0</v>
          </cell>
          <cell r="J50">
            <v>0</v>
          </cell>
          <cell r="K50">
            <v>0</v>
          </cell>
          <cell r="L50">
            <v>0</v>
          </cell>
          <cell r="M50">
            <v>0</v>
          </cell>
          <cell r="N50">
            <v>0</v>
          </cell>
          <cell r="O50" t="str">
            <v>Mo ta thuc hien so lieu tinh luong -V6</v>
          </cell>
          <cell r="P50" t="str">
            <v>KPI_HRM_OLD</v>
          </cell>
        </row>
        <row r="51">
          <cell r="B51" t="str">
            <v>Độ phủ điểm bán</v>
          </cell>
          <cell r="C51">
            <v>0</v>
          </cell>
          <cell r="D51" t="str">
            <v>Điểm bán</v>
          </cell>
          <cell r="E51" t="str">
            <v>HCM_CL_CSKHH_017</v>
          </cell>
          <cell r="F51">
            <v>0</v>
          </cell>
          <cell r="G51">
            <v>0</v>
          </cell>
          <cell r="H51">
            <v>0</v>
          </cell>
          <cell r="I51">
            <v>0</v>
          </cell>
          <cell r="J51">
            <v>0</v>
          </cell>
          <cell r="K51">
            <v>0</v>
          </cell>
          <cell r="L51">
            <v>0</v>
          </cell>
          <cell r="M51">
            <v>0</v>
          </cell>
          <cell r="N51">
            <v>0</v>
          </cell>
          <cell r="O51" t="str">
            <v>Mo ta thuc hien so lieu tinh luong -V6</v>
          </cell>
          <cell r="P51" t="str">
            <v>KPI_HRM_OLD</v>
          </cell>
        </row>
        <row r="52">
          <cell r="B52" t="str">
            <v>Tỷ lệ thuê bao hiện hữu có thông tin liên hệ</v>
          </cell>
          <cell r="C52">
            <v>0</v>
          </cell>
          <cell r="D52" t="str">
            <v>%</v>
          </cell>
          <cell r="E52" t="str">
            <v>HCM_CL_CSKHH_018</v>
          </cell>
          <cell r="F52">
            <v>0</v>
          </cell>
          <cell r="G52">
            <v>0</v>
          </cell>
          <cell r="H52">
            <v>0</v>
          </cell>
          <cell r="I52">
            <v>0</v>
          </cell>
          <cell r="J52">
            <v>0</v>
          </cell>
          <cell r="K52">
            <v>0</v>
          </cell>
          <cell r="L52">
            <v>0</v>
          </cell>
          <cell r="M52">
            <v>0</v>
          </cell>
          <cell r="N52">
            <v>0</v>
          </cell>
          <cell r="O52" t="str">
            <v>Mo ta thuc hien so lieu tinh luong -V6</v>
          </cell>
          <cell r="P52" t="str">
            <v>KPI_HRM_OLD</v>
          </cell>
        </row>
        <row r="53">
          <cell r="B53" t="str">
            <v>Tỷ lệ thuê bao PTM có thông tin liên hệ</v>
          </cell>
          <cell r="C53">
            <v>0</v>
          </cell>
          <cell r="D53" t="str">
            <v>%</v>
          </cell>
          <cell r="E53" t="str">
            <v>HCM_CL_CSKHH_019</v>
          </cell>
          <cell r="F53">
            <v>0</v>
          </cell>
          <cell r="G53">
            <v>0</v>
          </cell>
          <cell r="H53">
            <v>0</v>
          </cell>
          <cell r="I53">
            <v>0</v>
          </cell>
          <cell r="J53">
            <v>0</v>
          </cell>
          <cell r="K53">
            <v>0</v>
          </cell>
          <cell r="L53">
            <v>0</v>
          </cell>
          <cell r="M53">
            <v>0</v>
          </cell>
          <cell r="N53">
            <v>0</v>
          </cell>
          <cell r="O53" t="str">
            <v>Mo ta thuc hien so lieu tinh luong -V6</v>
          </cell>
          <cell r="P53" t="str">
            <v>KPI_HRM_OLD</v>
          </cell>
        </row>
        <row r="54">
          <cell r="B54" t="str">
            <v>Thực hiện công việc nghiệp vụ hỗ trợ chăm sóc khách hàng</v>
          </cell>
          <cell r="C54">
            <v>0</v>
          </cell>
          <cell r="D54" t="str">
            <v>%</v>
          </cell>
          <cell r="E54" t="str">
            <v>HCM_CL_CSKHH_020</v>
          </cell>
          <cell r="F54">
            <v>0</v>
          </cell>
          <cell r="G54">
            <v>0</v>
          </cell>
          <cell r="H54">
            <v>0</v>
          </cell>
          <cell r="I54">
            <v>0</v>
          </cell>
          <cell r="J54">
            <v>0</v>
          </cell>
          <cell r="K54">
            <v>0</v>
          </cell>
          <cell r="L54">
            <v>0</v>
          </cell>
          <cell r="M54">
            <v>0</v>
          </cell>
          <cell r="N54">
            <v>0</v>
          </cell>
          <cell r="O54" t="str">
            <v>Mo ta thuc hien so lieu tinh luong -V6</v>
          </cell>
          <cell r="P54" t="str">
            <v>KPI_HRM_OLD</v>
          </cell>
        </row>
        <row r="55">
          <cell r="B55" t="str">
            <v>Kết quả thực hiện các chương trình CSKH và triển khai chiến dịch “30 ngày online hóa khách hàng” trong thời gian diễn biến dịch covid</v>
          </cell>
          <cell r="C55">
            <v>0</v>
          </cell>
          <cell r="D55" t="str">
            <v>%</v>
          </cell>
          <cell r="E55" t="str">
            <v>HCM_CL_CSKHH_021</v>
          </cell>
          <cell r="F55">
            <v>0</v>
          </cell>
          <cell r="G55">
            <v>0</v>
          </cell>
          <cell r="H55">
            <v>0</v>
          </cell>
          <cell r="I55">
            <v>0</v>
          </cell>
          <cell r="J55">
            <v>0</v>
          </cell>
          <cell r="K55">
            <v>0</v>
          </cell>
          <cell r="L55">
            <v>0</v>
          </cell>
          <cell r="M55">
            <v>0</v>
          </cell>
          <cell r="N55">
            <v>0</v>
          </cell>
          <cell r="O55" t="str">
            <v>Mo ta thuc hien so lieu tinh luong -V6</v>
          </cell>
          <cell r="P55" t="str">
            <v>KPI_HRM_OLD</v>
          </cell>
        </row>
        <row r="56">
          <cell r="B56" t="str">
            <v>Kết quả thực hiện các chương trình chăm sóc khách hàng chủ động</v>
          </cell>
          <cell r="C56">
            <v>0</v>
          </cell>
          <cell r="D56" t="str">
            <v>%</v>
          </cell>
          <cell r="E56" t="str">
            <v>HCM_CL_CSKHH_022</v>
          </cell>
          <cell r="F56">
            <v>0</v>
          </cell>
          <cell r="G56">
            <v>0</v>
          </cell>
          <cell r="H56">
            <v>0</v>
          </cell>
          <cell r="I56">
            <v>0</v>
          </cell>
          <cell r="J56">
            <v>0</v>
          </cell>
          <cell r="K56">
            <v>0</v>
          </cell>
          <cell r="L56">
            <v>0</v>
          </cell>
          <cell r="M56">
            <v>0</v>
          </cell>
          <cell r="N56">
            <v>0</v>
          </cell>
          <cell r="O56" t="str">
            <v>Mo ta thuc hien so lieu tinh luong -V6</v>
          </cell>
          <cell r="P56" t="str">
            <v>KPI_HRM_OLD</v>
          </cell>
        </row>
        <row r="57">
          <cell r="B57" t="str">
            <v>Kết quả thực hiện chương trình chăm sóc khách hàng GHTT đúng thời hạn</v>
          </cell>
          <cell r="C57">
            <v>0</v>
          </cell>
          <cell r="D57" t="str">
            <v>%</v>
          </cell>
          <cell r="E57" t="str">
            <v>HCM_CL_CSKHH_023</v>
          </cell>
          <cell r="F57">
            <v>0</v>
          </cell>
          <cell r="G57">
            <v>0</v>
          </cell>
          <cell r="H57">
            <v>0</v>
          </cell>
          <cell r="I57">
            <v>0</v>
          </cell>
          <cell r="J57">
            <v>0</v>
          </cell>
          <cell r="K57">
            <v>0</v>
          </cell>
          <cell r="L57">
            <v>0</v>
          </cell>
          <cell r="M57">
            <v>0</v>
          </cell>
          <cell r="N57">
            <v>0</v>
          </cell>
          <cell r="O57" t="str">
            <v>Mo ta thuc hien so lieu tinh luong -V6</v>
          </cell>
          <cell r="P57" t="str">
            <v>KPI_HRM_OLD</v>
          </cell>
        </row>
        <row r="58">
          <cell r="B58" t="str">
            <v>Thực hiện công tác chăm sóc khách hàng</v>
          </cell>
          <cell r="C58">
            <v>0</v>
          </cell>
          <cell r="D58" t="str">
            <v>Khách hàng</v>
          </cell>
          <cell r="E58" t="str">
            <v>HCM_CL_CSKHH_024</v>
          </cell>
          <cell r="F58">
            <v>0</v>
          </cell>
          <cell r="G58">
            <v>0</v>
          </cell>
          <cell r="H58">
            <v>0</v>
          </cell>
          <cell r="I58">
            <v>0</v>
          </cell>
          <cell r="J58">
            <v>0</v>
          </cell>
          <cell r="K58">
            <v>0</v>
          </cell>
          <cell r="L58">
            <v>0</v>
          </cell>
          <cell r="M58">
            <v>0</v>
          </cell>
          <cell r="N58">
            <v>0</v>
          </cell>
          <cell r="O58" t="str">
            <v>Mo ta thuc hien so lieu tinh luong -V6</v>
          </cell>
          <cell r="P58" t="str">
            <v>KPI_HRM_OLD</v>
          </cell>
        </row>
        <row r="59">
          <cell r="B59" t="str">
            <v>Tỷ lệ thành công các chương trình CSKH</v>
          </cell>
          <cell r="C59">
            <v>0</v>
          </cell>
          <cell r="D59" t="str">
            <v>%</v>
          </cell>
          <cell r="E59" t="str">
            <v>HCM_CL_CSKHH_025</v>
          </cell>
          <cell r="F59">
            <v>0</v>
          </cell>
          <cell r="G59">
            <v>0</v>
          </cell>
          <cell r="H59">
            <v>0</v>
          </cell>
          <cell r="I59">
            <v>0</v>
          </cell>
          <cell r="J59">
            <v>0</v>
          </cell>
          <cell r="K59">
            <v>0</v>
          </cell>
          <cell r="L59">
            <v>0</v>
          </cell>
          <cell r="M59">
            <v>0</v>
          </cell>
          <cell r="N59">
            <v>0</v>
          </cell>
          <cell r="O59" t="str">
            <v>Mo ta thuc hien so lieu tinh luong -V6</v>
          </cell>
          <cell r="P59" t="str">
            <v>KPI_HRM_OLD</v>
          </cell>
        </row>
        <row r="60">
          <cell r="B60" t="str">
            <v>Tỷ lệ CSKH chủ động theo qui trình CSKH toàn trình</v>
          </cell>
          <cell r="C60">
            <v>0</v>
          </cell>
          <cell r="D60" t="str">
            <v>%</v>
          </cell>
          <cell r="E60" t="str">
            <v>HCM_CL_CSKHH_026</v>
          </cell>
          <cell r="F60">
            <v>0</v>
          </cell>
          <cell r="G60">
            <v>0</v>
          </cell>
          <cell r="H60">
            <v>0</v>
          </cell>
          <cell r="I60">
            <v>0</v>
          </cell>
          <cell r="J60">
            <v>0</v>
          </cell>
          <cell r="K60">
            <v>0</v>
          </cell>
          <cell r="L60">
            <v>0</v>
          </cell>
          <cell r="M60">
            <v>0</v>
          </cell>
          <cell r="N60">
            <v>0</v>
          </cell>
          <cell r="O60" t="str">
            <v>Mo ta thuc hien so lieu tinh luong -V6</v>
          </cell>
          <cell r="P60" t="str">
            <v>KPI_HRM_OLD</v>
          </cell>
        </row>
        <row r="61">
          <cell r="B61" t="str">
            <v>Tỷ lệ đơn hàng thành công</v>
          </cell>
          <cell r="C61">
            <v>0</v>
          </cell>
          <cell r="D61" t="str">
            <v>%</v>
          </cell>
          <cell r="E61" t="str">
            <v>HCM_CL_CSKHH_027</v>
          </cell>
          <cell r="F61">
            <v>0</v>
          </cell>
          <cell r="G61">
            <v>0</v>
          </cell>
          <cell r="H61">
            <v>0</v>
          </cell>
          <cell r="I61">
            <v>0</v>
          </cell>
          <cell r="J61">
            <v>0</v>
          </cell>
          <cell r="K61">
            <v>0</v>
          </cell>
          <cell r="L61">
            <v>0</v>
          </cell>
          <cell r="M61">
            <v>0</v>
          </cell>
          <cell r="N61">
            <v>0</v>
          </cell>
          <cell r="O61" t="str">
            <v>Mo ta thuc hien so lieu tinh luong -V6</v>
          </cell>
          <cell r="P61" t="str">
            <v>KPI_HRM_OLD</v>
          </cell>
        </row>
        <row r="62">
          <cell r="B62" t="str">
            <v>Thực hiện các công tác bán hàng, quản lý, chăm sóc các chuỗi của TCT và chuỗi PTM</v>
          </cell>
          <cell r="C62">
            <v>0</v>
          </cell>
          <cell r="D62" t="str">
            <v>%</v>
          </cell>
          <cell r="E62" t="str">
            <v>HCM_CL_CSKHH_028</v>
          </cell>
          <cell r="F62">
            <v>0</v>
          </cell>
          <cell r="G62">
            <v>0</v>
          </cell>
          <cell r="H62">
            <v>0</v>
          </cell>
          <cell r="I62">
            <v>0</v>
          </cell>
          <cell r="J62">
            <v>0</v>
          </cell>
          <cell r="K62">
            <v>0</v>
          </cell>
          <cell r="L62">
            <v>0</v>
          </cell>
          <cell r="M62">
            <v>0</v>
          </cell>
          <cell r="N62">
            <v>0</v>
          </cell>
          <cell r="O62" t="str">
            <v>Mo ta thuc hien so lieu tinh luong -V6</v>
          </cell>
          <cell r="P62" t="str">
            <v>KPI_HRM_OLD</v>
          </cell>
        </row>
        <row r="63">
          <cell r="B63" t="str">
            <v>Thực hiện các công tác bán hàng, quản lý, chăm sóc các điểm</v>
          </cell>
          <cell r="C63">
            <v>0</v>
          </cell>
          <cell r="D63" t="str">
            <v>%</v>
          </cell>
          <cell r="E63" t="str">
            <v>HCM_CL_CSKHH_029</v>
          </cell>
          <cell r="F63">
            <v>0</v>
          </cell>
          <cell r="G63">
            <v>0</v>
          </cell>
          <cell r="H63">
            <v>0</v>
          </cell>
          <cell r="I63">
            <v>0</v>
          </cell>
          <cell r="J63">
            <v>0</v>
          </cell>
          <cell r="K63">
            <v>0</v>
          </cell>
          <cell r="L63">
            <v>0</v>
          </cell>
          <cell r="M63">
            <v>0</v>
          </cell>
          <cell r="N63">
            <v>0</v>
          </cell>
          <cell r="O63" t="str">
            <v>Mo ta thuc hien so lieu tinh luong -V6</v>
          </cell>
          <cell r="P63" t="str">
            <v>KPI_HRM_OLD</v>
          </cell>
        </row>
        <row r="64">
          <cell r="B64" t="str">
            <v>Thực hiện chương trình B2A</v>
          </cell>
          <cell r="C64">
            <v>0</v>
          </cell>
          <cell r="D64" t="str">
            <v>Thuê bao</v>
          </cell>
          <cell r="E64" t="str">
            <v>HCM_CL_CTB2A_001</v>
          </cell>
          <cell r="F64">
            <v>0</v>
          </cell>
          <cell r="G64">
            <v>0</v>
          </cell>
          <cell r="H64">
            <v>0</v>
          </cell>
          <cell r="I64">
            <v>0</v>
          </cell>
          <cell r="J64">
            <v>0</v>
          </cell>
          <cell r="K64">
            <v>0</v>
          </cell>
          <cell r="L64">
            <v>0</v>
          </cell>
          <cell r="M64">
            <v>0</v>
          </cell>
          <cell r="N64">
            <v>0</v>
          </cell>
          <cell r="O64" t="str">
            <v>Mo ta thuc hien so lieu tinh luong -V6</v>
          </cell>
          <cell r="P64" t="str">
            <v>KPI_HRM_OLD</v>
          </cell>
        </row>
        <row r="65">
          <cell r="B65" t="str">
            <v>Kết quả thực hiện các chỉ tiêu BSC của tổ/ phòng</v>
          </cell>
          <cell r="C65">
            <v>0</v>
          </cell>
          <cell r="D65" t="str">
            <v>%</v>
          </cell>
          <cell r="E65" t="str">
            <v>HCM_CL_CTBSC_001</v>
          </cell>
          <cell r="F65">
            <v>0</v>
          </cell>
          <cell r="G65">
            <v>0</v>
          </cell>
          <cell r="H65">
            <v>0</v>
          </cell>
          <cell r="I65">
            <v>0</v>
          </cell>
          <cell r="J65">
            <v>0</v>
          </cell>
          <cell r="K65">
            <v>0</v>
          </cell>
          <cell r="L65">
            <v>0</v>
          </cell>
          <cell r="M65">
            <v>0</v>
          </cell>
          <cell r="N65">
            <v>0</v>
          </cell>
          <cell r="O65" t="str">
            <v>Mo ta thuc hien so lieu tinh luong -V6</v>
          </cell>
          <cell r="P65" t="str">
            <v>KPI_HRM_OLD</v>
          </cell>
        </row>
        <row r="66">
          <cell r="B66" t="str">
            <v>Kết quả thực hiện BSC nhóm KDĐB</v>
          </cell>
          <cell r="C66">
            <v>0</v>
          </cell>
          <cell r="D66" t="str">
            <v>%</v>
          </cell>
          <cell r="E66" t="str">
            <v>HCM_CL_CTBSC_002</v>
          </cell>
          <cell r="F66">
            <v>0</v>
          </cell>
          <cell r="G66">
            <v>0</v>
          </cell>
          <cell r="H66">
            <v>0</v>
          </cell>
          <cell r="I66">
            <v>0</v>
          </cell>
          <cell r="J66">
            <v>0</v>
          </cell>
          <cell r="K66">
            <v>0</v>
          </cell>
          <cell r="L66">
            <v>0</v>
          </cell>
          <cell r="M66">
            <v>0</v>
          </cell>
          <cell r="N66">
            <v>0</v>
          </cell>
          <cell r="O66" t="str">
            <v>Mo ta thuc hien so lieu tinh luong -V6</v>
          </cell>
          <cell r="P66" t="str">
            <v>KPI_HRM_OLD</v>
          </cell>
        </row>
        <row r="67">
          <cell r="B67" t="str">
            <v>Kết quả thực hiện BSC nhóm KDDĐTT</v>
          </cell>
          <cell r="C67">
            <v>0</v>
          </cell>
          <cell r="D67" t="str">
            <v>%</v>
          </cell>
          <cell r="E67" t="str">
            <v>HCM_CL_CTBSC_003</v>
          </cell>
          <cell r="F67">
            <v>0</v>
          </cell>
          <cell r="G67">
            <v>0</v>
          </cell>
          <cell r="H67">
            <v>0</v>
          </cell>
          <cell r="I67">
            <v>0</v>
          </cell>
          <cell r="J67">
            <v>0</v>
          </cell>
          <cell r="K67">
            <v>0</v>
          </cell>
          <cell r="L67">
            <v>0</v>
          </cell>
          <cell r="M67">
            <v>0</v>
          </cell>
          <cell r="N67">
            <v>0</v>
          </cell>
          <cell r="O67" t="str">
            <v>Mo ta thuc hien so lieu tinh luong -V6</v>
          </cell>
          <cell r="P67" t="str">
            <v>KPI_HRM_OLD</v>
          </cell>
        </row>
        <row r="68">
          <cell r="B68" t="str">
            <v>Kết quả thực hiện BSC nhóm QLĐB</v>
          </cell>
          <cell r="C68">
            <v>0</v>
          </cell>
          <cell r="D68" t="str">
            <v>%</v>
          </cell>
          <cell r="E68" t="str">
            <v>HCM_CL_CTBSC_004</v>
          </cell>
          <cell r="F68">
            <v>0</v>
          </cell>
          <cell r="G68">
            <v>0</v>
          </cell>
          <cell r="H68">
            <v>0</v>
          </cell>
          <cell r="I68">
            <v>0</v>
          </cell>
          <cell r="J68">
            <v>0</v>
          </cell>
          <cell r="K68">
            <v>0</v>
          </cell>
          <cell r="L68">
            <v>0</v>
          </cell>
          <cell r="M68">
            <v>0</v>
          </cell>
          <cell r="N68">
            <v>0</v>
          </cell>
          <cell r="O68" t="str">
            <v>Mo ta thuc hien so lieu tinh luong -V6</v>
          </cell>
          <cell r="P68" t="str">
            <v>KPI_HRM_OLD</v>
          </cell>
        </row>
        <row r="69">
          <cell r="B69" t="str">
            <v>Kết quả thực hiện BSC của các nhân viên trong tổ</v>
          </cell>
          <cell r="C69">
            <v>0</v>
          </cell>
          <cell r="D69" t="str">
            <v>%</v>
          </cell>
          <cell r="E69" t="str">
            <v>HCM_CL_CTBSC_005</v>
          </cell>
          <cell r="F69">
            <v>0</v>
          </cell>
          <cell r="G69">
            <v>0</v>
          </cell>
          <cell r="H69">
            <v>0</v>
          </cell>
          <cell r="I69">
            <v>0</v>
          </cell>
          <cell r="J69">
            <v>0</v>
          </cell>
          <cell r="K69">
            <v>0</v>
          </cell>
          <cell r="L69">
            <v>0</v>
          </cell>
          <cell r="M69">
            <v>0</v>
          </cell>
          <cell r="N69">
            <v>0</v>
          </cell>
          <cell r="O69" t="str">
            <v>Mo ta thuc hien so lieu tinh luong -V6</v>
          </cell>
          <cell r="P69" t="str">
            <v>KPI_HRM_OLD</v>
          </cell>
        </row>
        <row r="70">
          <cell r="B70" t="str">
            <v>Theo kết quả BSC của phòng đạt được</v>
          </cell>
          <cell r="C70">
            <v>0</v>
          </cell>
          <cell r="D70" t="str">
            <v>%</v>
          </cell>
          <cell r="E70" t="str">
            <v>HCM_CL_CTBSC_006</v>
          </cell>
          <cell r="F70">
            <v>0</v>
          </cell>
          <cell r="G70">
            <v>0</v>
          </cell>
          <cell r="H70">
            <v>0</v>
          </cell>
          <cell r="I70">
            <v>0</v>
          </cell>
          <cell r="J70">
            <v>0</v>
          </cell>
          <cell r="K70">
            <v>0</v>
          </cell>
          <cell r="L70">
            <v>0</v>
          </cell>
          <cell r="M70">
            <v>0</v>
          </cell>
          <cell r="N70">
            <v>0</v>
          </cell>
          <cell r="O70" t="str">
            <v>Mo ta thuc hien so lieu tinh luong -V6</v>
          </cell>
          <cell r="P70" t="str">
            <v>KPI_HRM_OLD</v>
          </cell>
        </row>
        <row r="71">
          <cell r="B71" t="str">
            <v>Kết quả thực hiện các chỉ tiêu BSC của  phòng</v>
          </cell>
          <cell r="C71" t="str">
            <v>202308</v>
          </cell>
          <cell r="D71" t="str">
            <v>%</v>
          </cell>
          <cell r="E71" t="str">
            <v>HCM_CL_CTBSC_007</v>
          </cell>
          <cell r="F71">
            <v>0</v>
          </cell>
          <cell r="G71">
            <v>0</v>
          </cell>
          <cell r="H71">
            <v>0</v>
          </cell>
          <cell r="I71">
            <v>0</v>
          </cell>
          <cell r="J71">
            <v>0</v>
          </cell>
          <cell r="K71">
            <v>0</v>
          </cell>
          <cell r="L71">
            <v>0</v>
          </cell>
          <cell r="M71">
            <v>0</v>
          </cell>
          <cell r="N71">
            <v>0</v>
          </cell>
          <cell r="O71" t="str">
            <v>Mo ta thuc hien so lieu tinh luong -V6</v>
          </cell>
          <cell r="P71" t="str">
            <v>KPI_HRM_OLD</v>
          </cell>
        </row>
        <row r="72">
          <cell r="B72" t="str">
            <v>Kết quả thực hiện BSC của nhóm AM_SBN</v>
          </cell>
          <cell r="C72">
            <v>0</v>
          </cell>
          <cell r="D72" t="str">
            <v>%</v>
          </cell>
          <cell r="E72" t="str">
            <v>HCM_CL_CTBSC_008</v>
          </cell>
          <cell r="F72">
            <v>0</v>
          </cell>
          <cell r="G72">
            <v>0</v>
          </cell>
          <cell r="H72">
            <v>0</v>
          </cell>
          <cell r="I72">
            <v>0</v>
          </cell>
          <cell r="J72">
            <v>0</v>
          </cell>
          <cell r="K72">
            <v>0</v>
          </cell>
          <cell r="L72">
            <v>0</v>
          </cell>
          <cell r="M72">
            <v>0</v>
          </cell>
          <cell r="N72">
            <v>0</v>
          </cell>
          <cell r="O72" t="str">
            <v>Mo ta thuc hien so lieu tinh luong -V6</v>
          </cell>
          <cell r="P72" t="str">
            <v>KPI_HRM_OLD</v>
          </cell>
        </row>
        <row r="73">
          <cell r="B73" t="str">
            <v>Kết quả thực hiện BSC của nhóm VT Hệ 1</v>
          </cell>
          <cell r="C73">
            <v>0</v>
          </cell>
          <cell r="D73" t="str">
            <v>%</v>
          </cell>
          <cell r="E73" t="str">
            <v>HCM_CL_CTBSC_009</v>
          </cell>
          <cell r="F73">
            <v>0</v>
          </cell>
          <cell r="G73">
            <v>0</v>
          </cell>
          <cell r="H73">
            <v>0</v>
          </cell>
          <cell r="I73">
            <v>0</v>
          </cell>
          <cell r="J73">
            <v>0</v>
          </cell>
          <cell r="K73">
            <v>0</v>
          </cell>
          <cell r="L73">
            <v>0</v>
          </cell>
          <cell r="M73">
            <v>0</v>
          </cell>
          <cell r="N73">
            <v>0</v>
          </cell>
          <cell r="O73" t="str">
            <v>Mo ta thuc hien so lieu tinh luong -V6</v>
          </cell>
          <cell r="P73" t="str">
            <v>KPI_HRM_OLD</v>
          </cell>
        </row>
        <row r="74">
          <cell r="B74" t="str">
            <v>Kết quả thực hiện công việc của nhân viên nhóm AS1</v>
          </cell>
          <cell r="C74" t="str">
            <v>202308</v>
          </cell>
          <cell r="D74" t="str">
            <v>%</v>
          </cell>
          <cell r="E74" t="str">
            <v>HCM_CL_CTBSC_010</v>
          </cell>
          <cell r="F74">
            <v>0</v>
          </cell>
          <cell r="G74">
            <v>0</v>
          </cell>
          <cell r="H74">
            <v>0</v>
          </cell>
          <cell r="I74">
            <v>0</v>
          </cell>
          <cell r="J74">
            <v>0</v>
          </cell>
          <cell r="K74">
            <v>0</v>
          </cell>
          <cell r="L74">
            <v>0</v>
          </cell>
          <cell r="M74">
            <v>0</v>
          </cell>
          <cell r="N74">
            <v>0</v>
          </cell>
          <cell r="O74" t="str">
            <v>Mo ta thuc hien so lieu tinh luong -V6</v>
          </cell>
          <cell r="P74" t="str">
            <v>KPI_HRM_OLD</v>
          </cell>
        </row>
        <row r="75">
          <cell r="B75" t="str">
            <v>Kết quả thực hiện công việc của nhân viên nhóm AS1.2</v>
          </cell>
          <cell r="C75" t="str">
            <v>202308</v>
          </cell>
          <cell r="D75" t="str">
            <v>%</v>
          </cell>
          <cell r="E75" t="str">
            <v>HCM_CL_CTBSC_011</v>
          </cell>
          <cell r="F75">
            <v>0</v>
          </cell>
          <cell r="G75">
            <v>0</v>
          </cell>
          <cell r="H75">
            <v>0</v>
          </cell>
          <cell r="I75">
            <v>0</v>
          </cell>
          <cell r="J75">
            <v>0</v>
          </cell>
          <cell r="K75">
            <v>0</v>
          </cell>
          <cell r="L75">
            <v>0</v>
          </cell>
          <cell r="M75">
            <v>0</v>
          </cell>
          <cell r="N75">
            <v>0</v>
          </cell>
          <cell r="O75" t="str">
            <v>Mo ta thuc hien so lieu tinh luong -V6</v>
          </cell>
          <cell r="P75" t="str">
            <v>KPI_HRM_OLD</v>
          </cell>
        </row>
        <row r="76">
          <cell r="B76" t="str">
            <v>Kết quả thực hiện công việc của nhân viên nhóm AS3</v>
          </cell>
          <cell r="C76" t="str">
            <v>202308</v>
          </cell>
          <cell r="D76" t="str">
            <v>%</v>
          </cell>
          <cell r="E76" t="str">
            <v>HCM_CL_CTBSC_012</v>
          </cell>
          <cell r="F76">
            <v>0</v>
          </cell>
          <cell r="G76">
            <v>0</v>
          </cell>
          <cell r="H76">
            <v>0</v>
          </cell>
          <cell r="I76">
            <v>0</v>
          </cell>
          <cell r="J76">
            <v>0</v>
          </cell>
          <cell r="K76">
            <v>0</v>
          </cell>
          <cell r="L76">
            <v>0</v>
          </cell>
          <cell r="M76">
            <v>0</v>
          </cell>
          <cell r="N76">
            <v>0</v>
          </cell>
          <cell r="O76" t="str">
            <v>Mo ta thuc hien so lieu tinh luong -V6</v>
          </cell>
          <cell r="P76" t="str">
            <v>KPI_HRM_OLD</v>
          </cell>
        </row>
        <row r="77">
          <cell r="B77" t="str">
            <v>Kết quả thực hiện trực tổng đài 1022</v>
          </cell>
          <cell r="C77">
            <v>0</v>
          </cell>
          <cell r="D77" t="str">
            <v>%</v>
          </cell>
          <cell r="E77" t="str">
            <v>HCM_CL_CTBSC_013</v>
          </cell>
          <cell r="F77">
            <v>0</v>
          </cell>
          <cell r="G77">
            <v>0</v>
          </cell>
          <cell r="H77">
            <v>0</v>
          </cell>
          <cell r="I77">
            <v>0</v>
          </cell>
          <cell r="J77">
            <v>0</v>
          </cell>
          <cell r="K77">
            <v>0</v>
          </cell>
          <cell r="L77">
            <v>0</v>
          </cell>
          <cell r="M77">
            <v>0</v>
          </cell>
          <cell r="N77">
            <v>0</v>
          </cell>
          <cell r="O77" t="str">
            <v>Mo ta thuc hien so lieu tinh luong -V6</v>
          </cell>
          <cell r="P77" t="str">
            <v>KPI_HRM_OLD</v>
          </cell>
        </row>
        <row r="78">
          <cell r="B78" t="str">
            <v>Kết quả BSC bình quân của khối GDV</v>
          </cell>
          <cell r="C78">
            <v>0</v>
          </cell>
          <cell r="D78" t="str">
            <v>%</v>
          </cell>
          <cell r="E78" t="str">
            <v>HCM_CL_CTBSC_014</v>
          </cell>
          <cell r="F78">
            <v>0</v>
          </cell>
          <cell r="G78">
            <v>0</v>
          </cell>
          <cell r="H78">
            <v>0</v>
          </cell>
          <cell r="I78">
            <v>0</v>
          </cell>
          <cell r="J78">
            <v>0</v>
          </cell>
          <cell r="K78">
            <v>0</v>
          </cell>
          <cell r="L78">
            <v>0</v>
          </cell>
          <cell r="M78">
            <v>0</v>
          </cell>
          <cell r="N78">
            <v>0</v>
          </cell>
          <cell r="O78" t="str">
            <v>Mo ta thuc hien so lieu tinh luong -V6</v>
          </cell>
          <cell r="P78" t="str">
            <v>KPI_HRM_OLD</v>
          </cell>
        </row>
        <row r="79">
          <cell r="B79" t="str">
            <v>Kết quả BSC bình quân của khối KDDĐTT</v>
          </cell>
          <cell r="C79">
            <v>0</v>
          </cell>
          <cell r="D79" t="str">
            <v>%</v>
          </cell>
          <cell r="E79" t="str">
            <v>HCM_CL_CTBSC_015</v>
          </cell>
          <cell r="F79">
            <v>0</v>
          </cell>
          <cell r="G79">
            <v>0</v>
          </cell>
          <cell r="H79">
            <v>0</v>
          </cell>
          <cell r="I79">
            <v>0</v>
          </cell>
          <cell r="J79">
            <v>0</v>
          </cell>
          <cell r="K79">
            <v>0</v>
          </cell>
          <cell r="L79">
            <v>0</v>
          </cell>
          <cell r="M79">
            <v>0</v>
          </cell>
          <cell r="N79">
            <v>0</v>
          </cell>
          <cell r="O79" t="str">
            <v>Mo ta thuc hien so lieu tinh luong -V6</v>
          </cell>
          <cell r="P79" t="str">
            <v>KPI_HRM_OLD</v>
          </cell>
        </row>
        <row r="80">
          <cell r="B80" t="str">
            <v>Kết quả BSC bình quân của khối KDĐB</v>
          </cell>
          <cell r="C80">
            <v>0</v>
          </cell>
          <cell r="D80" t="str">
            <v>%</v>
          </cell>
          <cell r="E80" t="str">
            <v>HCM_CL_CTBSC_016</v>
          </cell>
          <cell r="F80">
            <v>0</v>
          </cell>
          <cell r="G80">
            <v>0</v>
          </cell>
          <cell r="H80">
            <v>0</v>
          </cell>
          <cell r="I80">
            <v>0</v>
          </cell>
          <cell r="J80">
            <v>0</v>
          </cell>
          <cell r="K80">
            <v>0</v>
          </cell>
          <cell r="L80">
            <v>0</v>
          </cell>
          <cell r="M80">
            <v>0</v>
          </cell>
          <cell r="N80">
            <v>0</v>
          </cell>
          <cell r="O80" t="str">
            <v>Mo ta thuc hien so lieu tinh luong -V6</v>
          </cell>
          <cell r="P80" t="str">
            <v>KPI_HRM_OLD</v>
          </cell>
        </row>
        <row r="81">
          <cell r="B81" t="str">
            <v>Kết quả thực hiện công việc của nhân viên nhóm Thu cước</v>
          </cell>
          <cell r="C81">
            <v>0</v>
          </cell>
          <cell r="D81" t="str">
            <v>%</v>
          </cell>
          <cell r="E81" t="str">
            <v>HCM_CL_CTBSC_017</v>
          </cell>
          <cell r="F81">
            <v>0</v>
          </cell>
          <cell r="G81">
            <v>0</v>
          </cell>
          <cell r="H81">
            <v>0</v>
          </cell>
          <cell r="I81">
            <v>0</v>
          </cell>
          <cell r="J81">
            <v>0</v>
          </cell>
          <cell r="K81">
            <v>0</v>
          </cell>
          <cell r="L81">
            <v>0</v>
          </cell>
          <cell r="M81">
            <v>0</v>
          </cell>
          <cell r="N81">
            <v>0</v>
          </cell>
          <cell r="O81" t="str">
            <v>Mo ta thuc hien so lieu tinh luong -V6</v>
          </cell>
          <cell r="P81" t="str">
            <v>KPI_HRM_OLD</v>
          </cell>
        </row>
        <row r="82">
          <cell r="B82" t="str">
            <v>Kết quả thực hiện công việc giao theo các chỉ số điều hành</v>
          </cell>
          <cell r="C82" t="str">
            <v>202308</v>
          </cell>
          <cell r="D82" t="str">
            <v>%</v>
          </cell>
          <cell r="E82" t="str">
            <v>HCM_CL_CTBSC_018</v>
          </cell>
          <cell r="F82">
            <v>0</v>
          </cell>
          <cell r="G82">
            <v>0</v>
          </cell>
          <cell r="H82">
            <v>0</v>
          </cell>
          <cell r="I82">
            <v>0</v>
          </cell>
          <cell r="J82">
            <v>0</v>
          </cell>
          <cell r="K82">
            <v>0</v>
          </cell>
          <cell r="L82">
            <v>0</v>
          </cell>
          <cell r="M82">
            <v>0</v>
          </cell>
          <cell r="N82">
            <v>0</v>
          </cell>
          <cell r="O82" t="str">
            <v>Mo ta thuc hien so lieu tinh luong -V6</v>
          </cell>
          <cell r="P82" t="str">
            <v>KPI_HRM_OLD</v>
          </cell>
        </row>
        <row r="83">
          <cell r="B83" t="str">
            <v>Kết quả điều hành giám sát công tác Chăm sóc khách hàng</v>
          </cell>
          <cell r="C83" t="str">
            <v>202308</v>
          </cell>
          <cell r="D83" t="str">
            <v>%</v>
          </cell>
          <cell r="E83" t="str">
            <v>HCM_CL_CTBSC_019</v>
          </cell>
          <cell r="F83">
            <v>0</v>
          </cell>
          <cell r="G83">
            <v>0</v>
          </cell>
          <cell r="H83">
            <v>0</v>
          </cell>
          <cell r="I83">
            <v>0</v>
          </cell>
          <cell r="J83">
            <v>0</v>
          </cell>
          <cell r="K83">
            <v>0</v>
          </cell>
          <cell r="L83">
            <v>0</v>
          </cell>
          <cell r="M83">
            <v>0</v>
          </cell>
          <cell r="N83">
            <v>0</v>
          </cell>
          <cell r="O83" t="str">
            <v>Mo ta thuc hien so lieu tinh luong -V6</v>
          </cell>
          <cell r="P83" t="str">
            <v>KPI_HRM_OLD</v>
          </cell>
        </row>
        <row r="84">
          <cell r="B84" t="str">
            <v>Kết quả điều hành giám sát công tác sau bán hàng</v>
          </cell>
          <cell r="C84" t="str">
            <v>202308</v>
          </cell>
          <cell r="D84" t="str">
            <v>%</v>
          </cell>
          <cell r="E84" t="str">
            <v>HCM_CL_CTBSC_020</v>
          </cell>
          <cell r="F84">
            <v>0</v>
          </cell>
          <cell r="G84">
            <v>0</v>
          </cell>
          <cell r="H84">
            <v>0</v>
          </cell>
          <cell r="I84">
            <v>0</v>
          </cell>
          <cell r="J84">
            <v>0</v>
          </cell>
          <cell r="K84">
            <v>0</v>
          </cell>
          <cell r="L84">
            <v>0</v>
          </cell>
          <cell r="M84">
            <v>0</v>
          </cell>
          <cell r="N84">
            <v>0</v>
          </cell>
          <cell r="O84" t="str">
            <v>Mo ta thuc hien so lieu tinh luong -V6</v>
          </cell>
          <cell r="P84" t="str">
            <v>KPI_HRM_OLD</v>
          </cell>
        </row>
        <row r="85">
          <cell r="B85" t="str">
            <v>Chăm sóc khách hàng tại địa bàn</v>
          </cell>
          <cell r="C85" t="str">
            <v>202308</v>
          </cell>
          <cell r="D85" t="str">
            <v>%</v>
          </cell>
          <cell r="E85" t="str">
            <v>HCM_CL_CTBSC_021</v>
          </cell>
          <cell r="F85">
            <v>0</v>
          </cell>
          <cell r="G85">
            <v>0</v>
          </cell>
          <cell r="H85">
            <v>0</v>
          </cell>
          <cell r="I85">
            <v>0</v>
          </cell>
          <cell r="J85">
            <v>0</v>
          </cell>
          <cell r="K85">
            <v>0</v>
          </cell>
          <cell r="L85">
            <v>0</v>
          </cell>
          <cell r="M85">
            <v>0</v>
          </cell>
          <cell r="N85">
            <v>0</v>
          </cell>
          <cell r="O85" t="str">
            <v>Mo ta thuc hien so lieu tinh luong -V6</v>
          </cell>
          <cell r="P85" t="str">
            <v>KPI_HRM_OLD</v>
          </cell>
        </row>
        <row r="86">
          <cell r="B86" t="str">
            <v>Thực hiện các chương trình gọi ra bắt buộc</v>
          </cell>
          <cell r="C86">
            <v>0</v>
          </cell>
          <cell r="D86" t="str">
            <v>%</v>
          </cell>
          <cell r="E86" t="str">
            <v>HCM_CL_CTRBB_001</v>
          </cell>
          <cell r="F86">
            <v>0</v>
          </cell>
          <cell r="G86">
            <v>0</v>
          </cell>
          <cell r="H86">
            <v>0</v>
          </cell>
          <cell r="I86">
            <v>0</v>
          </cell>
          <cell r="J86">
            <v>0</v>
          </cell>
          <cell r="K86">
            <v>0</v>
          </cell>
          <cell r="L86">
            <v>0</v>
          </cell>
          <cell r="M86">
            <v>0</v>
          </cell>
          <cell r="N86">
            <v>0</v>
          </cell>
          <cell r="O86" t="str">
            <v>Mo ta thuc hien so lieu tinh luong -V6</v>
          </cell>
          <cell r="P86" t="str">
            <v>KPI_HRM_OLD</v>
          </cell>
        </row>
        <row r="87">
          <cell r="B87" t="str">
            <v>Thực hiện các chương trình Outbound Telesales (OB)</v>
          </cell>
          <cell r="C87">
            <v>0</v>
          </cell>
          <cell r="D87" t="str">
            <v>%</v>
          </cell>
          <cell r="E87" t="str">
            <v>HCM_CL_CTROB_001</v>
          </cell>
          <cell r="F87">
            <v>0</v>
          </cell>
          <cell r="G87">
            <v>0</v>
          </cell>
          <cell r="H87">
            <v>0</v>
          </cell>
          <cell r="I87">
            <v>0</v>
          </cell>
          <cell r="J87">
            <v>0</v>
          </cell>
          <cell r="K87">
            <v>0</v>
          </cell>
          <cell r="L87">
            <v>0</v>
          </cell>
          <cell r="M87">
            <v>0</v>
          </cell>
          <cell r="N87">
            <v>0</v>
          </cell>
          <cell r="O87" t="str">
            <v>Mo ta thuc hien so lieu tinh luong -V6</v>
          </cell>
          <cell r="P87" t="str">
            <v>KPI_HRM_OLD</v>
          </cell>
        </row>
        <row r="88">
          <cell r="B88" t="str">
            <v>Thực hiện các chương trình OB do TTKD hoặc Đài triển khai</v>
          </cell>
          <cell r="C88">
            <v>0</v>
          </cell>
          <cell r="D88" t="str">
            <v>Thuê bao</v>
          </cell>
          <cell r="E88" t="str">
            <v>HCM_CL_CTROB_002</v>
          </cell>
          <cell r="F88">
            <v>0</v>
          </cell>
          <cell r="G88">
            <v>0</v>
          </cell>
          <cell r="H88">
            <v>0</v>
          </cell>
          <cell r="I88">
            <v>0</v>
          </cell>
          <cell r="J88">
            <v>0</v>
          </cell>
          <cell r="K88">
            <v>0</v>
          </cell>
          <cell r="L88">
            <v>0</v>
          </cell>
          <cell r="M88">
            <v>0</v>
          </cell>
          <cell r="N88">
            <v>0</v>
          </cell>
          <cell r="O88" t="str">
            <v>Mo ta thuc hien so lieu tinh luong -V6</v>
          </cell>
          <cell r="P88" t="str">
            <v>KPI_HRM_OLD</v>
          </cell>
        </row>
        <row r="89">
          <cell r="B89" t="str">
            <v>Thực hiện các chương trình OB theo yêu cầu TTKD</v>
          </cell>
          <cell r="C89">
            <v>0</v>
          </cell>
          <cell r="D89" t="str">
            <v>cuộc</v>
          </cell>
          <cell r="E89" t="str">
            <v>HCM_CL_CTROB_003</v>
          </cell>
          <cell r="F89">
            <v>0</v>
          </cell>
          <cell r="G89">
            <v>0</v>
          </cell>
          <cell r="H89">
            <v>0</v>
          </cell>
          <cell r="I89">
            <v>0</v>
          </cell>
          <cell r="J89">
            <v>0</v>
          </cell>
          <cell r="K89">
            <v>0</v>
          </cell>
          <cell r="L89">
            <v>0</v>
          </cell>
          <cell r="M89">
            <v>0</v>
          </cell>
          <cell r="N89">
            <v>0</v>
          </cell>
          <cell r="O89" t="str">
            <v>Mo ta thuc hien so lieu tinh luong -V6</v>
          </cell>
          <cell r="P89" t="str">
            <v>KPI_HRM_OLD</v>
          </cell>
        </row>
        <row r="90">
          <cell r="B90" t="str">
            <v>Số lượng thuê bao thực hiện gọi ra bắt buộc (OB)</v>
          </cell>
          <cell r="C90">
            <v>0</v>
          </cell>
          <cell r="D90" t="str">
            <v>Thuê bao</v>
          </cell>
          <cell r="E90" t="str">
            <v>HCM_CL_CTROB_004</v>
          </cell>
          <cell r="F90">
            <v>0</v>
          </cell>
          <cell r="G90">
            <v>0</v>
          </cell>
          <cell r="H90">
            <v>0</v>
          </cell>
          <cell r="I90">
            <v>0</v>
          </cell>
          <cell r="J90">
            <v>0</v>
          </cell>
          <cell r="K90">
            <v>0</v>
          </cell>
          <cell r="L90">
            <v>0</v>
          </cell>
          <cell r="M90">
            <v>0</v>
          </cell>
          <cell r="N90">
            <v>0</v>
          </cell>
          <cell r="O90" t="str">
            <v>Mo ta thuc hien so lieu tinh luong -V6</v>
          </cell>
          <cell r="P90" t="str">
            <v>KPI_HRM_OLD</v>
          </cell>
        </row>
        <row r="91">
          <cell r="B91" t="str">
            <v>Kết quả thực hiện chương trình OB gia hạn trả trước do TTKD giao</v>
          </cell>
          <cell r="C91">
            <v>0</v>
          </cell>
          <cell r="D91" t="str">
            <v>%</v>
          </cell>
          <cell r="E91" t="str">
            <v>HCM_CL_CTROB_005</v>
          </cell>
          <cell r="F91">
            <v>0</v>
          </cell>
          <cell r="G91">
            <v>0</v>
          </cell>
          <cell r="H91">
            <v>0</v>
          </cell>
          <cell r="I91">
            <v>0</v>
          </cell>
          <cell r="J91">
            <v>0</v>
          </cell>
          <cell r="K91">
            <v>0</v>
          </cell>
          <cell r="L91">
            <v>0</v>
          </cell>
          <cell r="M91">
            <v>0</v>
          </cell>
          <cell r="N91">
            <v>0</v>
          </cell>
          <cell r="O91" t="str">
            <v>Mo ta thuc hien so lieu tinh luong -V6</v>
          </cell>
          <cell r="P91" t="str">
            <v>KPI_HRM_OLD</v>
          </cell>
        </row>
        <row r="92">
          <cell r="B92" t="str">
            <v>Số lượng cuộc gọi OB hoàn chỉnh</v>
          </cell>
          <cell r="C92">
            <v>0</v>
          </cell>
          <cell r="D92" t="str">
            <v>Thuê bao</v>
          </cell>
          <cell r="E92" t="str">
            <v>HCM_CL_CTROB_006</v>
          </cell>
          <cell r="F92">
            <v>0</v>
          </cell>
          <cell r="G92">
            <v>0</v>
          </cell>
          <cell r="H92">
            <v>0</v>
          </cell>
          <cell r="I92">
            <v>0</v>
          </cell>
          <cell r="J92">
            <v>0</v>
          </cell>
          <cell r="K92">
            <v>0</v>
          </cell>
          <cell r="L92">
            <v>0</v>
          </cell>
          <cell r="M92">
            <v>0</v>
          </cell>
          <cell r="N92">
            <v>0</v>
          </cell>
          <cell r="O92" t="str">
            <v>Mo ta thuc hien so lieu tinh luong -V6</v>
          </cell>
          <cell r="P92" t="str">
            <v>KPI_HRM_OLD</v>
          </cell>
        </row>
        <row r="93">
          <cell r="B93" t="str">
            <v>Doanh thu từ cuộc gọi OB hoàn chỉnh</v>
          </cell>
          <cell r="C93">
            <v>0</v>
          </cell>
          <cell r="D93" t="str">
            <v>Triệu đồng</v>
          </cell>
          <cell r="E93" t="str">
            <v>HCM_CL_CTROB_007</v>
          </cell>
          <cell r="F93">
            <v>0</v>
          </cell>
          <cell r="G93">
            <v>0</v>
          </cell>
          <cell r="H93">
            <v>0</v>
          </cell>
          <cell r="I93">
            <v>0</v>
          </cell>
          <cell r="J93">
            <v>0</v>
          </cell>
          <cell r="K93">
            <v>0</v>
          </cell>
          <cell r="L93">
            <v>0</v>
          </cell>
          <cell r="M93">
            <v>0</v>
          </cell>
          <cell r="N93">
            <v>0</v>
          </cell>
          <cell r="O93" t="str">
            <v>Mo ta thuc hien so lieu tinh luong -V6</v>
          </cell>
          <cell r="P93" t="str">
            <v>KPI_HRM_OLD</v>
          </cell>
        </row>
        <row r="94">
          <cell r="B94" t="str">
            <v>Tỉ lệ thành công các chương trình OB</v>
          </cell>
          <cell r="C94">
            <v>0</v>
          </cell>
          <cell r="D94" t="str">
            <v>%</v>
          </cell>
          <cell r="E94" t="str">
            <v>HCM_CL_CTROB_008</v>
          </cell>
          <cell r="F94">
            <v>0</v>
          </cell>
          <cell r="G94">
            <v>0</v>
          </cell>
          <cell r="H94">
            <v>0</v>
          </cell>
          <cell r="I94">
            <v>0</v>
          </cell>
          <cell r="J94">
            <v>0</v>
          </cell>
          <cell r="K94">
            <v>0</v>
          </cell>
          <cell r="L94">
            <v>0</v>
          </cell>
          <cell r="M94">
            <v>0</v>
          </cell>
          <cell r="N94">
            <v>0</v>
          </cell>
          <cell r="O94" t="str">
            <v>Mo ta thuc hien so lieu tinh luong -V6</v>
          </cell>
          <cell r="P94" t="str">
            <v>KPI_HRM_OLD</v>
          </cell>
        </row>
        <row r="95">
          <cell r="B95" t="str">
            <v>Outbound mời TB VNPts thường tham gia gói</v>
          </cell>
          <cell r="C95">
            <v>0</v>
          </cell>
          <cell r="D95" t="str">
            <v>%</v>
          </cell>
          <cell r="E95" t="str">
            <v>HCM_CL_CTROB_009</v>
          </cell>
          <cell r="F95">
            <v>0</v>
          </cell>
          <cell r="G95">
            <v>0</v>
          </cell>
          <cell r="H95">
            <v>0</v>
          </cell>
          <cell r="I95">
            <v>0</v>
          </cell>
          <cell r="J95">
            <v>0</v>
          </cell>
          <cell r="K95">
            <v>0</v>
          </cell>
          <cell r="L95">
            <v>0</v>
          </cell>
          <cell r="M95">
            <v>0</v>
          </cell>
          <cell r="N95">
            <v>0</v>
          </cell>
          <cell r="O95" t="str">
            <v>Mo ta thuc hien so lieu tinh luong -V6</v>
          </cell>
          <cell r="P95" t="str">
            <v>KPI_HRM_OLD</v>
          </cell>
        </row>
        <row r="96">
          <cell r="B96" t="str">
            <v>Outbound tập KHDN mới thành lập của TCT triển khai</v>
          </cell>
          <cell r="C96">
            <v>0</v>
          </cell>
          <cell r="D96" t="str">
            <v>Khách hàng</v>
          </cell>
          <cell r="E96" t="str">
            <v>HCM_CL_CTROB_010</v>
          </cell>
          <cell r="F96">
            <v>0</v>
          </cell>
          <cell r="G96">
            <v>0</v>
          </cell>
          <cell r="H96">
            <v>0</v>
          </cell>
          <cell r="I96">
            <v>0</v>
          </cell>
          <cell r="J96">
            <v>0</v>
          </cell>
          <cell r="K96">
            <v>0</v>
          </cell>
          <cell r="L96">
            <v>0</v>
          </cell>
          <cell r="M96">
            <v>0</v>
          </cell>
          <cell r="N96">
            <v>0</v>
          </cell>
          <cell r="O96" t="str">
            <v>Mo ta thuc hien so lieu tinh luong -V6</v>
          </cell>
          <cell r="P96" t="str">
            <v>KPI_HRM_OLD</v>
          </cell>
        </row>
        <row r="97">
          <cell r="B97" t="str">
            <v>Thực hiện chương trình OB CSKH chủ động, kết nối KH và giữ TB</v>
          </cell>
          <cell r="C97">
            <v>0</v>
          </cell>
          <cell r="D97" t="str">
            <v>Thuê bao</v>
          </cell>
          <cell r="E97" t="str">
            <v>HCM_CL_CTROB_011</v>
          </cell>
          <cell r="F97">
            <v>0</v>
          </cell>
          <cell r="G97">
            <v>0</v>
          </cell>
          <cell r="H97">
            <v>0</v>
          </cell>
          <cell r="I97">
            <v>0</v>
          </cell>
          <cell r="J97">
            <v>0</v>
          </cell>
          <cell r="K97">
            <v>0</v>
          </cell>
          <cell r="L97">
            <v>0</v>
          </cell>
          <cell r="M97">
            <v>0</v>
          </cell>
          <cell r="N97">
            <v>0</v>
          </cell>
          <cell r="O97" t="str">
            <v>Mo ta thuc hien so lieu tinh luong -V6</v>
          </cell>
          <cell r="P97" t="str">
            <v>KPI_HRM_OLD</v>
          </cell>
        </row>
        <row r="98">
          <cell r="B98" t="str">
            <v>Đáp ứng 100% khối lượng công việc được giao: hoàn tât hồ sơ scan, lưu kho, truy lục, thanh lý,...</v>
          </cell>
          <cell r="C98">
            <v>0</v>
          </cell>
          <cell r="D98" t="str">
            <v>%</v>
          </cell>
          <cell r="E98" t="str">
            <v>HCM_CL_CVIEC_001</v>
          </cell>
          <cell r="F98">
            <v>0</v>
          </cell>
          <cell r="G98">
            <v>0</v>
          </cell>
          <cell r="H98">
            <v>0</v>
          </cell>
          <cell r="I98">
            <v>0</v>
          </cell>
          <cell r="J98">
            <v>0</v>
          </cell>
          <cell r="K98">
            <v>0</v>
          </cell>
          <cell r="L98">
            <v>0</v>
          </cell>
          <cell r="M98">
            <v>0</v>
          </cell>
          <cell r="N98">
            <v>0</v>
          </cell>
          <cell r="O98" t="str">
            <v>Mo ta thuc hien so lieu tinh luong -V6</v>
          </cell>
          <cell r="P98" t="str">
            <v>KPI_HRM_OLD</v>
          </cell>
        </row>
        <row r="99">
          <cell r="B99" t="str">
            <v>Mức độ hoàn thành khối lượng công việc được giao khác</v>
          </cell>
          <cell r="C99">
            <v>0</v>
          </cell>
          <cell r="D99" t="str">
            <v>%</v>
          </cell>
          <cell r="E99" t="str">
            <v>HCM_CL_CVIEC_002</v>
          </cell>
          <cell r="F99">
            <v>0</v>
          </cell>
          <cell r="G99">
            <v>0</v>
          </cell>
          <cell r="H99">
            <v>0</v>
          </cell>
          <cell r="I99">
            <v>0</v>
          </cell>
          <cell r="J99">
            <v>0</v>
          </cell>
          <cell r="K99">
            <v>0</v>
          </cell>
          <cell r="L99">
            <v>0</v>
          </cell>
          <cell r="M99">
            <v>0</v>
          </cell>
          <cell r="N99">
            <v>0</v>
          </cell>
          <cell r="O99" t="str">
            <v>Mo ta thuc hien so lieu tinh luong -V6</v>
          </cell>
          <cell r="P99" t="str">
            <v>KPI_HRM_OLD</v>
          </cell>
        </row>
        <row r="100">
          <cell r="B100" t="str">
            <v>Tiến độ và chất lượng thực hiện công việc theo yêu cầu</v>
          </cell>
          <cell r="C100">
            <v>0</v>
          </cell>
          <cell r="D100" t="str">
            <v>%</v>
          </cell>
          <cell r="E100" t="str">
            <v>HCM_CL_CVIEC_003</v>
          </cell>
          <cell r="F100">
            <v>0</v>
          </cell>
          <cell r="G100">
            <v>0</v>
          </cell>
          <cell r="H100">
            <v>0</v>
          </cell>
          <cell r="I100">
            <v>0</v>
          </cell>
          <cell r="J100">
            <v>0</v>
          </cell>
          <cell r="K100">
            <v>0</v>
          </cell>
          <cell r="L100">
            <v>0</v>
          </cell>
          <cell r="M100">
            <v>0</v>
          </cell>
          <cell r="N100">
            <v>0</v>
          </cell>
          <cell r="O100" t="str">
            <v>Mo ta thuc hien so lieu tinh luong -V6</v>
          </cell>
          <cell r="P100" t="str">
            <v>KPI_HRM_OLD</v>
          </cell>
        </row>
        <row r="101">
          <cell r="B101" t="str">
            <v>Thực hiện các công việc chung của tổ</v>
          </cell>
          <cell r="C101" t="str">
            <v>202308</v>
          </cell>
          <cell r="D101" t="str">
            <v>%</v>
          </cell>
          <cell r="E101" t="str">
            <v>HCM_CL_CVIEC_004</v>
          </cell>
          <cell r="F101">
            <v>0</v>
          </cell>
          <cell r="G101">
            <v>0</v>
          </cell>
          <cell r="H101">
            <v>0</v>
          </cell>
          <cell r="I101">
            <v>0</v>
          </cell>
          <cell r="J101">
            <v>0</v>
          </cell>
          <cell r="K101">
            <v>0</v>
          </cell>
          <cell r="L101">
            <v>0</v>
          </cell>
          <cell r="M101">
            <v>0</v>
          </cell>
          <cell r="N101">
            <v>0</v>
          </cell>
          <cell r="O101" t="str">
            <v>Mo ta thuc hien so lieu tinh luong -V6</v>
          </cell>
          <cell r="P101" t="str">
            <v>KPI_HRM_OLD</v>
          </cell>
        </row>
        <row r="102">
          <cell r="B102" t="str">
            <v>Kiểm soát chất lượng hồ sơ gốc, cập nhật dữ liệu hồ sơ đầu vào</v>
          </cell>
          <cell r="C102">
            <v>0</v>
          </cell>
          <cell r="D102" t="str">
            <v>%</v>
          </cell>
          <cell r="E102" t="str">
            <v>HCM_CL_CVIEC_005</v>
          </cell>
          <cell r="F102">
            <v>0</v>
          </cell>
          <cell r="G102">
            <v>0</v>
          </cell>
          <cell r="H102">
            <v>0</v>
          </cell>
          <cell r="I102">
            <v>0</v>
          </cell>
          <cell r="J102">
            <v>0</v>
          </cell>
          <cell r="K102">
            <v>0</v>
          </cell>
          <cell r="L102">
            <v>0</v>
          </cell>
          <cell r="M102">
            <v>0</v>
          </cell>
          <cell r="N102">
            <v>0</v>
          </cell>
          <cell r="O102" t="str">
            <v>Mo ta thuc hien so lieu tinh luong -V6</v>
          </cell>
          <cell r="P102" t="str">
            <v>KPI_HRM_OLD</v>
          </cell>
        </row>
        <row r="103">
          <cell r="B103" t="str">
            <v>Mức độ hoàn thành khối lượng công việc liên quan nghiệp vụ cước được giao</v>
          </cell>
          <cell r="C103">
            <v>0</v>
          </cell>
          <cell r="D103" t="str">
            <v>%</v>
          </cell>
          <cell r="E103" t="str">
            <v>HCM_CL_CVIEC_006</v>
          </cell>
          <cell r="F103">
            <v>0</v>
          </cell>
          <cell r="G103">
            <v>0</v>
          </cell>
          <cell r="H103">
            <v>0</v>
          </cell>
          <cell r="I103">
            <v>0</v>
          </cell>
          <cell r="J103">
            <v>0</v>
          </cell>
          <cell r="K103">
            <v>0</v>
          </cell>
          <cell r="L103">
            <v>0</v>
          </cell>
          <cell r="M103">
            <v>0</v>
          </cell>
          <cell r="N103">
            <v>0</v>
          </cell>
          <cell r="O103" t="str">
            <v>Mo ta thuc hien so lieu tinh luong -V6</v>
          </cell>
          <cell r="P103" t="str">
            <v>KPI_HRM_OLD</v>
          </cell>
        </row>
        <row r="104">
          <cell r="B104" t="str">
            <v>Mức độ hoàn thành khối lượng công việc được giao cho cá nhân</v>
          </cell>
          <cell r="C104">
            <v>0</v>
          </cell>
          <cell r="D104" t="str">
            <v>%</v>
          </cell>
          <cell r="E104" t="str">
            <v>HCM_CL_CVIEC_007</v>
          </cell>
          <cell r="F104">
            <v>0</v>
          </cell>
          <cell r="G104">
            <v>0</v>
          </cell>
          <cell r="H104">
            <v>0</v>
          </cell>
          <cell r="I104">
            <v>0</v>
          </cell>
          <cell r="J104">
            <v>0</v>
          </cell>
          <cell r="K104">
            <v>0</v>
          </cell>
          <cell r="L104">
            <v>0</v>
          </cell>
          <cell r="M104">
            <v>0</v>
          </cell>
          <cell r="N104">
            <v>0</v>
          </cell>
          <cell r="O104" t="str">
            <v>Mo ta thuc hien so lieu tinh luong -V6</v>
          </cell>
          <cell r="P104" t="str">
            <v>KPI_HRM_OLD</v>
          </cell>
        </row>
        <row r="105">
          <cell r="B105" t="str">
            <v>Mức độ hoàn thành khối lượng công việc liên quan nghiệp vụ được giao</v>
          </cell>
          <cell r="C105">
            <v>0</v>
          </cell>
          <cell r="D105" t="str">
            <v>%</v>
          </cell>
          <cell r="E105" t="str">
            <v>HCM_CL_CVIEC_008</v>
          </cell>
          <cell r="F105">
            <v>0</v>
          </cell>
          <cell r="G105">
            <v>0</v>
          </cell>
          <cell r="H105">
            <v>0</v>
          </cell>
          <cell r="I105">
            <v>0</v>
          </cell>
          <cell r="J105">
            <v>0</v>
          </cell>
          <cell r="K105">
            <v>0</v>
          </cell>
          <cell r="L105">
            <v>0</v>
          </cell>
          <cell r="M105">
            <v>0</v>
          </cell>
          <cell r="N105">
            <v>0</v>
          </cell>
          <cell r="O105" t="str">
            <v>Mo ta thuc hien so lieu tinh luong -V6</v>
          </cell>
          <cell r="P105" t="str">
            <v>KPI_HRM_OLD</v>
          </cell>
        </row>
        <row r="106">
          <cell r="B106" t="str">
            <v>Đáp ứng 100% khối lượng, chất lượng và tiến độ công việc được giao: giao nhận hồ sơ chứng từ, hàng hóa, sim, thẻ,…đến hệ thống chuổi</v>
          </cell>
          <cell r="C106">
            <v>0</v>
          </cell>
          <cell r="D106" t="str">
            <v>%</v>
          </cell>
          <cell r="E106" t="str">
            <v>HCM_CL_CVIEC_009</v>
          </cell>
          <cell r="F106">
            <v>0</v>
          </cell>
          <cell r="G106">
            <v>0</v>
          </cell>
          <cell r="H106">
            <v>0</v>
          </cell>
          <cell r="I106">
            <v>0</v>
          </cell>
          <cell r="J106">
            <v>0</v>
          </cell>
          <cell r="K106">
            <v>0</v>
          </cell>
          <cell r="L106">
            <v>0</v>
          </cell>
          <cell r="M106">
            <v>0</v>
          </cell>
          <cell r="N106">
            <v>0</v>
          </cell>
          <cell r="O106" t="str">
            <v>Mo ta thuc hien so lieu tinh luong -V6</v>
          </cell>
          <cell r="P106" t="str">
            <v>KPI_HRM_OLD</v>
          </cell>
        </row>
        <row r="107">
          <cell r="B107" t="str">
            <v>Hướng dẫn, hỗ trợ hệ thống chuổi thực hiện đúng quy định hiện hành</v>
          </cell>
          <cell r="C107">
            <v>0</v>
          </cell>
          <cell r="D107" t="str">
            <v>%</v>
          </cell>
          <cell r="E107" t="str">
            <v>HCM_CL_CVIEC_010</v>
          </cell>
          <cell r="F107">
            <v>0</v>
          </cell>
          <cell r="G107">
            <v>0</v>
          </cell>
          <cell r="H107">
            <v>0</v>
          </cell>
          <cell r="I107">
            <v>0</v>
          </cell>
          <cell r="J107">
            <v>0</v>
          </cell>
          <cell r="K107">
            <v>0</v>
          </cell>
          <cell r="L107">
            <v>0</v>
          </cell>
          <cell r="M107">
            <v>0</v>
          </cell>
          <cell r="N107">
            <v>0</v>
          </cell>
          <cell r="O107" t="str">
            <v>Mo ta thuc hien so lieu tinh luong -V6</v>
          </cell>
          <cell r="P107" t="str">
            <v>KPI_HRM_OLD</v>
          </cell>
        </row>
        <row r="108">
          <cell r="B108" t="str">
            <v>Quản lý số liệu, chi trả hoa hồng, báo cáo, phân tích, đánh giá chính xác, kịp thời, đúng quy định</v>
          </cell>
          <cell r="C108">
            <v>0</v>
          </cell>
          <cell r="D108" t="str">
            <v>%</v>
          </cell>
          <cell r="E108" t="str">
            <v>HCM_CL_CVIEC_011</v>
          </cell>
          <cell r="F108">
            <v>0</v>
          </cell>
          <cell r="G108">
            <v>0</v>
          </cell>
          <cell r="H108">
            <v>0</v>
          </cell>
          <cell r="I108">
            <v>0</v>
          </cell>
          <cell r="J108">
            <v>0</v>
          </cell>
          <cell r="K108">
            <v>0</v>
          </cell>
          <cell r="L108">
            <v>0</v>
          </cell>
          <cell r="M108">
            <v>0</v>
          </cell>
          <cell r="N108">
            <v>0</v>
          </cell>
          <cell r="O108" t="str">
            <v>Mo ta thuc hien so lieu tinh luong -V6</v>
          </cell>
          <cell r="P108" t="str">
            <v>KPI_HRM_OLD</v>
          </cell>
        </row>
        <row r="109">
          <cell r="B109" t="str">
            <v>Mức độ tuân thủ quy trình, quy định, phối hợp công tác theo quy định của TTKD</v>
          </cell>
          <cell r="C109">
            <v>0</v>
          </cell>
          <cell r="D109" t="str">
            <v>%</v>
          </cell>
          <cell r="E109" t="str">
            <v>HCM_CL_CVIEC_012</v>
          </cell>
          <cell r="F109">
            <v>0</v>
          </cell>
          <cell r="G109">
            <v>0</v>
          </cell>
          <cell r="H109">
            <v>0</v>
          </cell>
          <cell r="I109">
            <v>0</v>
          </cell>
          <cell r="J109">
            <v>0</v>
          </cell>
          <cell r="K109">
            <v>0</v>
          </cell>
          <cell r="L109">
            <v>0</v>
          </cell>
          <cell r="M109">
            <v>0</v>
          </cell>
          <cell r="N109">
            <v>0</v>
          </cell>
          <cell r="O109" t="str">
            <v>Mo ta thuc hien so lieu tinh luong -V6</v>
          </cell>
          <cell r="P109" t="str">
            <v>KPI_HRM_OLD</v>
          </cell>
        </row>
        <row r="110">
          <cell r="B110" t="str">
            <v>Cập nhật nội dung thông tin, tư liệu được giao</v>
          </cell>
          <cell r="C110">
            <v>0</v>
          </cell>
          <cell r="D110" t="str">
            <v>%</v>
          </cell>
          <cell r="E110" t="str">
            <v>HCM_CL_CVIEC_013</v>
          </cell>
          <cell r="F110">
            <v>0</v>
          </cell>
          <cell r="G110">
            <v>0</v>
          </cell>
          <cell r="H110">
            <v>0</v>
          </cell>
          <cell r="I110">
            <v>0</v>
          </cell>
          <cell r="J110">
            <v>0</v>
          </cell>
          <cell r="K110">
            <v>0</v>
          </cell>
          <cell r="L110">
            <v>0</v>
          </cell>
          <cell r="M110">
            <v>0</v>
          </cell>
          <cell r="N110">
            <v>0</v>
          </cell>
          <cell r="O110" t="str">
            <v>Mo ta thuc hien so lieu tinh luong -V6</v>
          </cell>
          <cell r="P110" t="str">
            <v>KPI_HRM_OLD</v>
          </cell>
        </row>
        <row r="111">
          <cell r="B111" t="str">
            <v>Chất lượng cập nhật thông tin</v>
          </cell>
          <cell r="C111">
            <v>0</v>
          </cell>
          <cell r="D111" t="str">
            <v>%</v>
          </cell>
          <cell r="E111" t="str">
            <v>HCM_CL_CVIEC_014</v>
          </cell>
          <cell r="F111">
            <v>0</v>
          </cell>
          <cell r="G111">
            <v>0</v>
          </cell>
          <cell r="H111">
            <v>0</v>
          </cell>
          <cell r="I111">
            <v>0</v>
          </cell>
          <cell r="J111">
            <v>0</v>
          </cell>
          <cell r="K111">
            <v>0</v>
          </cell>
          <cell r="L111">
            <v>0</v>
          </cell>
          <cell r="M111">
            <v>0</v>
          </cell>
          <cell r="N111">
            <v>0</v>
          </cell>
          <cell r="O111" t="str">
            <v>Mo ta thuc hien so lieu tinh luong -V6</v>
          </cell>
          <cell r="P111" t="str">
            <v>KPI_HRM_OLD</v>
          </cell>
        </row>
        <row r="112">
          <cell r="B112" t="str">
            <v>Chất lượng phục vụ khách hàng theo tiêu chuẩn quy định</v>
          </cell>
          <cell r="C112">
            <v>0</v>
          </cell>
          <cell r="D112" t="str">
            <v>Điểm</v>
          </cell>
          <cell r="E112" t="str">
            <v>HCM_CL_CVIEC_015</v>
          </cell>
          <cell r="F112">
            <v>0</v>
          </cell>
          <cell r="G112">
            <v>0</v>
          </cell>
          <cell r="H112">
            <v>0</v>
          </cell>
          <cell r="I112">
            <v>0</v>
          </cell>
          <cell r="J112">
            <v>0</v>
          </cell>
          <cell r="K112">
            <v>0</v>
          </cell>
          <cell r="L112">
            <v>0</v>
          </cell>
          <cell r="M112">
            <v>0</v>
          </cell>
          <cell r="N112">
            <v>0</v>
          </cell>
          <cell r="O112" t="str">
            <v>Mo ta thuc hien so lieu tinh luong -V6</v>
          </cell>
          <cell r="P112" t="str">
            <v>KPI_HRM_OLD</v>
          </cell>
        </row>
        <row r="113">
          <cell r="B113" t="str">
            <v>Chỉ tiêu chất lượng thực hiện công tác nghiệp vụ, CSKH</v>
          </cell>
          <cell r="C113">
            <v>0</v>
          </cell>
          <cell r="D113" t="str">
            <v>%</v>
          </cell>
          <cell r="E113" t="str">
            <v>HCM_CL_CVIEC_016</v>
          </cell>
          <cell r="F113">
            <v>0</v>
          </cell>
          <cell r="G113">
            <v>0</v>
          </cell>
          <cell r="H113">
            <v>0</v>
          </cell>
          <cell r="I113">
            <v>0</v>
          </cell>
          <cell r="J113">
            <v>0</v>
          </cell>
          <cell r="K113">
            <v>0</v>
          </cell>
          <cell r="L113">
            <v>0</v>
          </cell>
          <cell r="M113">
            <v>0</v>
          </cell>
          <cell r="N113">
            <v>0</v>
          </cell>
          <cell r="O113" t="str">
            <v>Mo ta thuc hien so lieu tinh luong -V6</v>
          </cell>
          <cell r="P113" t="str">
            <v>KPI_HRM_OLD</v>
          </cell>
        </row>
        <row r="114">
          <cell r="B114" t="str">
            <v>Đáp ứng 100% khối lượng công việc được giao: giao nhận hồ sơ, hàng hóa, sim, thẻ,…phục vụ đến khách hàng</v>
          </cell>
          <cell r="C114">
            <v>0</v>
          </cell>
          <cell r="D114" t="str">
            <v>PCT</v>
          </cell>
          <cell r="E114" t="str">
            <v>HCM_CL_CVIEC_017</v>
          </cell>
          <cell r="F114">
            <v>0</v>
          </cell>
          <cell r="G114">
            <v>0</v>
          </cell>
          <cell r="H114">
            <v>0</v>
          </cell>
          <cell r="I114">
            <v>0</v>
          </cell>
          <cell r="J114">
            <v>0</v>
          </cell>
          <cell r="K114">
            <v>0</v>
          </cell>
          <cell r="L114">
            <v>0</v>
          </cell>
          <cell r="M114">
            <v>0</v>
          </cell>
          <cell r="N114">
            <v>0</v>
          </cell>
          <cell r="O114" t="str">
            <v>Mo ta thuc hien so lieu tinh luong -V6</v>
          </cell>
          <cell r="P114" t="str">
            <v>KPI_HRM_OLD</v>
          </cell>
        </row>
        <row r="115">
          <cell r="B115" t="str">
            <v>Mức độ hoàn thành khối lượng công việc được giao</v>
          </cell>
          <cell r="C115">
            <v>0</v>
          </cell>
          <cell r="D115" t="str">
            <v>%</v>
          </cell>
          <cell r="E115" t="str">
            <v>HCM_CL_CVIEC_018</v>
          </cell>
          <cell r="F115">
            <v>0</v>
          </cell>
          <cell r="G115">
            <v>0</v>
          </cell>
          <cell r="H115">
            <v>0</v>
          </cell>
          <cell r="I115">
            <v>0</v>
          </cell>
          <cell r="J115">
            <v>0</v>
          </cell>
          <cell r="K115">
            <v>0</v>
          </cell>
          <cell r="L115">
            <v>0</v>
          </cell>
          <cell r="M115">
            <v>0</v>
          </cell>
          <cell r="N115">
            <v>0</v>
          </cell>
          <cell r="O115" t="str">
            <v>Mo ta thuc hien so lieu tinh luong -V6</v>
          </cell>
          <cell r="P115" t="str">
            <v>KPI_HRM_OLD</v>
          </cell>
        </row>
        <row r="116">
          <cell r="B116" t="str">
            <v>nhập hàng hóa, sim thẻ,…</v>
          </cell>
          <cell r="C116">
            <v>0</v>
          </cell>
          <cell r="D116" t="str">
            <v>%</v>
          </cell>
          <cell r="E116" t="str">
            <v>HCM_CL_CVIEC_019</v>
          </cell>
          <cell r="F116">
            <v>0</v>
          </cell>
          <cell r="G116">
            <v>0</v>
          </cell>
          <cell r="H116">
            <v>0</v>
          </cell>
          <cell r="I116">
            <v>0</v>
          </cell>
          <cell r="J116">
            <v>0</v>
          </cell>
          <cell r="K116">
            <v>0</v>
          </cell>
          <cell r="L116">
            <v>0</v>
          </cell>
          <cell r="M116">
            <v>0</v>
          </cell>
          <cell r="N116">
            <v>0</v>
          </cell>
          <cell r="O116" t="str">
            <v>Mo ta thuc hien so lieu tinh luong -V6</v>
          </cell>
          <cell r="P116" t="str">
            <v>KPI_HRM_OLD</v>
          </cell>
        </row>
        <row r="117">
          <cell r="B117" t="str">
            <v>Công tác chăm sóc điểm bán lẻ trên địa bàn được giao quản lý</v>
          </cell>
          <cell r="C117">
            <v>0</v>
          </cell>
          <cell r="D117" t="str">
            <v>%</v>
          </cell>
          <cell r="E117" t="str">
            <v>HCM_CL_CVIEC_020</v>
          </cell>
          <cell r="F117">
            <v>0</v>
          </cell>
          <cell r="G117">
            <v>0</v>
          </cell>
          <cell r="H117">
            <v>0</v>
          </cell>
          <cell r="I117">
            <v>0</v>
          </cell>
          <cell r="J117">
            <v>0</v>
          </cell>
          <cell r="K117">
            <v>0</v>
          </cell>
          <cell r="L117">
            <v>0</v>
          </cell>
          <cell r="M117">
            <v>0</v>
          </cell>
          <cell r="N117">
            <v>0</v>
          </cell>
          <cell r="O117" t="str">
            <v>Mo ta thuc hien so lieu tinh luong -V6</v>
          </cell>
          <cell r="P117" t="str">
            <v>KPI_HRM_OLD</v>
          </cell>
        </row>
        <row r="118">
          <cell r="B118" t="str">
            <v>Thực hiện công việc khác theo sự phân công của lãnh đạo</v>
          </cell>
          <cell r="C118" t="str">
            <v>202308</v>
          </cell>
          <cell r="D118" t="str">
            <v>%</v>
          </cell>
          <cell r="E118" t="str">
            <v>HCM_CL_CVIEC_021</v>
          </cell>
          <cell r="F118">
            <v>0</v>
          </cell>
          <cell r="G118">
            <v>0</v>
          </cell>
          <cell r="H118">
            <v>0</v>
          </cell>
          <cell r="I118">
            <v>0</v>
          </cell>
          <cell r="J118">
            <v>0</v>
          </cell>
          <cell r="K118">
            <v>0</v>
          </cell>
          <cell r="L118">
            <v>0</v>
          </cell>
          <cell r="M118">
            <v>0</v>
          </cell>
          <cell r="N118">
            <v>0</v>
          </cell>
          <cell r="O118" t="str">
            <v>Mo ta thuc hien so lieu tinh luong -V6</v>
          </cell>
          <cell r="P118" t="str">
            <v>KPI_HRM_OLD</v>
          </cell>
        </row>
        <row r="119">
          <cell r="B119" t="str">
            <v>Mức độ tuân thủ quy trình, quy định, phối hợp công tác  địa bàn và chấp hành nội quy lao động,… của TTKD</v>
          </cell>
          <cell r="C119">
            <v>0</v>
          </cell>
          <cell r="D119" t="str">
            <v>%</v>
          </cell>
          <cell r="E119" t="str">
            <v>HCM_CL_CVIEC_022</v>
          </cell>
          <cell r="F119">
            <v>0</v>
          </cell>
          <cell r="G119">
            <v>0</v>
          </cell>
          <cell r="H119">
            <v>0</v>
          </cell>
          <cell r="I119">
            <v>0</v>
          </cell>
          <cell r="J119">
            <v>0</v>
          </cell>
          <cell r="K119">
            <v>0</v>
          </cell>
          <cell r="L119">
            <v>0</v>
          </cell>
          <cell r="M119">
            <v>0</v>
          </cell>
          <cell r="N119">
            <v>0</v>
          </cell>
          <cell r="O119" t="str">
            <v>Mo ta thuc hien so lieu tinh luong -V6</v>
          </cell>
          <cell r="P119" t="str">
            <v>KPI_HRM_OLD</v>
          </cell>
        </row>
        <row r="120">
          <cell r="B120" t="str">
            <v>Mức độ tuân thủ các quy chế, quy định, quy trình của Tổng Công ty và TTKD</v>
          </cell>
          <cell r="C120">
            <v>0</v>
          </cell>
          <cell r="D120" t="str">
            <v>%</v>
          </cell>
          <cell r="E120" t="str">
            <v>HCM_CL_CVIEC_023</v>
          </cell>
          <cell r="F120">
            <v>0</v>
          </cell>
          <cell r="G120">
            <v>0</v>
          </cell>
          <cell r="H120">
            <v>0</v>
          </cell>
          <cell r="I120">
            <v>0</v>
          </cell>
          <cell r="J120">
            <v>0</v>
          </cell>
          <cell r="K120">
            <v>0</v>
          </cell>
          <cell r="L120">
            <v>0</v>
          </cell>
          <cell r="M120">
            <v>0</v>
          </cell>
          <cell r="N120">
            <v>0</v>
          </cell>
          <cell r="O120" t="str">
            <v>Mo ta thuc hien so lieu tinh luong -V6</v>
          </cell>
          <cell r="P120" t="str">
            <v>KPI_HRM_OLD</v>
          </cell>
        </row>
        <row r="121">
          <cell r="B121" t="str">
            <v>Hoàn thành các công việc được giao của TTKD</v>
          </cell>
          <cell r="C121">
            <v>0</v>
          </cell>
          <cell r="D121" t="str">
            <v>%</v>
          </cell>
          <cell r="E121" t="str">
            <v>HCM_CL_CVIEC_024</v>
          </cell>
          <cell r="F121">
            <v>0</v>
          </cell>
          <cell r="G121">
            <v>0</v>
          </cell>
          <cell r="H121">
            <v>0</v>
          </cell>
          <cell r="I121">
            <v>0</v>
          </cell>
          <cell r="J121">
            <v>0</v>
          </cell>
          <cell r="K121">
            <v>0</v>
          </cell>
          <cell r="L121">
            <v>0</v>
          </cell>
          <cell r="M121">
            <v>0</v>
          </cell>
          <cell r="N121">
            <v>0</v>
          </cell>
          <cell r="O121" t="str">
            <v>Mo ta thuc hien so lieu tinh luong -V6</v>
          </cell>
          <cell r="P121" t="str">
            <v>KPI_HRM_OLD</v>
          </cell>
        </row>
        <row r="122">
          <cell r="B122" t="str">
            <v>Hoàn thành nhiệm vụ của LĐ Phòng, mức độ tuân thủ quy trình, quy định, phối hợp công tác và chấp hành nội quy lao động,… của TTKD</v>
          </cell>
          <cell r="C122">
            <v>0</v>
          </cell>
          <cell r="D122" t="str">
            <v>%</v>
          </cell>
          <cell r="E122" t="str">
            <v>HCM_CL_CVIEC_025</v>
          </cell>
          <cell r="F122">
            <v>0</v>
          </cell>
          <cell r="G122">
            <v>0</v>
          </cell>
          <cell r="H122">
            <v>0</v>
          </cell>
          <cell r="I122">
            <v>0</v>
          </cell>
          <cell r="J122">
            <v>0</v>
          </cell>
          <cell r="K122">
            <v>0</v>
          </cell>
          <cell r="L122">
            <v>0</v>
          </cell>
          <cell r="M122">
            <v>0</v>
          </cell>
          <cell r="N122">
            <v>0</v>
          </cell>
          <cell r="O122" t="str">
            <v>Mo ta thuc hien so lieu tinh luong -V6</v>
          </cell>
          <cell r="P122" t="str">
            <v>KPI_HRM_OLD</v>
          </cell>
        </row>
        <row r="123">
          <cell r="B123" t="str">
            <v>Hoàn thành nhiệm vụ lãnh đạo tổ, mức độ tuân thủ quy trình, quy định, phối hợp công tác và chấp hành nội quy lao động,… của TTKD</v>
          </cell>
          <cell r="C123">
            <v>0</v>
          </cell>
          <cell r="D123" t="str">
            <v>%</v>
          </cell>
          <cell r="E123" t="str">
            <v>HCM_CL_CVIEC_026</v>
          </cell>
          <cell r="F123">
            <v>0</v>
          </cell>
          <cell r="G123">
            <v>0</v>
          </cell>
          <cell r="H123">
            <v>0</v>
          </cell>
          <cell r="I123">
            <v>0</v>
          </cell>
          <cell r="J123">
            <v>0</v>
          </cell>
          <cell r="K123">
            <v>0</v>
          </cell>
          <cell r="L123">
            <v>0</v>
          </cell>
          <cell r="M123">
            <v>0</v>
          </cell>
          <cell r="N123">
            <v>0</v>
          </cell>
          <cell r="O123" t="str">
            <v>Mo ta thuc hien so lieu tinh luong -V6</v>
          </cell>
          <cell r="P123" t="str">
            <v>KPI_HRM_OLD</v>
          </cell>
        </row>
        <row r="124">
          <cell r="B124" t="str">
            <v>Thực hiện các công tác khác do Lãnh đạo giao</v>
          </cell>
          <cell r="C124">
            <v>0</v>
          </cell>
          <cell r="D124" t="str">
            <v>%</v>
          </cell>
          <cell r="E124" t="str">
            <v>HCM_CL_CVIEC_027</v>
          </cell>
          <cell r="F124">
            <v>0</v>
          </cell>
          <cell r="G124">
            <v>0</v>
          </cell>
          <cell r="H124">
            <v>0</v>
          </cell>
          <cell r="I124">
            <v>0</v>
          </cell>
          <cell r="J124">
            <v>0</v>
          </cell>
          <cell r="K124">
            <v>0</v>
          </cell>
          <cell r="L124">
            <v>0</v>
          </cell>
          <cell r="M124">
            <v>0</v>
          </cell>
          <cell r="N124">
            <v>0</v>
          </cell>
          <cell r="O124" t="str">
            <v>Mo ta thuc hien so lieu tinh luong -V6</v>
          </cell>
          <cell r="P124" t="str">
            <v>KPI_HRM_OLD</v>
          </cell>
        </row>
        <row r="125">
          <cell r="B125" t="str">
            <v>Mức độ tuân thủ quy trình, quy định, phối hợp công tác của TTKD</v>
          </cell>
          <cell r="C125">
            <v>0</v>
          </cell>
          <cell r="D125" t="str">
            <v>%</v>
          </cell>
          <cell r="E125" t="str">
            <v>HCM_CL_CVIEC_028</v>
          </cell>
          <cell r="F125">
            <v>0</v>
          </cell>
          <cell r="G125">
            <v>0</v>
          </cell>
          <cell r="H125">
            <v>0</v>
          </cell>
          <cell r="I125">
            <v>0</v>
          </cell>
          <cell r="J125">
            <v>0</v>
          </cell>
          <cell r="K125">
            <v>0</v>
          </cell>
          <cell r="L125">
            <v>0</v>
          </cell>
          <cell r="M125">
            <v>0</v>
          </cell>
          <cell r="N125">
            <v>0</v>
          </cell>
          <cell r="O125" t="str">
            <v>Mo ta thuc hien so lieu tinh luong -V6</v>
          </cell>
          <cell r="P125" t="str">
            <v>KPI_HRM_OLD</v>
          </cell>
        </row>
        <row r="126">
          <cell r="B126" t="str">
            <v>Mức độ hoàn thành khối lượng công việc trong tháng</v>
          </cell>
          <cell r="C126" t="str">
            <v>202308</v>
          </cell>
          <cell r="D126" t="str">
            <v>%</v>
          </cell>
          <cell r="E126" t="str">
            <v>HCM_CL_CVIEC_029</v>
          </cell>
          <cell r="F126">
            <v>0</v>
          </cell>
          <cell r="G126">
            <v>0</v>
          </cell>
          <cell r="H126">
            <v>0</v>
          </cell>
          <cell r="I126">
            <v>0</v>
          </cell>
          <cell r="J126">
            <v>0</v>
          </cell>
          <cell r="K126">
            <v>0</v>
          </cell>
          <cell r="L126">
            <v>0</v>
          </cell>
          <cell r="M126">
            <v>0</v>
          </cell>
          <cell r="N126">
            <v>0</v>
          </cell>
          <cell r="O126" t="str">
            <v>Mo ta thuc hien so lieu tinh luong -V6</v>
          </cell>
          <cell r="P126" t="str">
            <v>KPI_HRM_OLD</v>
          </cell>
        </row>
        <row r="127">
          <cell r="B127" t="str">
            <v>Thực hiện các công việc phát sinh do LĐP giao</v>
          </cell>
          <cell r="C127">
            <v>0</v>
          </cell>
          <cell r="D127" t="str">
            <v>%</v>
          </cell>
          <cell r="E127" t="str">
            <v>HCM_CL_CVIEC_030</v>
          </cell>
          <cell r="F127">
            <v>0</v>
          </cell>
          <cell r="G127">
            <v>0</v>
          </cell>
          <cell r="H127">
            <v>0</v>
          </cell>
          <cell r="I127">
            <v>0</v>
          </cell>
          <cell r="J127">
            <v>0</v>
          </cell>
          <cell r="K127">
            <v>0</v>
          </cell>
          <cell r="L127">
            <v>0</v>
          </cell>
          <cell r="M127">
            <v>0</v>
          </cell>
          <cell r="N127">
            <v>0</v>
          </cell>
          <cell r="O127" t="str">
            <v>Mo ta thuc hien so lieu tinh luong -V6</v>
          </cell>
          <cell r="P127" t="str">
            <v>KPI_HRM_OLD</v>
          </cell>
        </row>
        <row r="128">
          <cell r="B128" t="str">
            <v>Thực hiện các công tác chi trả cho điểm bán</v>
          </cell>
          <cell r="C128">
            <v>0</v>
          </cell>
          <cell r="D128" t="str">
            <v>%</v>
          </cell>
          <cell r="E128" t="str">
            <v>HCM_CL_CVIEC_031</v>
          </cell>
          <cell r="F128">
            <v>0</v>
          </cell>
          <cell r="G128">
            <v>0</v>
          </cell>
          <cell r="H128">
            <v>0</v>
          </cell>
          <cell r="I128">
            <v>0</v>
          </cell>
          <cell r="J128">
            <v>0</v>
          </cell>
          <cell r="K128">
            <v>0</v>
          </cell>
          <cell r="L128">
            <v>0</v>
          </cell>
          <cell r="M128">
            <v>0</v>
          </cell>
          <cell r="N128">
            <v>0</v>
          </cell>
          <cell r="O128" t="str">
            <v>Mo ta thuc hien so lieu tinh luong -V6</v>
          </cell>
          <cell r="P128" t="str">
            <v>KPI_HRM_OLD</v>
          </cell>
        </row>
        <row r="129">
          <cell r="B129" t="str">
            <v>Đảm bảo tỷ lệ lưu thoát</v>
          </cell>
          <cell r="C129">
            <v>0</v>
          </cell>
          <cell r="D129" t="str">
            <v>%</v>
          </cell>
          <cell r="E129" t="str">
            <v>HCM_CL_CVIEC_032</v>
          </cell>
          <cell r="F129">
            <v>0</v>
          </cell>
          <cell r="G129">
            <v>0</v>
          </cell>
          <cell r="H129">
            <v>0</v>
          </cell>
          <cell r="I129">
            <v>0</v>
          </cell>
          <cell r="J129">
            <v>0</v>
          </cell>
          <cell r="K129">
            <v>0</v>
          </cell>
          <cell r="L129">
            <v>0</v>
          </cell>
          <cell r="M129">
            <v>0</v>
          </cell>
          <cell r="N129">
            <v>0</v>
          </cell>
          <cell r="O129" t="str">
            <v>Mo ta thuc hien so lieu tinh luong -V6</v>
          </cell>
          <cell r="P129" t="str">
            <v>KPI_HRM_OLD</v>
          </cell>
        </row>
        <row r="130">
          <cell r="B130" t="str">
            <v>Thực hiện 100% khối lượng công việc được giao theo yêu cầu</v>
          </cell>
          <cell r="C130">
            <v>0</v>
          </cell>
          <cell r="D130" t="str">
            <v>%</v>
          </cell>
          <cell r="E130" t="str">
            <v>HCM_CL_CVIEC_033</v>
          </cell>
          <cell r="F130">
            <v>0</v>
          </cell>
          <cell r="G130">
            <v>0</v>
          </cell>
          <cell r="H130">
            <v>0</v>
          </cell>
          <cell r="I130">
            <v>0</v>
          </cell>
          <cell r="J130">
            <v>0</v>
          </cell>
          <cell r="K130">
            <v>0</v>
          </cell>
          <cell r="L130">
            <v>0</v>
          </cell>
          <cell r="M130">
            <v>0</v>
          </cell>
          <cell r="N130">
            <v>0</v>
          </cell>
          <cell r="O130" t="str">
            <v>Mo ta thuc hien so lieu tinh luong -V6</v>
          </cell>
          <cell r="P130" t="str">
            <v>KPI_HRM_OLD</v>
          </cell>
        </row>
        <row r="131">
          <cell r="B131" t="str">
            <v>Thực hiện 100% theo quy định, hướng dẫn của đơn vị và của TTKD</v>
          </cell>
          <cell r="C131">
            <v>0</v>
          </cell>
          <cell r="D131" t="str">
            <v>%</v>
          </cell>
          <cell r="E131" t="str">
            <v>HCM_CL_CVIEC_034</v>
          </cell>
          <cell r="F131">
            <v>0</v>
          </cell>
          <cell r="G131">
            <v>0</v>
          </cell>
          <cell r="H131">
            <v>0</v>
          </cell>
          <cell r="I131">
            <v>0</v>
          </cell>
          <cell r="J131">
            <v>0</v>
          </cell>
          <cell r="K131">
            <v>0</v>
          </cell>
          <cell r="L131">
            <v>0</v>
          </cell>
          <cell r="M131">
            <v>0</v>
          </cell>
          <cell r="N131">
            <v>0</v>
          </cell>
          <cell r="O131" t="str">
            <v>Mo ta thuc hien so lieu tinh luong -V6</v>
          </cell>
          <cell r="P131" t="str">
            <v>KPI_HRM_OLD</v>
          </cell>
        </row>
        <row r="132">
          <cell r="B132" t="str">
            <v>Tuân thủ báo cáo</v>
          </cell>
          <cell r="C132">
            <v>0</v>
          </cell>
          <cell r="D132" t="str">
            <v>%</v>
          </cell>
          <cell r="E132" t="str">
            <v>HCM_CL_CVIEC_035</v>
          </cell>
          <cell r="F132">
            <v>0</v>
          </cell>
          <cell r="G132">
            <v>0</v>
          </cell>
          <cell r="H132">
            <v>0</v>
          </cell>
          <cell r="I132">
            <v>0</v>
          </cell>
          <cell r="J132">
            <v>0</v>
          </cell>
          <cell r="K132">
            <v>0</v>
          </cell>
          <cell r="L132">
            <v>0</v>
          </cell>
          <cell r="M132">
            <v>0</v>
          </cell>
          <cell r="N132">
            <v>0</v>
          </cell>
          <cell r="O132" t="str">
            <v>Mo ta thuc hien so lieu tinh luong -V6</v>
          </cell>
          <cell r="P132" t="str">
            <v>KPI_HRM_OLD</v>
          </cell>
        </row>
        <row r="133">
          <cell r="B133" t="str">
            <v>Thực hiện các công việc liên quan thu cước, thu nợ</v>
          </cell>
          <cell r="C133" t="str">
            <v>202308</v>
          </cell>
          <cell r="D133" t="str">
            <v>Công việc</v>
          </cell>
          <cell r="E133" t="str">
            <v>HCM_CL_CVIEC_036</v>
          </cell>
          <cell r="F133">
            <v>0</v>
          </cell>
          <cell r="G133">
            <v>0</v>
          </cell>
          <cell r="H133">
            <v>0</v>
          </cell>
          <cell r="I133">
            <v>0</v>
          </cell>
          <cell r="J133">
            <v>0</v>
          </cell>
          <cell r="K133">
            <v>0</v>
          </cell>
          <cell r="L133">
            <v>0</v>
          </cell>
          <cell r="M133">
            <v>0</v>
          </cell>
          <cell r="N133">
            <v>0</v>
          </cell>
          <cell r="O133" t="str">
            <v>Mo ta thuc hien so lieu tinh luong -V6</v>
          </cell>
          <cell r="P133" t="str">
            <v>KPI_HRM_OLD</v>
          </cell>
        </row>
        <row r="134">
          <cell r="B134" t="str">
            <v>Thực hiện các công việc quản lý thanh toán</v>
          </cell>
          <cell r="C134" t="str">
            <v>202308</v>
          </cell>
          <cell r="D134" t="str">
            <v>Mã thanh toán</v>
          </cell>
          <cell r="E134" t="str">
            <v>HCM_CL_CVIEC_037</v>
          </cell>
          <cell r="F134">
            <v>0</v>
          </cell>
          <cell r="G134">
            <v>0</v>
          </cell>
          <cell r="H134">
            <v>0</v>
          </cell>
          <cell r="I134">
            <v>0</v>
          </cell>
          <cell r="J134">
            <v>0</v>
          </cell>
          <cell r="K134">
            <v>0</v>
          </cell>
          <cell r="L134">
            <v>0</v>
          </cell>
          <cell r="M134">
            <v>0</v>
          </cell>
          <cell r="N134">
            <v>0</v>
          </cell>
          <cell r="O134" t="str">
            <v>Mo ta thuc hien so lieu tinh luong -V6</v>
          </cell>
          <cell r="P134" t="str">
            <v>KPI_HRM_OLD</v>
          </cell>
        </row>
        <row r="135">
          <cell r="B135" t="str">
            <v>Giám sát chất lượng điểm bán</v>
          </cell>
          <cell r="C135">
            <v>0</v>
          </cell>
          <cell r="D135" t="str">
            <v>%</v>
          </cell>
          <cell r="E135" t="str">
            <v>HCM_CL_CVIEC_038</v>
          </cell>
          <cell r="F135">
            <v>0</v>
          </cell>
          <cell r="G135">
            <v>0</v>
          </cell>
          <cell r="H135">
            <v>0</v>
          </cell>
          <cell r="I135">
            <v>0</v>
          </cell>
          <cell r="J135">
            <v>0</v>
          </cell>
          <cell r="K135">
            <v>0</v>
          </cell>
          <cell r="L135">
            <v>0</v>
          </cell>
          <cell r="M135">
            <v>0</v>
          </cell>
          <cell r="N135">
            <v>0</v>
          </cell>
          <cell r="O135" t="str">
            <v>Mo ta thuc hien so lieu tinh luong -V6</v>
          </cell>
          <cell r="P135" t="str">
            <v>KPI_HRM_OLD</v>
          </cell>
        </row>
        <row r="136">
          <cell r="B136" t="str">
            <v>Điều hành công tác trực đài 1022</v>
          </cell>
          <cell r="C136">
            <v>0</v>
          </cell>
          <cell r="D136" t="str">
            <v>%</v>
          </cell>
          <cell r="E136" t="str">
            <v>HCM_CL_D1022_001</v>
          </cell>
          <cell r="F136">
            <v>0</v>
          </cell>
          <cell r="G136">
            <v>0</v>
          </cell>
          <cell r="H136">
            <v>0</v>
          </cell>
          <cell r="I136">
            <v>0</v>
          </cell>
          <cell r="J136">
            <v>0</v>
          </cell>
          <cell r="K136">
            <v>0</v>
          </cell>
          <cell r="L136">
            <v>0</v>
          </cell>
          <cell r="M136">
            <v>0</v>
          </cell>
          <cell r="N136">
            <v>0</v>
          </cell>
          <cell r="O136" t="str">
            <v>Mo ta thuc hien so lieu tinh luong -V6</v>
          </cell>
          <cell r="P136" t="str">
            <v>KPI_HRM_OLD</v>
          </cell>
        </row>
        <row r="137">
          <cell r="B137" t="str">
            <v>Công tác đối soát và thanh toán cho đại lý</v>
          </cell>
          <cell r="C137" t="str">
            <v>202308</v>
          </cell>
          <cell r="D137" t="str">
            <v>%</v>
          </cell>
          <cell r="E137" t="str">
            <v>HCM_CL_DAILY_001</v>
          </cell>
          <cell r="F137">
            <v>0</v>
          </cell>
          <cell r="G137">
            <v>0</v>
          </cell>
          <cell r="H137">
            <v>0</v>
          </cell>
          <cell r="I137">
            <v>0</v>
          </cell>
          <cell r="J137">
            <v>0</v>
          </cell>
          <cell r="K137">
            <v>0</v>
          </cell>
          <cell r="L137">
            <v>0</v>
          </cell>
          <cell r="M137">
            <v>0</v>
          </cell>
          <cell r="N137">
            <v>0</v>
          </cell>
          <cell r="O137" t="str">
            <v>Mo ta thuc hien so lieu tinh luong -V6</v>
          </cell>
          <cell r="P137" t="str">
            <v>KPI_HRM_OLD</v>
          </cell>
        </row>
        <row r="138">
          <cell r="B138" t="str">
            <v>Phối hợp, hướng dẫn, đào tạo nghiệp vụ cho đại lý</v>
          </cell>
          <cell r="C138">
            <v>0</v>
          </cell>
          <cell r="D138" t="str">
            <v>%</v>
          </cell>
          <cell r="E138" t="str">
            <v>HCM_CL_DAILY_002</v>
          </cell>
          <cell r="F138">
            <v>0</v>
          </cell>
          <cell r="G138">
            <v>0</v>
          </cell>
          <cell r="H138">
            <v>0</v>
          </cell>
          <cell r="I138">
            <v>0</v>
          </cell>
          <cell r="J138">
            <v>0</v>
          </cell>
          <cell r="K138">
            <v>0</v>
          </cell>
          <cell r="L138">
            <v>0</v>
          </cell>
          <cell r="M138">
            <v>0</v>
          </cell>
          <cell r="N138">
            <v>0</v>
          </cell>
          <cell r="O138" t="str">
            <v>Mo ta thuc hien so lieu tinh luong -V6</v>
          </cell>
          <cell r="P138" t="str">
            <v>KPI_HRM_OLD</v>
          </cell>
        </row>
        <row r="139">
          <cell r="B139" t="str">
            <v>Đánh giá chất lượng công tác điều hành và hỗ trợ nhân viên qua chỉ tiêu tăng trưởng doanh thu PTM của KDĐB</v>
          </cell>
          <cell r="C139">
            <v>0</v>
          </cell>
          <cell r="D139" t="str">
            <v>%</v>
          </cell>
          <cell r="E139" t="str">
            <v>HCM_CL_DBNEW_001</v>
          </cell>
          <cell r="F139">
            <v>0</v>
          </cell>
          <cell r="G139">
            <v>0</v>
          </cell>
          <cell r="H139">
            <v>0</v>
          </cell>
          <cell r="I139">
            <v>0</v>
          </cell>
          <cell r="J139">
            <v>0</v>
          </cell>
          <cell r="K139">
            <v>0</v>
          </cell>
          <cell r="L139">
            <v>0</v>
          </cell>
          <cell r="M139">
            <v>0</v>
          </cell>
          <cell r="N139">
            <v>0</v>
          </cell>
          <cell r="O139" t="str">
            <v>Mo ta thuc hien so lieu tinh luong -V6</v>
          </cell>
          <cell r="P139" t="str">
            <v>KPI_HRM_OLD</v>
          </cell>
        </row>
        <row r="140">
          <cell r="B140" t="str">
            <v>Đạt tỷ lệ thu tiền ĐNHM và trả trước</v>
          </cell>
          <cell r="C140">
            <v>0</v>
          </cell>
          <cell r="D140" t="str">
            <v>%</v>
          </cell>
          <cell r="E140" t="str">
            <v>HCM_CL_DDNHM_001</v>
          </cell>
          <cell r="F140">
            <v>0</v>
          </cell>
          <cell r="G140">
            <v>0</v>
          </cell>
          <cell r="H140">
            <v>0</v>
          </cell>
          <cell r="I140">
            <v>0</v>
          </cell>
          <cell r="J140">
            <v>0</v>
          </cell>
          <cell r="K140">
            <v>0</v>
          </cell>
          <cell r="L140">
            <v>0</v>
          </cell>
          <cell r="M140">
            <v>0</v>
          </cell>
          <cell r="N140">
            <v>0</v>
          </cell>
          <cell r="O140" t="str">
            <v>Mo ta thuc hien so lieu tinh luong -V6</v>
          </cell>
          <cell r="P140" t="str">
            <v>KPI_HRM_OLD</v>
          </cell>
        </row>
        <row r="141">
          <cell r="B141" t="str">
            <v>Công tác điều hành quản lý HS và thanh lý</v>
          </cell>
          <cell r="C141">
            <v>0</v>
          </cell>
          <cell r="D141" t="str">
            <v>%</v>
          </cell>
          <cell r="E141" t="str">
            <v>HCM_CL_DHQLY_001</v>
          </cell>
          <cell r="F141">
            <v>0</v>
          </cell>
          <cell r="G141">
            <v>0</v>
          </cell>
          <cell r="H141">
            <v>0</v>
          </cell>
          <cell r="I141">
            <v>0</v>
          </cell>
          <cell r="J141">
            <v>0</v>
          </cell>
          <cell r="K141">
            <v>0</v>
          </cell>
          <cell r="L141">
            <v>0</v>
          </cell>
          <cell r="M141">
            <v>0</v>
          </cell>
          <cell r="N141">
            <v>0</v>
          </cell>
          <cell r="O141" t="str">
            <v>Mo ta thuc hien so lieu tinh luong -V6</v>
          </cell>
          <cell r="P141" t="str">
            <v>KPI_HRM_OLD</v>
          </cell>
        </row>
        <row r="142">
          <cell r="B142" t="str">
            <v>Công tác điều hành hỗ trợ sau bán hàng</v>
          </cell>
          <cell r="C142">
            <v>0</v>
          </cell>
          <cell r="D142" t="str">
            <v>%</v>
          </cell>
          <cell r="E142" t="str">
            <v>HCM_CL_DHQLY_002</v>
          </cell>
          <cell r="F142">
            <v>0</v>
          </cell>
          <cell r="G142">
            <v>0</v>
          </cell>
          <cell r="H142">
            <v>0</v>
          </cell>
          <cell r="I142">
            <v>0</v>
          </cell>
          <cell r="J142">
            <v>0</v>
          </cell>
          <cell r="K142">
            <v>0</v>
          </cell>
          <cell r="L142">
            <v>0</v>
          </cell>
          <cell r="M142">
            <v>0</v>
          </cell>
          <cell r="N142">
            <v>0</v>
          </cell>
          <cell r="O142" t="str">
            <v>Mo ta thuc hien so lieu tinh luong -V6</v>
          </cell>
          <cell r="P142" t="str">
            <v>KPI_HRM_OLD</v>
          </cell>
        </row>
        <row r="143">
          <cell r="B143" t="str">
            <v>Công tác điều hành CSKH</v>
          </cell>
          <cell r="C143">
            <v>0</v>
          </cell>
          <cell r="D143" t="str">
            <v>%</v>
          </cell>
          <cell r="E143" t="str">
            <v>HCM_CL_DHQLY_003</v>
          </cell>
          <cell r="F143">
            <v>0</v>
          </cell>
          <cell r="G143">
            <v>0</v>
          </cell>
          <cell r="H143">
            <v>0</v>
          </cell>
          <cell r="I143">
            <v>0</v>
          </cell>
          <cell r="J143">
            <v>0</v>
          </cell>
          <cell r="K143">
            <v>0</v>
          </cell>
          <cell r="L143">
            <v>0</v>
          </cell>
          <cell r="M143">
            <v>0</v>
          </cell>
          <cell r="N143">
            <v>0</v>
          </cell>
          <cell r="O143" t="str">
            <v>Mo ta thuc hien so lieu tinh luong -V6</v>
          </cell>
          <cell r="P143" t="str">
            <v>KPI_HRM_OLD</v>
          </cell>
        </row>
        <row r="144">
          <cell r="B144" t="str">
            <v>Gia hạn tên miền cho khách hàng</v>
          </cell>
          <cell r="C144">
            <v>0</v>
          </cell>
          <cell r="D144" t="str">
            <v>%</v>
          </cell>
          <cell r="E144" t="str">
            <v>HCM_CL_DMAIN_001</v>
          </cell>
          <cell r="F144">
            <v>0</v>
          </cell>
          <cell r="G144">
            <v>0</v>
          </cell>
          <cell r="H144">
            <v>0</v>
          </cell>
          <cell r="I144">
            <v>0</v>
          </cell>
          <cell r="J144">
            <v>0</v>
          </cell>
          <cell r="K144">
            <v>0</v>
          </cell>
          <cell r="L144">
            <v>0</v>
          </cell>
          <cell r="M144">
            <v>0</v>
          </cell>
          <cell r="N144">
            <v>0</v>
          </cell>
          <cell r="O144" t="str">
            <v>Mo ta thuc hien so lieu tinh luong -V6</v>
          </cell>
          <cell r="P144" t="str">
            <v>KPI_HRM_OLD</v>
          </cell>
        </row>
        <row r="145">
          <cell r="B145" t="str">
            <v>Hoàn tất các thủ tục thực hiện các dịch vụ sau bán hàng như: nâng cấp gói cước,dịch chuyển,…</v>
          </cell>
          <cell r="C145">
            <v>0</v>
          </cell>
          <cell r="D145" t="str">
            <v>%</v>
          </cell>
          <cell r="E145" t="str">
            <v>HCM_CL_DVSBH_001</v>
          </cell>
          <cell r="F145">
            <v>0</v>
          </cell>
          <cell r="G145">
            <v>0</v>
          </cell>
          <cell r="H145">
            <v>0</v>
          </cell>
          <cell r="I145">
            <v>0</v>
          </cell>
          <cell r="J145">
            <v>0</v>
          </cell>
          <cell r="K145">
            <v>0</v>
          </cell>
          <cell r="L145">
            <v>0</v>
          </cell>
          <cell r="M145">
            <v>0</v>
          </cell>
          <cell r="N145">
            <v>0</v>
          </cell>
          <cell r="O145" t="str">
            <v>Mo ta thuc hien so lieu tinh luong -V6</v>
          </cell>
          <cell r="P145" t="str">
            <v>KPI_HRM_OLD</v>
          </cell>
        </row>
        <row r="146">
          <cell r="B146" t="str">
            <v>Giảm dòng tiền thanh toán qua EzPay</v>
          </cell>
          <cell r="C146">
            <v>0</v>
          </cell>
          <cell r="D146" t="str">
            <v>Triệu đồng</v>
          </cell>
          <cell r="E146" t="str">
            <v>HCM_CL_EZPAY_001</v>
          </cell>
          <cell r="F146">
            <v>0</v>
          </cell>
          <cell r="G146">
            <v>0</v>
          </cell>
          <cell r="H146">
            <v>0</v>
          </cell>
          <cell r="I146">
            <v>0</v>
          </cell>
          <cell r="J146">
            <v>0</v>
          </cell>
          <cell r="K146">
            <v>0</v>
          </cell>
          <cell r="L146">
            <v>0</v>
          </cell>
          <cell r="M146">
            <v>0</v>
          </cell>
          <cell r="N146">
            <v>0</v>
          </cell>
          <cell r="O146" t="str">
            <v>Mo ta thuc hien so lieu tinh luong -V6</v>
          </cell>
          <cell r="P146" t="str">
            <v>KPI_HRM_OLD</v>
          </cell>
        </row>
        <row r="147">
          <cell r="B147" t="str">
            <v>Tỷ lệ doanh thu duy trì của khách hàng gia hạn trả cước trước trên tập khách hàng giao đơn vị</v>
          </cell>
          <cell r="C147">
            <v>0</v>
          </cell>
          <cell r="D147" t="str">
            <v>%</v>
          </cell>
          <cell r="E147" t="str">
            <v>HCM_CL_GIAHA_001</v>
          </cell>
          <cell r="F147">
            <v>0</v>
          </cell>
          <cell r="G147">
            <v>0</v>
          </cell>
          <cell r="H147">
            <v>0</v>
          </cell>
          <cell r="I147">
            <v>0</v>
          </cell>
          <cell r="J147">
            <v>0</v>
          </cell>
          <cell r="K147">
            <v>0</v>
          </cell>
          <cell r="L147">
            <v>0</v>
          </cell>
          <cell r="M147">
            <v>0</v>
          </cell>
          <cell r="N147">
            <v>0</v>
          </cell>
          <cell r="O147" t="str">
            <v>Mo ta thuc hien so lieu tinh luong -V6</v>
          </cell>
          <cell r="P147" t="str">
            <v>KPI_HRM_OLD</v>
          </cell>
        </row>
        <row r="148">
          <cell r="B148" t="str">
            <v>Tỷ lệ doanh thu duy trì của khách hàng gia hạn trả cước trước trên tập khách hàng đơn vị giữ lại thực hiện</v>
          </cell>
          <cell r="C148">
            <v>0</v>
          </cell>
          <cell r="D148" t="str">
            <v>%</v>
          </cell>
          <cell r="E148" t="str">
            <v>HCM_CL_GIAHA_002</v>
          </cell>
          <cell r="F148">
            <v>0</v>
          </cell>
          <cell r="G148">
            <v>0</v>
          </cell>
          <cell r="H148">
            <v>0</v>
          </cell>
          <cell r="I148">
            <v>0</v>
          </cell>
          <cell r="J148">
            <v>0</v>
          </cell>
          <cell r="K148">
            <v>0</v>
          </cell>
          <cell r="L148">
            <v>0</v>
          </cell>
          <cell r="M148">
            <v>0</v>
          </cell>
          <cell r="N148">
            <v>0</v>
          </cell>
          <cell r="O148" t="str">
            <v>Mo ta thuc hien so lieu tinh luong -V6</v>
          </cell>
          <cell r="P148" t="str">
            <v>KPI_HRM_OLD</v>
          </cell>
        </row>
        <row r="149">
          <cell r="B149" t="str">
            <v>Tỷ lệ doanh thu duy trì của khách hàng gia hạn trả cước trước do Đài thuyết phục không thành công và đơn vị tự thuyết phục (nếu có)</v>
          </cell>
          <cell r="C149">
            <v>0</v>
          </cell>
          <cell r="D149" t="str">
            <v>%</v>
          </cell>
          <cell r="E149" t="str">
            <v>HCM_CL_GIAHA_003</v>
          </cell>
          <cell r="F149">
            <v>0</v>
          </cell>
          <cell r="G149">
            <v>0</v>
          </cell>
          <cell r="H149">
            <v>0</v>
          </cell>
          <cell r="I149">
            <v>0</v>
          </cell>
          <cell r="J149">
            <v>0</v>
          </cell>
          <cell r="K149">
            <v>0</v>
          </cell>
          <cell r="L149">
            <v>0</v>
          </cell>
          <cell r="M149">
            <v>0</v>
          </cell>
          <cell r="N149">
            <v>0</v>
          </cell>
          <cell r="O149" t="str">
            <v>Mo ta thuc hien so lieu tinh luong -V6</v>
          </cell>
          <cell r="P149" t="str">
            <v>KPI_HRM_OLD</v>
          </cell>
        </row>
        <row r="150">
          <cell r="B150" t="str">
            <v>Tỷ lệ doanh thu duy trì của khách hàng gia hạn trả cước trước 
(Danh sách khách hàng gia hạn trả cước trước phải thuyết phục do KTNV công bố trong tháng n-1)</v>
          </cell>
          <cell r="C150">
            <v>0</v>
          </cell>
          <cell r="D150" t="str">
            <v>%</v>
          </cell>
          <cell r="E150" t="str">
            <v>HCM_CL_GIAHA_004</v>
          </cell>
          <cell r="F150">
            <v>0</v>
          </cell>
          <cell r="G150">
            <v>0</v>
          </cell>
          <cell r="H150">
            <v>0</v>
          </cell>
          <cell r="I150">
            <v>0</v>
          </cell>
          <cell r="J150">
            <v>0</v>
          </cell>
          <cell r="K150">
            <v>0</v>
          </cell>
          <cell r="L150">
            <v>0</v>
          </cell>
          <cell r="M150">
            <v>0</v>
          </cell>
          <cell r="N150">
            <v>0</v>
          </cell>
          <cell r="O150" t="str">
            <v>Mo ta thuc hien so lieu tinh luong -V6</v>
          </cell>
          <cell r="P150" t="str">
            <v>KPI_HRM_OLD</v>
          </cell>
        </row>
        <row r="151">
          <cell r="B151" t="str">
            <v>Tỷ lệ thuê bao đồng ý gia hạn trả trước</v>
          </cell>
          <cell r="C151">
            <v>0</v>
          </cell>
          <cell r="D151" t="str">
            <v>%</v>
          </cell>
          <cell r="E151" t="str">
            <v>HCM_CL_GIAHA_005</v>
          </cell>
          <cell r="F151">
            <v>0</v>
          </cell>
          <cell r="G151">
            <v>0</v>
          </cell>
          <cell r="H151">
            <v>0</v>
          </cell>
          <cell r="I151">
            <v>0</v>
          </cell>
          <cell r="J151">
            <v>0</v>
          </cell>
          <cell r="K151">
            <v>0</v>
          </cell>
          <cell r="L151">
            <v>0</v>
          </cell>
          <cell r="M151">
            <v>0</v>
          </cell>
          <cell r="N151">
            <v>0</v>
          </cell>
          <cell r="O151" t="str">
            <v>Mo ta thuc hien so lieu tinh luong -V6</v>
          </cell>
          <cell r="P151" t="str">
            <v>KPI_HRM_OLD</v>
          </cell>
        </row>
        <row r="152">
          <cell r="B152" t="str">
            <v>Thực hiện công việc nghiệp vụ gia hạn trả trước</v>
          </cell>
          <cell r="C152">
            <v>0</v>
          </cell>
          <cell r="D152" t="str">
            <v>%</v>
          </cell>
          <cell r="E152" t="str">
            <v>HCM_CL_GIAHA_006</v>
          </cell>
          <cell r="F152">
            <v>0</v>
          </cell>
          <cell r="G152">
            <v>0</v>
          </cell>
          <cell r="H152">
            <v>0</v>
          </cell>
          <cell r="I152">
            <v>0</v>
          </cell>
          <cell r="J152">
            <v>0</v>
          </cell>
          <cell r="K152">
            <v>0</v>
          </cell>
          <cell r="L152">
            <v>0</v>
          </cell>
          <cell r="M152">
            <v>0</v>
          </cell>
          <cell r="N152">
            <v>0</v>
          </cell>
          <cell r="O152" t="str">
            <v>Mo ta thuc hien so lieu tinh luong -V6</v>
          </cell>
          <cell r="P152" t="str">
            <v>KPI_HRM_OLD</v>
          </cell>
        </row>
        <row r="153">
          <cell r="B153" t="str">
            <v>Tỉ lệ doanh thu duy trì của khách hàng gia hạn trả trước thành công</v>
          </cell>
          <cell r="C153">
            <v>0</v>
          </cell>
          <cell r="D153" t="str">
            <v>%</v>
          </cell>
          <cell r="E153" t="str">
            <v>HCM_CL_GIAHA_007</v>
          </cell>
          <cell r="F153">
            <v>0</v>
          </cell>
          <cell r="G153">
            <v>0</v>
          </cell>
          <cell r="H153">
            <v>0</v>
          </cell>
          <cell r="I153">
            <v>0</v>
          </cell>
          <cell r="J153">
            <v>0</v>
          </cell>
          <cell r="K153">
            <v>0</v>
          </cell>
          <cell r="L153">
            <v>0</v>
          </cell>
          <cell r="M153">
            <v>0</v>
          </cell>
          <cell r="N153">
            <v>0</v>
          </cell>
          <cell r="O153" t="str">
            <v>Mo ta thuc hien so lieu tinh luong -V6</v>
          </cell>
          <cell r="P153" t="str">
            <v>KPI_HRM_OLD</v>
          </cell>
        </row>
        <row r="154">
          <cell r="B154" t="str">
            <v>Phối hợp đối tác nghiên cứu SPDV mới</v>
          </cell>
          <cell r="C154">
            <v>0</v>
          </cell>
          <cell r="D154" t="str">
            <v>Giải pháp</v>
          </cell>
          <cell r="E154" t="str">
            <v>HCM_CL_GPHAP_001</v>
          </cell>
          <cell r="F154">
            <v>0</v>
          </cell>
          <cell r="G154">
            <v>0</v>
          </cell>
          <cell r="H154">
            <v>0</v>
          </cell>
          <cell r="I154">
            <v>0</v>
          </cell>
          <cell r="J154">
            <v>0</v>
          </cell>
          <cell r="K154">
            <v>0</v>
          </cell>
          <cell r="L154">
            <v>0</v>
          </cell>
          <cell r="M154">
            <v>0</v>
          </cell>
          <cell r="N154">
            <v>0</v>
          </cell>
          <cell r="O154" t="str">
            <v>Mo ta thuc hien so lieu tinh luong -V6</v>
          </cell>
          <cell r="P154" t="str">
            <v>KPI_HRM_OLD</v>
          </cell>
        </row>
        <row r="155">
          <cell r="B155" t="str">
            <v>Phối hợp đối tác nghiên cứu sản phẩm/ dịch vụ mới</v>
          </cell>
          <cell r="C155">
            <v>0</v>
          </cell>
          <cell r="D155" t="str">
            <v>Giải pháp</v>
          </cell>
          <cell r="E155" t="str">
            <v>HCM_CL_GPHAP_002</v>
          </cell>
          <cell r="F155">
            <v>0</v>
          </cell>
          <cell r="G155">
            <v>0</v>
          </cell>
          <cell r="H155">
            <v>0</v>
          </cell>
          <cell r="I155">
            <v>0</v>
          </cell>
          <cell r="J155">
            <v>0</v>
          </cell>
          <cell r="K155">
            <v>0</v>
          </cell>
          <cell r="L155">
            <v>0</v>
          </cell>
          <cell r="M155">
            <v>0</v>
          </cell>
          <cell r="N155">
            <v>0</v>
          </cell>
          <cell r="O155" t="str">
            <v>Mo ta thuc hien so lieu tinh luong -V6</v>
          </cell>
          <cell r="P155" t="str">
            <v>KPI_HRM_OLD</v>
          </cell>
        </row>
        <row r="156">
          <cell r="B156" t="str">
            <v>Thực hiện theo danh mục giám sát của Trung tâm Kinh doanh</v>
          </cell>
          <cell r="C156">
            <v>0</v>
          </cell>
          <cell r="D156" t="str">
            <v>%</v>
          </cell>
          <cell r="E156" t="str">
            <v>HCM_CL_GSDMUC_001</v>
          </cell>
          <cell r="F156">
            <v>0</v>
          </cell>
          <cell r="G156">
            <v>0</v>
          </cell>
          <cell r="H156">
            <v>0</v>
          </cell>
          <cell r="I156">
            <v>0</v>
          </cell>
          <cell r="J156">
            <v>0</v>
          </cell>
          <cell r="K156">
            <v>0</v>
          </cell>
          <cell r="L156">
            <v>0</v>
          </cell>
          <cell r="M156">
            <v>0</v>
          </cell>
          <cell r="N156">
            <v>0</v>
          </cell>
          <cell r="O156" t="str">
            <v>Mo ta thuc hien so lieu tinh luong -V6</v>
          </cell>
          <cell r="P156" t="str">
            <v>KPI_HRM_OLD</v>
          </cell>
        </row>
        <row r="157">
          <cell r="B157" t="str">
            <v>Chất lượng công tác giám sát thuê bao</v>
          </cell>
          <cell r="C157">
            <v>0</v>
          </cell>
          <cell r="D157" t="str">
            <v>%</v>
          </cell>
          <cell r="E157" t="str">
            <v>HCM_CL_GSTBB_001</v>
          </cell>
          <cell r="F157">
            <v>0</v>
          </cell>
          <cell r="G157">
            <v>0</v>
          </cell>
          <cell r="H157">
            <v>0</v>
          </cell>
          <cell r="I157">
            <v>0</v>
          </cell>
          <cell r="J157">
            <v>0</v>
          </cell>
          <cell r="K157">
            <v>0</v>
          </cell>
          <cell r="L157">
            <v>0</v>
          </cell>
          <cell r="M157">
            <v>0</v>
          </cell>
          <cell r="N157">
            <v>0</v>
          </cell>
          <cell r="O157" t="str">
            <v>Mo ta thuc hien so lieu tinh luong -V6</v>
          </cell>
          <cell r="P157" t="str">
            <v>KPI_HRM_OLD</v>
          </cell>
        </row>
        <row r="158">
          <cell r="B158" t="str">
            <v>Đảm bảo tỷ lệ giám sát gián tiếp công tác khai báo thông tin thuê bao trả trước</v>
          </cell>
          <cell r="C158">
            <v>0</v>
          </cell>
          <cell r="D158" t="str">
            <v>Thuê bao</v>
          </cell>
          <cell r="E158" t="str">
            <v>HCM_CL_GSTBB_002</v>
          </cell>
          <cell r="F158">
            <v>0</v>
          </cell>
          <cell r="G158">
            <v>0</v>
          </cell>
          <cell r="H158">
            <v>0</v>
          </cell>
          <cell r="I158">
            <v>0</v>
          </cell>
          <cell r="J158">
            <v>0</v>
          </cell>
          <cell r="K158">
            <v>0</v>
          </cell>
          <cell r="L158">
            <v>0</v>
          </cell>
          <cell r="M158">
            <v>0</v>
          </cell>
          <cell r="N158">
            <v>0</v>
          </cell>
          <cell r="O158" t="str">
            <v>Mo ta thuc hien so lieu tinh luong -V6</v>
          </cell>
          <cell r="P158" t="str">
            <v>KPI_HRM_OLD</v>
          </cell>
        </row>
        <row r="159">
          <cell r="B159" t="str">
            <v>Điểm chất lượng giám sát</v>
          </cell>
          <cell r="C159">
            <v>0</v>
          </cell>
          <cell r="D159" t="str">
            <v>Điểm</v>
          </cell>
          <cell r="E159" t="str">
            <v>HCM_CL_GSTBB_003</v>
          </cell>
          <cell r="F159">
            <v>0</v>
          </cell>
          <cell r="G159">
            <v>0</v>
          </cell>
          <cell r="H159">
            <v>0</v>
          </cell>
          <cell r="I159">
            <v>0</v>
          </cell>
          <cell r="J159">
            <v>0</v>
          </cell>
          <cell r="K159">
            <v>0</v>
          </cell>
          <cell r="L159">
            <v>0</v>
          </cell>
          <cell r="M159">
            <v>0</v>
          </cell>
          <cell r="N159">
            <v>0</v>
          </cell>
          <cell r="O159" t="str">
            <v>Mo ta thuc hien so lieu tinh luong -V6</v>
          </cell>
          <cell r="P159" t="str">
            <v>KPI_HRM_OLD</v>
          </cell>
        </row>
        <row r="160">
          <cell r="B160" t="str">
            <v>Xây dựng kế hoạch công tác giám sát</v>
          </cell>
          <cell r="C160">
            <v>0</v>
          </cell>
          <cell r="D160" t="str">
            <v>%</v>
          </cell>
          <cell r="E160" t="str">
            <v>HCM_CL_GSTBB_004</v>
          </cell>
          <cell r="F160">
            <v>0</v>
          </cell>
          <cell r="G160">
            <v>0</v>
          </cell>
          <cell r="H160">
            <v>0</v>
          </cell>
          <cell r="I160">
            <v>0</v>
          </cell>
          <cell r="J160">
            <v>0</v>
          </cell>
          <cell r="K160">
            <v>0</v>
          </cell>
          <cell r="L160">
            <v>0</v>
          </cell>
          <cell r="M160">
            <v>0</v>
          </cell>
          <cell r="N160">
            <v>0</v>
          </cell>
          <cell r="O160" t="str">
            <v>Mo ta thuc hien so lieu tinh luong -V6</v>
          </cell>
          <cell r="P160" t="str">
            <v>KPI_HRM_OLD</v>
          </cell>
        </row>
        <row r="161">
          <cell r="B161" t="str">
            <v>Thực hiện công tác giám sát trong tháng</v>
          </cell>
          <cell r="C161">
            <v>0</v>
          </cell>
          <cell r="D161" t="str">
            <v>%</v>
          </cell>
          <cell r="E161" t="str">
            <v>HCM_CL_GSTBB_005</v>
          </cell>
          <cell r="F161">
            <v>0</v>
          </cell>
          <cell r="G161">
            <v>0</v>
          </cell>
          <cell r="H161">
            <v>0</v>
          </cell>
          <cell r="I161">
            <v>0</v>
          </cell>
          <cell r="J161">
            <v>0</v>
          </cell>
          <cell r="K161">
            <v>0</v>
          </cell>
          <cell r="L161">
            <v>0</v>
          </cell>
          <cell r="M161">
            <v>0</v>
          </cell>
          <cell r="N161">
            <v>0</v>
          </cell>
          <cell r="O161" t="str">
            <v>Mo ta thuc hien so lieu tinh luong -V6</v>
          </cell>
          <cell r="P161" t="str">
            <v>KPI_HRM_OLD</v>
          </cell>
        </row>
        <row r="162">
          <cell r="B162" t="str">
            <v>Báo cáo kết quả giám sát hàng tháng</v>
          </cell>
          <cell r="C162">
            <v>0</v>
          </cell>
          <cell r="D162" t="str">
            <v>%</v>
          </cell>
          <cell r="E162" t="str">
            <v>HCM_CL_GSTBB_006</v>
          </cell>
          <cell r="F162">
            <v>0</v>
          </cell>
          <cell r="G162">
            <v>0</v>
          </cell>
          <cell r="H162">
            <v>0</v>
          </cell>
          <cell r="I162">
            <v>0</v>
          </cell>
          <cell r="J162">
            <v>0</v>
          </cell>
          <cell r="K162">
            <v>0</v>
          </cell>
          <cell r="L162">
            <v>0</v>
          </cell>
          <cell r="M162">
            <v>0</v>
          </cell>
          <cell r="N162">
            <v>0</v>
          </cell>
          <cell r="O162" t="str">
            <v>Mo ta thuc hien so lieu tinh luong -V6</v>
          </cell>
          <cell r="P162" t="str">
            <v>KPI_HRM_OLD</v>
          </cell>
        </row>
        <row r="163">
          <cell r="B163" t="str">
            <v>Đảm bảo tỷ lệ giám sát gián tiếp công tác khai báo thông tin thuê bao trả trước, giám sát chất lượng cuộc gọi</v>
          </cell>
          <cell r="C163">
            <v>0</v>
          </cell>
          <cell r="D163" t="str">
            <v>Thuê bao</v>
          </cell>
          <cell r="E163" t="str">
            <v>HCM_CL_GSTBB_007</v>
          </cell>
          <cell r="F163">
            <v>0</v>
          </cell>
          <cell r="G163">
            <v>0</v>
          </cell>
          <cell r="H163">
            <v>0</v>
          </cell>
          <cell r="I163">
            <v>0</v>
          </cell>
          <cell r="J163">
            <v>0</v>
          </cell>
          <cell r="K163">
            <v>0</v>
          </cell>
          <cell r="L163">
            <v>0</v>
          </cell>
          <cell r="M163">
            <v>0</v>
          </cell>
          <cell r="N163">
            <v>0</v>
          </cell>
          <cell r="O163" t="str">
            <v>Mo ta thuc hien so lieu tinh luong -V6</v>
          </cell>
          <cell r="P163" t="str">
            <v>KPI_HRM_OLD</v>
          </cell>
        </row>
        <row r="164">
          <cell r="B164" t="str">
            <v>Chất lượng giám sát</v>
          </cell>
          <cell r="C164">
            <v>0</v>
          </cell>
          <cell r="D164" t="str">
            <v>%</v>
          </cell>
          <cell r="E164" t="str">
            <v>HCM_CL_GSTBB_008</v>
          </cell>
          <cell r="F164">
            <v>0</v>
          </cell>
          <cell r="G164">
            <v>0</v>
          </cell>
          <cell r="H164">
            <v>0</v>
          </cell>
          <cell r="I164">
            <v>0</v>
          </cell>
          <cell r="J164">
            <v>0</v>
          </cell>
          <cell r="K164">
            <v>0</v>
          </cell>
          <cell r="L164">
            <v>0</v>
          </cell>
          <cell r="M164">
            <v>0</v>
          </cell>
          <cell r="N164">
            <v>0</v>
          </cell>
          <cell r="O164" t="str">
            <v>Mo ta thuc hien so lieu tinh luong -V6</v>
          </cell>
          <cell r="P164" t="str">
            <v>KPI_HRM_OLD</v>
          </cell>
        </row>
        <row r="165">
          <cell r="B165" t="str">
            <v>Tỷ lệ ký hợp đồng điện tử trong tháng</v>
          </cell>
          <cell r="C165">
            <v>0</v>
          </cell>
          <cell r="D165" t="str">
            <v>%</v>
          </cell>
          <cell r="E165" t="str">
            <v>HCM_CL_HDDTU_001</v>
          </cell>
          <cell r="F165">
            <v>0</v>
          </cell>
          <cell r="G165">
            <v>0</v>
          </cell>
          <cell r="H165">
            <v>0</v>
          </cell>
          <cell r="I165">
            <v>0</v>
          </cell>
          <cell r="J165">
            <v>0</v>
          </cell>
          <cell r="K165">
            <v>0</v>
          </cell>
          <cell r="L165">
            <v>0</v>
          </cell>
          <cell r="M165">
            <v>0</v>
          </cell>
          <cell r="N165">
            <v>0</v>
          </cell>
          <cell r="O165" t="str">
            <v>Mo ta thuc hien so lieu tinh luong -V6</v>
          </cell>
          <cell r="P165" t="str">
            <v>KPI_HRM_OLD</v>
          </cell>
        </row>
        <row r="166">
          <cell r="B166" t="str">
            <v>Hướng dẫn nghiệp vụ phát sinh</v>
          </cell>
          <cell r="C166">
            <v>0</v>
          </cell>
          <cell r="D166" t="str">
            <v>%</v>
          </cell>
          <cell r="E166" t="str">
            <v>HCM_CL_HDNVU_001</v>
          </cell>
          <cell r="F166">
            <v>0</v>
          </cell>
          <cell r="G166">
            <v>0</v>
          </cell>
          <cell r="H166">
            <v>0</v>
          </cell>
          <cell r="I166">
            <v>0</v>
          </cell>
          <cell r="J166">
            <v>0</v>
          </cell>
          <cell r="K166">
            <v>0</v>
          </cell>
          <cell r="L166">
            <v>0</v>
          </cell>
          <cell r="M166">
            <v>0</v>
          </cell>
          <cell r="N166">
            <v>0</v>
          </cell>
          <cell r="O166" t="str">
            <v>Mo ta thuc hien so lieu tinh luong -V6</v>
          </cell>
          <cell r="P166" t="str">
            <v>KPI_HRM_OLD</v>
          </cell>
        </row>
        <row r="167">
          <cell r="B167" t="str">
            <v>Thực hiện giải pháp, hỗ trợ thông tin cho khách hàng và các đơn vị khi sử dụng dịch vụ</v>
          </cell>
          <cell r="C167" t="str">
            <v>202308</v>
          </cell>
          <cell r="D167" t="str">
            <v>%</v>
          </cell>
          <cell r="E167" t="str">
            <v>HCM_CL_HOTRO_001</v>
          </cell>
          <cell r="F167">
            <v>0</v>
          </cell>
          <cell r="G167">
            <v>0</v>
          </cell>
          <cell r="H167">
            <v>0</v>
          </cell>
          <cell r="I167">
            <v>0</v>
          </cell>
          <cell r="J167">
            <v>0</v>
          </cell>
          <cell r="K167">
            <v>0</v>
          </cell>
          <cell r="L167">
            <v>0</v>
          </cell>
          <cell r="M167">
            <v>0</v>
          </cell>
          <cell r="N167">
            <v>0</v>
          </cell>
          <cell r="O167" t="str">
            <v>Mo ta thuc hien so lieu tinh luong -V6</v>
          </cell>
          <cell r="P167" t="str">
            <v>KPI_HRM_OLD</v>
          </cell>
        </row>
        <row r="168">
          <cell r="B168" t="str">
            <v>Hỗ trợ AM bán hàng</v>
          </cell>
          <cell r="C168">
            <v>0</v>
          </cell>
          <cell r="D168" t="str">
            <v>%</v>
          </cell>
          <cell r="E168" t="str">
            <v>HCM_CL_HOTRO_002</v>
          </cell>
          <cell r="F168">
            <v>0</v>
          </cell>
          <cell r="G168">
            <v>0</v>
          </cell>
          <cell r="H168">
            <v>0</v>
          </cell>
          <cell r="I168">
            <v>0</v>
          </cell>
          <cell r="J168">
            <v>0</v>
          </cell>
          <cell r="K168">
            <v>0</v>
          </cell>
          <cell r="L168">
            <v>0</v>
          </cell>
          <cell r="M168">
            <v>0</v>
          </cell>
          <cell r="N168">
            <v>0</v>
          </cell>
          <cell r="O168" t="str">
            <v>Mo ta thuc hien so lieu tinh luong -V6</v>
          </cell>
          <cell r="P168" t="str">
            <v>KPI_HRM_OLD</v>
          </cell>
        </row>
        <row r="169">
          <cell r="B169" t="str">
            <v>Hỗ trợ ĐL/ĐUQ phát triển thuê bao VNP trả trước</v>
          </cell>
          <cell r="C169">
            <v>0</v>
          </cell>
          <cell r="D169" t="str">
            <v>Thuê bao</v>
          </cell>
          <cell r="E169" t="str">
            <v>HCM_CL_HOTRO_003</v>
          </cell>
          <cell r="F169">
            <v>0</v>
          </cell>
          <cell r="G169">
            <v>0</v>
          </cell>
          <cell r="H169">
            <v>0</v>
          </cell>
          <cell r="I169">
            <v>0</v>
          </cell>
          <cell r="J169">
            <v>0</v>
          </cell>
          <cell r="K169">
            <v>0</v>
          </cell>
          <cell r="L169">
            <v>0</v>
          </cell>
          <cell r="M169">
            <v>0</v>
          </cell>
          <cell r="N169">
            <v>0</v>
          </cell>
          <cell r="O169" t="str">
            <v>Mo ta thuc hien so lieu tinh luong -V6</v>
          </cell>
          <cell r="P169" t="str">
            <v>KPI_HRM_OLD</v>
          </cell>
        </row>
        <row r="170">
          <cell r="B170" t="str">
            <v>Hỗ trợ gián tiếp thông tin sản phẩm dịch vụ</v>
          </cell>
          <cell r="C170">
            <v>0</v>
          </cell>
          <cell r="D170" t="str">
            <v>Giải pháp</v>
          </cell>
          <cell r="E170" t="str">
            <v>HCM_CL_HOTRO_004</v>
          </cell>
          <cell r="F170">
            <v>0</v>
          </cell>
          <cell r="G170">
            <v>0</v>
          </cell>
          <cell r="H170">
            <v>0</v>
          </cell>
          <cell r="I170">
            <v>0</v>
          </cell>
          <cell r="J170">
            <v>0</v>
          </cell>
          <cell r="K170">
            <v>0</v>
          </cell>
          <cell r="L170">
            <v>0</v>
          </cell>
          <cell r="M170">
            <v>0</v>
          </cell>
          <cell r="N170">
            <v>0</v>
          </cell>
          <cell r="O170" t="str">
            <v>Mo ta thuc hien so lieu tinh luong -V6</v>
          </cell>
          <cell r="P170" t="str">
            <v>KPI_HRM_OLD</v>
          </cell>
        </row>
        <row r="171">
          <cell r="B171" t="str">
            <v>Chất lượng xử lý công việc nghiệp vụ sau bán hàng</v>
          </cell>
          <cell r="C171" t="str">
            <v>202308</v>
          </cell>
          <cell r="D171" t="str">
            <v>%</v>
          </cell>
          <cell r="E171" t="str">
            <v>HCM_CL_HOTRO_005</v>
          </cell>
          <cell r="F171">
            <v>0</v>
          </cell>
          <cell r="G171">
            <v>0</v>
          </cell>
          <cell r="H171">
            <v>0</v>
          </cell>
          <cell r="I171">
            <v>0</v>
          </cell>
          <cell r="J171">
            <v>0</v>
          </cell>
          <cell r="K171">
            <v>0</v>
          </cell>
          <cell r="L171">
            <v>0</v>
          </cell>
          <cell r="M171">
            <v>0</v>
          </cell>
          <cell r="N171">
            <v>0</v>
          </cell>
          <cell r="O171" t="str">
            <v>Mo ta thuc hien so lieu tinh luong -V6</v>
          </cell>
          <cell r="P171" t="str">
            <v>KPI_HRM_OLD</v>
          </cell>
        </row>
        <row r="172">
          <cell r="B172" t="str">
            <v>Chất lượng công việc hỗ trợ kinh doanh</v>
          </cell>
          <cell r="C172">
            <v>0</v>
          </cell>
          <cell r="D172" t="str">
            <v>%</v>
          </cell>
          <cell r="E172" t="str">
            <v>HCM_CL_HOTRO_006</v>
          </cell>
          <cell r="F172">
            <v>0</v>
          </cell>
          <cell r="G172">
            <v>0</v>
          </cell>
          <cell r="H172">
            <v>0</v>
          </cell>
          <cell r="I172">
            <v>0</v>
          </cell>
          <cell r="J172">
            <v>0</v>
          </cell>
          <cell r="K172">
            <v>0</v>
          </cell>
          <cell r="L172">
            <v>0</v>
          </cell>
          <cell r="M172">
            <v>0</v>
          </cell>
          <cell r="N172">
            <v>0</v>
          </cell>
          <cell r="O172" t="str">
            <v>Mo ta thuc hien so lieu tinh luong -V6</v>
          </cell>
          <cell r="P172" t="str">
            <v>KPI_HRM_OLD</v>
          </cell>
        </row>
        <row r="173">
          <cell r="B173" t="str">
            <v>Phối hợp và hỗ trợ các PBH về đề xuất chính sách và thực hiện các CT BHTT khi được LĐTT phê duyệt</v>
          </cell>
          <cell r="C173">
            <v>0</v>
          </cell>
          <cell r="D173" t="str">
            <v>%</v>
          </cell>
          <cell r="E173" t="str">
            <v>HCM_CL_HOTRO_007</v>
          </cell>
          <cell r="F173">
            <v>0</v>
          </cell>
          <cell r="G173">
            <v>0</v>
          </cell>
          <cell r="H173">
            <v>0</v>
          </cell>
          <cell r="I173">
            <v>0</v>
          </cell>
          <cell r="J173">
            <v>0</v>
          </cell>
          <cell r="K173">
            <v>0</v>
          </cell>
          <cell r="L173">
            <v>0</v>
          </cell>
          <cell r="M173">
            <v>0</v>
          </cell>
          <cell r="N173">
            <v>0</v>
          </cell>
          <cell r="O173" t="str">
            <v>Mo ta thuc hien so lieu tinh luong -V6</v>
          </cell>
          <cell r="P173" t="str">
            <v>KPI_HRM_OLD</v>
          </cell>
        </row>
        <row r="174">
          <cell r="B174" t="str">
            <v>Xử lý phản ánh của khách hàng</v>
          </cell>
          <cell r="C174">
            <v>0</v>
          </cell>
          <cell r="D174" t="str">
            <v>%</v>
          </cell>
          <cell r="E174" t="str">
            <v>HCM_CL_HOTRO_008</v>
          </cell>
          <cell r="F174">
            <v>0</v>
          </cell>
          <cell r="G174">
            <v>0</v>
          </cell>
          <cell r="H174">
            <v>0</v>
          </cell>
          <cell r="I174">
            <v>0</v>
          </cell>
          <cell r="J174">
            <v>0</v>
          </cell>
          <cell r="K174">
            <v>0</v>
          </cell>
          <cell r="L174">
            <v>0</v>
          </cell>
          <cell r="M174">
            <v>0</v>
          </cell>
          <cell r="N174">
            <v>0</v>
          </cell>
          <cell r="O174" t="str">
            <v>Mo ta thuc hien so lieu tinh luong -V6</v>
          </cell>
          <cell r="P174" t="str">
            <v>KPI_HRM_OLD</v>
          </cell>
        </row>
        <row r="175">
          <cell r="B175" t="str">
            <v>Kết quả thực hiện công tác phát triển mới SPDV/GP, hỗ trợ bán hàng cho các AM hoặc phòng bán hàng</v>
          </cell>
          <cell r="C175" t="str">
            <v>202308</v>
          </cell>
          <cell r="D175" t="str">
            <v>%</v>
          </cell>
          <cell r="E175" t="str">
            <v>HCM_CL_HOTRO_009</v>
          </cell>
          <cell r="F175">
            <v>0</v>
          </cell>
          <cell r="G175">
            <v>0</v>
          </cell>
          <cell r="H175">
            <v>0</v>
          </cell>
          <cell r="I175">
            <v>0</v>
          </cell>
          <cell r="J175">
            <v>0</v>
          </cell>
          <cell r="K175">
            <v>0</v>
          </cell>
          <cell r="L175">
            <v>0</v>
          </cell>
          <cell r="M175">
            <v>0</v>
          </cell>
          <cell r="N175">
            <v>0</v>
          </cell>
          <cell r="O175" t="str">
            <v>Mo ta thuc hien so lieu tinh luong -V6</v>
          </cell>
          <cell r="P175" t="str">
            <v>KPI_HRM_OLD</v>
          </cell>
        </row>
        <row r="176">
          <cell r="B176" t="str">
            <v>Tỷ lệ hoàn thiện hồ sơ gốc</v>
          </cell>
          <cell r="C176">
            <v>0</v>
          </cell>
          <cell r="D176" t="str">
            <v>%</v>
          </cell>
          <cell r="E176" t="str">
            <v>HCM_CL_HSGOC_001</v>
          </cell>
          <cell r="F176">
            <v>0</v>
          </cell>
          <cell r="G176">
            <v>0</v>
          </cell>
          <cell r="H176">
            <v>0</v>
          </cell>
          <cell r="I176">
            <v>0</v>
          </cell>
          <cell r="J176">
            <v>0</v>
          </cell>
          <cell r="K176">
            <v>0</v>
          </cell>
          <cell r="L176">
            <v>0</v>
          </cell>
          <cell r="M176">
            <v>0</v>
          </cell>
          <cell r="N176">
            <v>0</v>
          </cell>
          <cell r="O176" t="str">
            <v>Mo ta thuc hien so lieu tinh luong -V6</v>
          </cell>
          <cell r="P176" t="str">
            <v>KPI_HRM_OLD</v>
          </cell>
        </row>
        <row r="177">
          <cell r="B177" t="str">
            <v>Tỷ lệ hoàn thiện hồ sơ gốc của ĐL</v>
          </cell>
          <cell r="C177">
            <v>0</v>
          </cell>
          <cell r="D177" t="str">
            <v>%</v>
          </cell>
          <cell r="E177" t="str">
            <v>HCM_CL_HSGOC_002</v>
          </cell>
          <cell r="F177">
            <v>0</v>
          </cell>
          <cell r="G177">
            <v>0</v>
          </cell>
          <cell r="H177">
            <v>0</v>
          </cell>
          <cell r="I177">
            <v>0</v>
          </cell>
          <cell r="J177">
            <v>0</v>
          </cell>
          <cell r="K177">
            <v>0</v>
          </cell>
          <cell r="L177">
            <v>0</v>
          </cell>
          <cell r="M177">
            <v>0</v>
          </cell>
          <cell r="N177">
            <v>0</v>
          </cell>
          <cell r="O177" t="str">
            <v>Mo ta thuc hien so lieu tinh luong -V6</v>
          </cell>
          <cell r="P177" t="str">
            <v>KPI_HRM_OLD</v>
          </cell>
        </row>
        <row r="178">
          <cell r="B178" t="str">
            <v>Chất lượng lưu hồ sơ</v>
          </cell>
          <cell r="C178">
            <v>0</v>
          </cell>
          <cell r="D178" t="str">
            <v>%</v>
          </cell>
          <cell r="E178" t="str">
            <v>HCM_CL_HSGOC_003</v>
          </cell>
          <cell r="F178">
            <v>0</v>
          </cell>
          <cell r="G178">
            <v>0</v>
          </cell>
          <cell r="H178">
            <v>0</v>
          </cell>
          <cell r="I178">
            <v>0</v>
          </cell>
          <cell r="J178">
            <v>0</v>
          </cell>
          <cell r="K178">
            <v>0</v>
          </cell>
          <cell r="L178">
            <v>0</v>
          </cell>
          <cell r="M178">
            <v>0</v>
          </cell>
          <cell r="N178">
            <v>0</v>
          </cell>
          <cell r="O178" t="str">
            <v>Mo ta thuc hien so lieu tinh luong -V6</v>
          </cell>
          <cell r="P178" t="str">
            <v>KPI_HRM_OLD</v>
          </cell>
        </row>
        <row r="179">
          <cell r="B179" t="str">
            <v>Chất lượng hồ sơ cập nhật trên chương trình</v>
          </cell>
          <cell r="C179">
            <v>0</v>
          </cell>
          <cell r="D179" t="str">
            <v>%</v>
          </cell>
          <cell r="E179" t="str">
            <v>HCM_CL_HSGOC_004</v>
          </cell>
          <cell r="F179">
            <v>0</v>
          </cell>
          <cell r="G179">
            <v>0</v>
          </cell>
          <cell r="H179">
            <v>0</v>
          </cell>
          <cell r="I179">
            <v>0</v>
          </cell>
          <cell r="J179">
            <v>0</v>
          </cell>
          <cell r="K179">
            <v>0</v>
          </cell>
          <cell r="L179">
            <v>0</v>
          </cell>
          <cell r="M179">
            <v>0</v>
          </cell>
          <cell r="N179">
            <v>0</v>
          </cell>
          <cell r="O179" t="str">
            <v>Mo ta thuc hien so lieu tinh luong -V6</v>
          </cell>
          <cell r="P179" t="str">
            <v>KPI_HRM_OLD</v>
          </cell>
        </row>
        <row r="180">
          <cell r="B180" t="str">
            <v>Tỷ lệ hoàn thiện hồ sơ gốc dịch vụ BR-CĐ do đại lý ủy quyền phát triển</v>
          </cell>
          <cell r="C180">
            <v>0</v>
          </cell>
          <cell r="D180" t="str">
            <v>%</v>
          </cell>
          <cell r="E180" t="str">
            <v>HCM_CL_HSGOC_005</v>
          </cell>
          <cell r="F180">
            <v>0</v>
          </cell>
          <cell r="G180">
            <v>0</v>
          </cell>
          <cell r="H180">
            <v>0</v>
          </cell>
          <cell r="I180">
            <v>0</v>
          </cell>
          <cell r="J180">
            <v>0</v>
          </cell>
          <cell r="K180">
            <v>0</v>
          </cell>
          <cell r="L180">
            <v>0</v>
          </cell>
          <cell r="M180">
            <v>0</v>
          </cell>
          <cell r="N180">
            <v>0</v>
          </cell>
          <cell r="O180" t="str">
            <v>Mo ta thuc hien so lieu tinh luong -V6</v>
          </cell>
          <cell r="P180" t="str">
            <v>KPI_HRM_OLD</v>
          </cell>
        </row>
        <row r="181">
          <cell r="B181" t="str">
            <v>Phối hợp theo dõi đôn đốc nộp hồ sơ gốc</v>
          </cell>
          <cell r="C181" t="str">
            <v>202308</v>
          </cell>
          <cell r="D181" t="str">
            <v>%</v>
          </cell>
          <cell r="E181" t="str">
            <v>HCM_CL_HSGOC_006</v>
          </cell>
          <cell r="F181">
            <v>0</v>
          </cell>
          <cell r="G181">
            <v>0</v>
          </cell>
          <cell r="H181">
            <v>0</v>
          </cell>
          <cell r="I181">
            <v>0</v>
          </cell>
          <cell r="J181">
            <v>0</v>
          </cell>
          <cell r="K181">
            <v>0</v>
          </cell>
          <cell r="L181">
            <v>0</v>
          </cell>
          <cell r="M181">
            <v>0</v>
          </cell>
          <cell r="N181">
            <v>0</v>
          </cell>
          <cell r="O181" t="str">
            <v>Mo ta thuc hien so lieu tinh luong -V6</v>
          </cell>
          <cell r="P181" t="str">
            <v>KPI_HRM_OLD</v>
          </cell>
        </row>
        <row r="182">
          <cell r="B182" t="str">
            <v>Chất lượng kiểm soát lưu hồ sơ</v>
          </cell>
          <cell r="C182">
            <v>0</v>
          </cell>
          <cell r="D182" t="str">
            <v>%</v>
          </cell>
          <cell r="E182" t="str">
            <v>HCM_CL_HSGOC_007</v>
          </cell>
          <cell r="F182">
            <v>0</v>
          </cell>
          <cell r="G182">
            <v>0</v>
          </cell>
          <cell r="H182">
            <v>0</v>
          </cell>
          <cell r="I182">
            <v>0</v>
          </cell>
          <cell r="J182">
            <v>0</v>
          </cell>
          <cell r="K182">
            <v>0</v>
          </cell>
          <cell r="L182">
            <v>0</v>
          </cell>
          <cell r="M182">
            <v>0</v>
          </cell>
          <cell r="N182">
            <v>0</v>
          </cell>
          <cell r="O182" t="str">
            <v>Mo ta thuc hien so lieu tinh luong -V6</v>
          </cell>
          <cell r="P182" t="str">
            <v>KPI_HRM_OLD</v>
          </cell>
        </row>
        <row r="183">
          <cell r="B183" t="str">
            <v>Thực hiện 100% hồ sơ cập nhật và ra PCT trong tháng</v>
          </cell>
          <cell r="C183">
            <v>0</v>
          </cell>
          <cell r="D183" t="str">
            <v>%</v>
          </cell>
          <cell r="E183" t="str">
            <v>HCM_CL_HSPCT_001</v>
          </cell>
          <cell r="F183">
            <v>0</v>
          </cell>
          <cell r="G183">
            <v>0</v>
          </cell>
          <cell r="H183">
            <v>0</v>
          </cell>
          <cell r="I183">
            <v>0</v>
          </cell>
          <cell r="J183">
            <v>0</v>
          </cell>
          <cell r="K183">
            <v>0</v>
          </cell>
          <cell r="L183">
            <v>0</v>
          </cell>
          <cell r="M183">
            <v>0</v>
          </cell>
          <cell r="N183">
            <v>0</v>
          </cell>
          <cell r="O183" t="str">
            <v>Mo ta thuc hien so lieu tinh luong -V6</v>
          </cell>
          <cell r="P183" t="str">
            <v>KPI_HRM_OLD</v>
          </cell>
        </row>
        <row r="184">
          <cell r="B184" t="str">
            <v>Số lượng phiếu công tác hoàn trả</v>
          </cell>
          <cell r="C184">
            <v>0</v>
          </cell>
          <cell r="D184" t="str">
            <v>PCT</v>
          </cell>
          <cell r="E184" t="str">
            <v>HCM_CL_HSPCT_002</v>
          </cell>
          <cell r="F184">
            <v>0</v>
          </cell>
          <cell r="G184">
            <v>0</v>
          </cell>
          <cell r="H184">
            <v>0</v>
          </cell>
          <cell r="I184">
            <v>0</v>
          </cell>
          <cell r="J184">
            <v>0</v>
          </cell>
          <cell r="K184">
            <v>0</v>
          </cell>
          <cell r="L184">
            <v>0</v>
          </cell>
          <cell r="M184">
            <v>0</v>
          </cell>
          <cell r="N184">
            <v>0</v>
          </cell>
          <cell r="O184" t="str">
            <v>Mo ta thuc hien so lieu tinh luong -V6</v>
          </cell>
          <cell r="P184" t="str">
            <v>KPI_HRM_OLD</v>
          </cell>
        </row>
        <row r="185">
          <cell r="B185" t="str">
            <v>Hoàn thiện hồ sơ thanh lý</v>
          </cell>
          <cell r="C185">
            <v>0</v>
          </cell>
          <cell r="D185" t="str">
            <v>Hồ Sơ</v>
          </cell>
          <cell r="E185" t="str">
            <v>HCM_CL_HSTLY_001</v>
          </cell>
          <cell r="F185">
            <v>0</v>
          </cell>
          <cell r="G185">
            <v>0</v>
          </cell>
          <cell r="H185">
            <v>0</v>
          </cell>
          <cell r="I185">
            <v>0</v>
          </cell>
          <cell r="J185">
            <v>0</v>
          </cell>
          <cell r="K185">
            <v>0</v>
          </cell>
          <cell r="L185">
            <v>0</v>
          </cell>
          <cell r="M185">
            <v>0</v>
          </cell>
          <cell r="N185">
            <v>0</v>
          </cell>
          <cell r="O185" t="str">
            <v>Mo ta thuc hien so lieu tinh luong -V6</v>
          </cell>
          <cell r="P185" t="str">
            <v>KPI_HRM_OLD</v>
          </cell>
        </row>
        <row r="186">
          <cell r="B186" t="str">
            <v>Hoàn tất các thủ tục thực hiện các DV sau bán hàng như nâng cấp gói cước,dịch chuyển,…</v>
          </cell>
          <cell r="C186">
            <v>0</v>
          </cell>
          <cell r="D186" t="str">
            <v>%</v>
          </cell>
          <cell r="E186" t="str">
            <v>HCM_CL_HTAS1_001</v>
          </cell>
          <cell r="F186">
            <v>0</v>
          </cell>
          <cell r="G186">
            <v>0</v>
          </cell>
          <cell r="H186">
            <v>0</v>
          </cell>
          <cell r="I186">
            <v>0</v>
          </cell>
          <cell r="J186">
            <v>0</v>
          </cell>
          <cell r="K186">
            <v>0</v>
          </cell>
          <cell r="L186">
            <v>0</v>
          </cell>
          <cell r="M186">
            <v>0</v>
          </cell>
          <cell r="N186">
            <v>0</v>
          </cell>
          <cell r="O186" t="str">
            <v>Mo ta thuc hien so lieu tinh luong -V6</v>
          </cell>
          <cell r="P186" t="str">
            <v>KPI_HRM_OLD</v>
          </cell>
        </row>
        <row r="187">
          <cell r="B187" t="str">
            <v>Tỷ lệ KH được thuyết phục thành công hủy yêu cầu PO</v>
          </cell>
          <cell r="C187">
            <v>0</v>
          </cell>
          <cell r="D187" t="str">
            <v>%</v>
          </cell>
          <cell r="E187" t="str">
            <v>HCM_CL_HUYPO_001</v>
          </cell>
          <cell r="F187">
            <v>0</v>
          </cell>
          <cell r="G187">
            <v>0</v>
          </cell>
          <cell r="H187">
            <v>0</v>
          </cell>
          <cell r="I187">
            <v>0</v>
          </cell>
          <cell r="J187">
            <v>0</v>
          </cell>
          <cell r="K187">
            <v>0</v>
          </cell>
          <cell r="L187">
            <v>0</v>
          </cell>
          <cell r="M187">
            <v>0</v>
          </cell>
          <cell r="N187">
            <v>0</v>
          </cell>
          <cell r="O187" t="str">
            <v>Mo ta thuc hien so lieu tinh luong -V6</v>
          </cell>
          <cell r="P187" t="str">
            <v>KPI_HRM_OLD</v>
          </cell>
        </row>
        <row r="188">
          <cell r="B188" t="str">
            <v>Tỷ lệ nhân viên Kinh doanh địa bàn thực hiện thu thập thông tin thị trường</v>
          </cell>
          <cell r="C188">
            <v>0</v>
          </cell>
          <cell r="D188" t="str">
            <v>Điểm</v>
          </cell>
          <cell r="E188" t="str">
            <v>HCM_CL_INFOR_001</v>
          </cell>
          <cell r="F188">
            <v>0</v>
          </cell>
          <cell r="G188">
            <v>0</v>
          </cell>
          <cell r="H188">
            <v>0</v>
          </cell>
          <cell r="I188">
            <v>0</v>
          </cell>
          <cell r="J188">
            <v>0</v>
          </cell>
          <cell r="K188">
            <v>0</v>
          </cell>
          <cell r="L188">
            <v>0</v>
          </cell>
          <cell r="M188">
            <v>0</v>
          </cell>
          <cell r="N188">
            <v>0</v>
          </cell>
          <cell r="O188" t="str">
            <v>Mo ta thuc hien so lieu tinh luong -V6</v>
          </cell>
          <cell r="P188" t="str">
            <v>KPI_HRM_OLD</v>
          </cell>
        </row>
        <row r="189">
          <cell r="B189" t="str">
            <v>Thực hiện thu thập thông tin thị trường</v>
          </cell>
          <cell r="C189">
            <v>0</v>
          </cell>
          <cell r="D189" t="str">
            <v>%</v>
          </cell>
          <cell r="E189" t="str">
            <v>HCM_CL_INFOR_002</v>
          </cell>
          <cell r="F189">
            <v>0</v>
          </cell>
          <cell r="G189">
            <v>0</v>
          </cell>
          <cell r="H189">
            <v>0</v>
          </cell>
          <cell r="I189">
            <v>0</v>
          </cell>
          <cell r="J189">
            <v>0</v>
          </cell>
          <cell r="K189">
            <v>0</v>
          </cell>
          <cell r="L189">
            <v>0</v>
          </cell>
          <cell r="M189">
            <v>0</v>
          </cell>
          <cell r="N189">
            <v>0</v>
          </cell>
          <cell r="O189" t="str">
            <v>Mo ta thuc hien so lieu tinh luong -V6</v>
          </cell>
          <cell r="P189" t="str">
            <v>KPI_HRM_OLD</v>
          </cell>
        </row>
        <row r="190">
          <cell r="B190" t="str">
            <v>Thu thập thông tin thị trường</v>
          </cell>
          <cell r="C190" t="str">
            <v>202308</v>
          </cell>
          <cell r="D190" t="str">
            <v>%</v>
          </cell>
          <cell r="E190" t="str">
            <v>HCM_CL_INFOR_003</v>
          </cell>
          <cell r="F190">
            <v>0</v>
          </cell>
          <cell r="G190">
            <v>0</v>
          </cell>
          <cell r="H190">
            <v>0</v>
          </cell>
          <cell r="I190">
            <v>0</v>
          </cell>
          <cell r="J190">
            <v>0</v>
          </cell>
          <cell r="K190">
            <v>0</v>
          </cell>
          <cell r="L190">
            <v>0</v>
          </cell>
          <cell r="M190">
            <v>0</v>
          </cell>
          <cell r="N190">
            <v>0</v>
          </cell>
          <cell r="O190" t="str">
            <v>Mo ta thuc hien so lieu tinh luong -V6</v>
          </cell>
          <cell r="P190" t="str">
            <v>KPI_HRM_OLD</v>
          </cell>
        </row>
        <row r="191">
          <cell r="B191" t="str">
            <v>Tỷ lệ nhân viên thực hiện thu thập thông tin thị trường</v>
          </cell>
          <cell r="C191">
            <v>0</v>
          </cell>
          <cell r="D191" t="str">
            <v>%</v>
          </cell>
          <cell r="E191" t="str">
            <v>HCM_CL_INFOR_004</v>
          </cell>
          <cell r="F191">
            <v>0</v>
          </cell>
          <cell r="G191">
            <v>0</v>
          </cell>
          <cell r="H191">
            <v>0</v>
          </cell>
          <cell r="I191">
            <v>0</v>
          </cell>
          <cell r="J191">
            <v>0</v>
          </cell>
          <cell r="K191">
            <v>0</v>
          </cell>
          <cell r="L191">
            <v>0</v>
          </cell>
          <cell r="M191">
            <v>0</v>
          </cell>
          <cell r="N191">
            <v>0</v>
          </cell>
          <cell r="O191" t="str">
            <v>Mo ta thuc hien so lieu tinh luong -V6</v>
          </cell>
          <cell r="P191" t="str">
            <v>KPI_HRM_OLD</v>
          </cell>
        </row>
        <row r="192">
          <cell r="B192" t="str">
            <v>Tỷ lệ Kênh bán tăng trưởng doanh thu</v>
          </cell>
          <cell r="C192">
            <v>0</v>
          </cell>
          <cell r="D192" t="str">
            <v>%</v>
          </cell>
          <cell r="E192" t="str">
            <v>HCM_CL_KENHH_001</v>
          </cell>
          <cell r="F192">
            <v>0</v>
          </cell>
          <cell r="G192">
            <v>0</v>
          </cell>
          <cell r="H192">
            <v>0</v>
          </cell>
          <cell r="I192">
            <v>0</v>
          </cell>
          <cell r="J192">
            <v>0</v>
          </cell>
          <cell r="K192">
            <v>0</v>
          </cell>
          <cell r="L192">
            <v>0</v>
          </cell>
          <cell r="M192">
            <v>0</v>
          </cell>
          <cell r="N192">
            <v>0</v>
          </cell>
          <cell r="O192" t="str">
            <v>Mo ta thuc hien so lieu tinh luong -V6</v>
          </cell>
          <cell r="P192" t="str">
            <v>KPI_HRM_OLD</v>
          </cell>
        </row>
        <row r="193">
          <cell r="B193" t="str">
            <v>Hiệu quả kênh bán hàng</v>
          </cell>
          <cell r="C193">
            <v>0</v>
          </cell>
          <cell r="D193" t="str">
            <v>%</v>
          </cell>
          <cell r="E193" t="str">
            <v>HCM_CL_KENHH_002</v>
          </cell>
          <cell r="F193">
            <v>0</v>
          </cell>
          <cell r="G193">
            <v>0</v>
          </cell>
          <cell r="H193">
            <v>0</v>
          </cell>
          <cell r="I193">
            <v>0</v>
          </cell>
          <cell r="J193">
            <v>0</v>
          </cell>
          <cell r="K193">
            <v>0</v>
          </cell>
          <cell r="L193">
            <v>0</v>
          </cell>
          <cell r="M193">
            <v>0</v>
          </cell>
          <cell r="N193">
            <v>0</v>
          </cell>
          <cell r="O193" t="str">
            <v>Mo ta thuc hien so lieu tinh luong -V6</v>
          </cell>
          <cell r="P193" t="str">
            <v>KPI_HRM_OLD</v>
          </cell>
        </row>
        <row r="194">
          <cell r="B194" t="str">
            <v>Tỷ lệ khách hàng mới thanh toán cước online</v>
          </cell>
          <cell r="C194">
            <v>0</v>
          </cell>
          <cell r="D194" t="str">
            <v>%</v>
          </cell>
          <cell r="E194" t="str">
            <v>HCM_CL_KHMON_001</v>
          </cell>
          <cell r="F194">
            <v>0</v>
          </cell>
          <cell r="G194">
            <v>0</v>
          </cell>
          <cell r="H194">
            <v>0</v>
          </cell>
          <cell r="I194">
            <v>0</v>
          </cell>
          <cell r="J194">
            <v>0</v>
          </cell>
          <cell r="K194">
            <v>0</v>
          </cell>
          <cell r="L194">
            <v>0</v>
          </cell>
          <cell r="M194">
            <v>0</v>
          </cell>
          <cell r="N194">
            <v>0</v>
          </cell>
          <cell r="O194" t="str">
            <v>Mo ta thuc hien so lieu tinh luong -V6</v>
          </cell>
          <cell r="P194" t="str">
            <v>KPI_HRM_OLD</v>
          </cell>
        </row>
        <row r="195">
          <cell r="B195" t="str">
            <v>Tỷ lệ khách hàng mới thanh toán cước không dùng nhân công</v>
          </cell>
          <cell r="C195">
            <v>0</v>
          </cell>
          <cell r="D195" t="str">
            <v>%</v>
          </cell>
          <cell r="E195" t="str">
            <v>HCM_CL_KHMON_002</v>
          </cell>
          <cell r="F195">
            <v>0</v>
          </cell>
          <cell r="G195">
            <v>0</v>
          </cell>
          <cell r="H195">
            <v>0</v>
          </cell>
          <cell r="I195">
            <v>0</v>
          </cell>
          <cell r="J195">
            <v>0</v>
          </cell>
          <cell r="K195">
            <v>0</v>
          </cell>
          <cell r="L195">
            <v>0</v>
          </cell>
          <cell r="M195">
            <v>0</v>
          </cell>
          <cell r="N195">
            <v>0</v>
          </cell>
          <cell r="O195" t="str">
            <v>Mo ta thuc hien so lieu tinh luong -V6</v>
          </cell>
          <cell r="P195" t="str">
            <v>KPI_HRM_OLD</v>
          </cell>
        </row>
        <row r="196">
          <cell r="B196" t="str">
            <v>Thời gian đăng nhập (Logon)</v>
          </cell>
          <cell r="C196">
            <v>0</v>
          </cell>
          <cell r="D196" t="str">
            <v>%</v>
          </cell>
          <cell r="E196" t="str">
            <v>HCM_CL_LOGON_001</v>
          </cell>
          <cell r="F196">
            <v>0</v>
          </cell>
          <cell r="G196">
            <v>0</v>
          </cell>
          <cell r="H196">
            <v>0</v>
          </cell>
          <cell r="I196">
            <v>0</v>
          </cell>
          <cell r="J196">
            <v>0</v>
          </cell>
          <cell r="K196">
            <v>0</v>
          </cell>
          <cell r="L196">
            <v>0</v>
          </cell>
          <cell r="M196">
            <v>0</v>
          </cell>
          <cell r="N196">
            <v>0</v>
          </cell>
          <cell r="O196" t="str">
            <v>Mo ta thuc hien so lieu tinh luong -V6</v>
          </cell>
          <cell r="P196" t="str">
            <v>KPI_HRM_OLD</v>
          </cell>
        </row>
        <row r="197">
          <cell r="B197" t="str">
            <v>Thời gian cuộc gọi nhỡ (Miss call)</v>
          </cell>
          <cell r="C197">
            <v>0</v>
          </cell>
          <cell r="D197" t="str">
            <v>%</v>
          </cell>
          <cell r="E197" t="str">
            <v>HCM_CL_MCALL_001</v>
          </cell>
          <cell r="F197">
            <v>0</v>
          </cell>
          <cell r="G197">
            <v>0</v>
          </cell>
          <cell r="H197">
            <v>0</v>
          </cell>
          <cell r="I197">
            <v>0</v>
          </cell>
          <cell r="J197">
            <v>0</v>
          </cell>
          <cell r="K197">
            <v>0</v>
          </cell>
          <cell r="L197">
            <v>0</v>
          </cell>
          <cell r="M197">
            <v>0</v>
          </cell>
          <cell r="N197">
            <v>0</v>
          </cell>
          <cell r="O197" t="str">
            <v>Mo ta thuc hien so lieu tinh luong -V6</v>
          </cell>
          <cell r="P197" t="str">
            <v>KPI_HRM_OLD</v>
          </cell>
        </row>
        <row r="198">
          <cell r="B198" t="str">
            <v>Tỷ lệ ghép mã thanh toán thành công</v>
          </cell>
          <cell r="C198">
            <v>0</v>
          </cell>
          <cell r="D198" t="str">
            <v>%</v>
          </cell>
          <cell r="E198" t="str">
            <v>HCM_CL_MCUOC_001</v>
          </cell>
          <cell r="F198">
            <v>0</v>
          </cell>
          <cell r="G198">
            <v>0</v>
          </cell>
          <cell r="H198">
            <v>0</v>
          </cell>
          <cell r="I198">
            <v>0</v>
          </cell>
          <cell r="J198">
            <v>0</v>
          </cell>
          <cell r="K198">
            <v>0</v>
          </cell>
          <cell r="L198">
            <v>0</v>
          </cell>
          <cell r="M198">
            <v>0</v>
          </cell>
          <cell r="N198">
            <v>0</v>
          </cell>
          <cell r="O198" t="str">
            <v>Mo ta thuc hien so lieu tinh luong -V6</v>
          </cell>
          <cell r="P198" t="str">
            <v>KPI_HRM_OLD</v>
          </cell>
        </row>
        <row r="199">
          <cell r="B199" t="str">
            <v>hủy yêu cầu chuyển mạng</v>
          </cell>
          <cell r="C199">
            <v>0</v>
          </cell>
          <cell r="D199" t="str">
            <v>%</v>
          </cell>
          <cell r="E199" t="str">
            <v>HCM_CL_MNPPO_001</v>
          </cell>
          <cell r="F199">
            <v>0</v>
          </cell>
          <cell r="G199">
            <v>0</v>
          </cell>
          <cell r="H199">
            <v>0</v>
          </cell>
          <cell r="I199">
            <v>0</v>
          </cell>
          <cell r="J199">
            <v>0</v>
          </cell>
          <cell r="K199">
            <v>0</v>
          </cell>
          <cell r="L199">
            <v>0</v>
          </cell>
          <cell r="M199">
            <v>0</v>
          </cell>
          <cell r="N199">
            <v>0</v>
          </cell>
          <cell r="O199" t="str">
            <v>Mo ta thuc hien so lieu tinh luong -V6</v>
          </cell>
          <cell r="P199" t="str">
            <v>KPI_HRM_OLD</v>
          </cell>
        </row>
        <row r="200">
          <cell r="B200" t="str">
            <v>Xử lý thông tin Port Out MNP đúng hạn</v>
          </cell>
          <cell r="C200">
            <v>0</v>
          </cell>
          <cell r="D200" t="str">
            <v>%</v>
          </cell>
          <cell r="E200" t="str">
            <v>HCM_CL_MNPPO_002</v>
          </cell>
          <cell r="F200">
            <v>0</v>
          </cell>
          <cell r="G200">
            <v>0</v>
          </cell>
          <cell r="H200">
            <v>0</v>
          </cell>
          <cell r="I200">
            <v>0</v>
          </cell>
          <cell r="J200">
            <v>0</v>
          </cell>
          <cell r="K200">
            <v>0</v>
          </cell>
          <cell r="L200">
            <v>0</v>
          </cell>
          <cell r="M200">
            <v>0</v>
          </cell>
          <cell r="N200">
            <v>0</v>
          </cell>
          <cell r="O200" t="str">
            <v>Mo ta thuc hien so lieu tinh luong -V6</v>
          </cell>
          <cell r="P200" t="str">
            <v>KPI_HRM_OLD</v>
          </cell>
        </row>
        <row r="201">
          <cell r="B201" t="str">
            <v>Tỷ lệ tiếp thông OB</v>
          </cell>
          <cell r="C201">
            <v>0</v>
          </cell>
          <cell r="D201" t="str">
            <v>%</v>
          </cell>
          <cell r="E201" t="str">
            <v>HCM_CL_OBCKD_001</v>
          </cell>
          <cell r="F201">
            <v>0</v>
          </cell>
          <cell r="G201">
            <v>0</v>
          </cell>
          <cell r="H201">
            <v>0</v>
          </cell>
          <cell r="I201">
            <v>0</v>
          </cell>
          <cell r="J201">
            <v>0</v>
          </cell>
          <cell r="K201">
            <v>0</v>
          </cell>
          <cell r="L201">
            <v>0</v>
          </cell>
          <cell r="M201">
            <v>0</v>
          </cell>
          <cell r="N201">
            <v>0</v>
          </cell>
          <cell r="O201" t="str">
            <v>Mo ta thuc hien so lieu tinh luong -V6</v>
          </cell>
          <cell r="P201" t="str">
            <v>KPI_HRM_OLD</v>
          </cell>
        </row>
        <row r="202">
          <cell r="B202" t="str">
            <v>Tỷ lệ thuê bao OB gia hạn thành công</v>
          </cell>
          <cell r="C202">
            <v>0</v>
          </cell>
          <cell r="D202" t="str">
            <v>%</v>
          </cell>
          <cell r="E202" t="str">
            <v>HCM_CL_OBCKD_002</v>
          </cell>
          <cell r="F202">
            <v>0</v>
          </cell>
          <cell r="G202">
            <v>0</v>
          </cell>
          <cell r="H202">
            <v>0</v>
          </cell>
          <cell r="I202">
            <v>0</v>
          </cell>
          <cell r="J202">
            <v>0</v>
          </cell>
          <cell r="K202">
            <v>0</v>
          </cell>
          <cell r="L202">
            <v>0</v>
          </cell>
          <cell r="M202">
            <v>0</v>
          </cell>
          <cell r="N202">
            <v>0</v>
          </cell>
          <cell r="O202" t="str">
            <v>Mo ta thuc hien so lieu tinh luong -V6</v>
          </cell>
          <cell r="P202" t="str">
            <v>KPI_HRM_OLD</v>
          </cell>
        </row>
        <row r="203">
          <cell r="B203" t="str">
            <v>Tỷ lệ OB gia hạn</v>
          </cell>
          <cell r="C203">
            <v>0</v>
          </cell>
          <cell r="D203" t="str">
            <v>%</v>
          </cell>
          <cell r="E203" t="str">
            <v>HCM_CL_OBCKD_003</v>
          </cell>
          <cell r="F203">
            <v>0</v>
          </cell>
          <cell r="G203">
            <v>0</v>
          </cell>
          <cell r="H203">
            <v>0</v>
          </cell>
          <cell r="I203">
            <v>0</v>
          </cell>
          <cell r="J203">
            <v>0</v>
          </cell>
          <cell r="K203">
            <v>0</v>
          </cell>
          <cell r="L203">
            <v>0</v>
          </cell>
          <cell r="M203">
            <v>0</v>
          </cell>
          <cell r="N203">
            <v>0</v>
          </cell>
          <cell r="O203" t="str">
            <v>Mo ta thuc hien so lieu tinh luong -V6</v>
          </cell>
          <cell r="P203" t="str">
            <v>KPI_HRM_OLD</v>
          </cell>
        </row>
        <row r="204">
          <cell r="B204" t="str">
            <v>Tỷ lệ thuê bao có lượt OB ≥ 3 lần</v>
          </cell>
          <cell r="C204">
            <v>0</v>
          </cell>
          <cell r="D204" t="str">
            <v>%</v>
          </cell>
          <cell r="E204" t="str">
            <v>HCM_CL_OBCKD_004</v>
          </cell>
          <cell r="F204">
            <v>0</v>
          </cell>
          <cell r="G204">
            <v>0</v>
          </cell>
          <cell r="H204">
            <v>0</v>
          </cell>
          <cell r="I204">
            <v>0</v>
          </cell>
          <cell r="J204">
            <v>0</v>
          </cell>
          <cell r="K204">
            <v>0</v>
          </cell>
          <cell r="L204">
            <v>0</v>
          </cell>
          <cell r="M204">
            <v>0</v>
          </cell>
          <cell r="N204">
            <v>0</v>
          </cell>
          <cell r="O204" t="str">
            <v>Mo ta thuc hien so lieu tinh luong -V6</v>
          </cell>
          <cell r="P204" t="str">
            <v>KPI_HRM_OLD</v>
          </cell>
        </row>
        <row r="205">
          <cell r="B205" t="str">
            <v>Tỷ lệ thuê bao OB gia hạn CKD thành công</v>
          </cell>
          <cell r="C205" t="str">
            <v>202308</v>
          </cell>
          <cell r="D205" t="str">
            <v>%</v>
          </cell>
          <cell r="E205" t="str">
            <v>HCM_CL_OBCKD_005</v>
          </cell>
          <cell r="F205">
            <v>0</v>
          </cell>
          <cell r="G205">
            <v>0</v>
          </cell>
          <cell r="H205">
            <v>0</v>
          </cell>
          <cell r="I205">
            <v>0</v>
          </cell>
          <cell r="J205">
            <v>0</v>
          </cell>
          <cell r="K205">
            <v>0</v>
          </cell>
          <cell r="L205">
            <v>0</v>
          </cell>
          <cell r="M205">
            <v>0</v>
          </cell>
          <cell r="N205">
            <v>0</v>
          </cell>
          <cell r="O205" t="str">
            <v>Mo ta thuc hien so lieu tinh luong -V6</v>
          </cell>
          <cell r="P205" t="str">
            <v>KPI_HRM_OLD</v>
          </cell>
        </row>
        <row r="206">
          <cell r="B206" t="str">
            <v>Tỷ lệ thuê bao OB gia hạn CKN thành công</v>
          </cell>
          <cell r="C206" t="str">
            <v>202308</v>
          </cell>
          <cell r="D206" t="str">
            <v>%</v>
          </cell>
          <cell r="E206" t="str">
            <v>HCM_CL_OBCKN_001</v>
          </cell>
          <cell r="F206">
            <v>0</v>
          </cell>
          <cell r="G206">
            <v>0</v>
          </cell>
          <cell r="H206">
            <v>0</v>
          </cell>
          <cell r="I206">
            <v>0</v>
          </cell>
          <cell r="J206">
            <v>0</v>
          </cell>
          <cell r="K206">
            <v>0</v>
          </cell>
          <cell r="L206">
            <v>0</v>
          </cell>
          <cell r="M206">
            <v>0</v>
          </cell>
          <cell r="N206">
            <v>0</v>
          </cell>
          <cell r="O206" t="str">
            <v>Mo ta thuc hien so lieu tinh luong -V6</v>
          </cell>
          <cell r="P206" t="str">
            <v>KPI_HRM_OLD</v>
          </cell>
        </row>
        <row r="207">
          <cell r="B207" t="str">
            <v>Tỷ lệ chăm khách hàng</v>
          </cell>
          <cell r="C207">
            <v>0</v>
          </cell>
          <cell r="D207" t="str">
            <v>%</v>
          </cell>
          <cell r="E207" t="str">
            <v>HCM_CL_OBDAI_001</v>
          </cell>
          <cell r="F207">
            <v>0</v>
          </cell>
          <cell r="G207">
            <v>0</v>
          </cell>
          <cell r="H207">
            <v>0</v>
          </cell>
          <cell r="I207">
            <v>0</v>
          </cell>
          <cell r="J207">
            <v>0</v>
          </cell>
          <cell r="K207">
            <v>0</v>
          </cell>
          <cell r="L207">
            <v>0</v>
          </cell>
          <cell r="M207">
            <v>0</v>
          </cell>
          <cell r="N207">
            <v>0</v>
          </cell>
          <cell r="O207" t="str">
            <v>Mo ta thuc hien so lieu tinh luong -V6</v>
          </cell>
          <cell r="P207" t="str">
            <v>KPI_HRM_OLD</v>
          </cell>
        </row>
        <row r="208">
          <cell r="B208" t="str">
            <v>Tỷ lệ cuộc gọi thuê bao có thời gian đàm thoại trên 20 giây</v>
          </cell>
          <cell r="C208">
            <v>0</v>
          </cell>
          <cell r="D208" t="str">
            <v>%</v>
          </cell>
          <cell r="E208" t="str">
            <v>HCM_CL_OBDAI_002</v>
          </cell>
          <cell r="F208">
            <v>0</v>
          </cell>
          <cell r="G208">
            <v>0</v>
          </cell>
          <cell r="H208">
            <v>0</v>
          </cell>
          <cell r="I208">
            <v>0</v>
          </cell>
          <cell r="J208">
            <v>0</v>
          </cell>
          <cell r="K208">
            <v>0</v>
          </cell>
          <cell r="L208">
            <v>0</v>
          </cell>
          <cell r="M208">
            <v>0</v>
          </cell>
          <cell r="N208">
            <v>0</v>
          </cell>
          <cell r="O208" t="str">
            <v>Mo ta thuc hien so lieu tinh luong -V6</v>
          </cell>
          <cell r="P208" t="str">
            <v>KPI_HRM_OLD</v>
          </cell>
        </row>
        <row r="209">
          <cell r="B209" t="str">
            <v>Tỷ lệ gọi OB</v>
          </cell>
          <cell r="C209">
            <v>0</v>
          </cell>
          <cell r="D209" t="str">
            <v>%</v>
          </cell>
          <cell r="E209" t="str">
            <v>HCM_CL_OBDAI_003</v>
          </cell>
          <cell r="F209">
            <v>0</v>
          </cell>
          <cell r="G209">
            <v>0</v>
          </cell>
          <cell r="H209">
            <v>0</v>
          </cell>
          <cell r="I209">
            <v>0</v>
          </cell>
          <cell r="J209">
            <v>0</v>
          </cell>
          <cell r="K209">
            <v>0</v>
          </cell>
          <cell r="L209">
            <v>0</v>
          </cell>
          <cell r="M209">
            <v>0</v>
          </cell>
          <cell r="N209">
            <v>0</v>
          </cell>
          <cell r="O209" t="str">
            <v>Mo ta thuc hien so lieu tinh luong -V6</v>
          </cell>
          <cell r="P209" t="str">
            <v>KPI_HRM_OLD</v>
          </cell>
        </row>
        <row r="210">
          <cell r="B210" t="str">
            <v>Tỷ lệ cuộc gọi thuê bao thành công</v>
          </cell>
          <cell r="C210">
            <v>0</v>
          </cell>
          <cell r="D210" t="str">
            <v>%</v>
          </cell>
          <cell r="E210" t="str">
            <v>HCM_CL_OBDAI_004</v>
          </cell>
          <cell r="F210">
            <v>0</v>
          </cell>
          <cell r="G210">
            <v>0</v>
          </cell>
          <cell r="H210">
            <v>0</v>
          </cell>
          <cell r="I210">
            <v>0</v>
          </cell>
          <cell r="J210">
            <v>0</v>
          </cell>
          <cell r="K210">
            <v>0</v>
          </cell>
          <cell r="L210">
            <v>0</v>
          </cell>
          <cell r="M210">
            <v>0</v>
          </cell>
          <cell r="N210">
            <v>0</v>
          </cell>
          <cell r="O210" t="str">
            <v>Mo ta thuc hien so lieu tinh luong -V6</v>
          </cell>
          <cell r="P210" t="str">
            <v>KPI_HRM_OLD</v>
          </cell>
        </row>
        <row r="211">
          <cell r="B211" t="str">
            <v>Tỷ lệ OB có thời gian kết nối ≥ 20 giây</v>
          </cell>
          <cell r="C211">
            <v>0</v>
          </cell>
          <cell r="D211" t="str">
            <v>%</v>
          </cell>
          <cell r="E211" t="str">
            <v>HCM_CL_OBDAI_005</v>
          </cell>
          <cell r="F211">
            <v>0</v>
          </cell>
          <cell r="G211">
            <v>0</v>
          </cell>
          <cell r="H211">
            <v>0</v>
          </cell>
          <cell r="I211">
            <v>0</v>
          </cell>
          <cell r="J211">
            <v>0</v>
          </cell>
          <cell r="K211">
            <v>0</v>
          </cell>
          <cell r="L211">
            <v>0</v>
          </cell>
          <cell r="M211">
            <v>0</v>
          </cell>
          <cell r="N211">
            <v>0</v>
          </cell>
          <cell r="O211" t="str">
            <v>Mo ta thuc hien so lieu tinh luong -V6</v>
          </cell>
          <cell r="P211" t="str">
            <v>KPI_HRM_OLD</v>
          </cell>
        </row>
        <row r="212">
          <cell r="B212" t="str">
            <v>Tỷ lệ thuyết phục kết gói thành công các chương trình</v>
          </cell>
          <cell r="C212">
            <v>0</v>
          </cell>
          <cell r="D212" t="str">
            <v>%</v>
          </cell>
          <cell r="E212" t="str">
            <v>HCM_CL_OBDAI_006</v>
          </cell>
          <cell r="F212">
            <v>0</v>
          </cell>
          <cell r="G212">
            <v>0</v>
          </cell>
          <cell r="H212">
            <v>0</v>
          </cell>
          <cell r="I212">
            <v>0</v>
          </cell>
          <cell r="J212">
            <v>0</v>
          </cell>
          <cell r="K212">
            <v>0</v>
          </cell>
          <cell r="L212">
            <v>0</v>
          </cell>
          <cell r="M212">
            <v>0</v>
          </cell>
          <cell r="N212">
            <v>0</v>
          </cell>
          <cell r="O212" t="str">
            <v>Mo ta thuc hien so lieu tinh luong -V6</v>
          </cell>
          <cell r="P212" t="str">
            <v>KPI_HRM_OLD</v>
          </cell>
        </row>
        <row r="213">
          <cell r="B213" t="str">
            <v>Tỷ lệ đơn hàng thành công ( đơn hàng không mã tiếp thị)</v>
          </cell>
          <cell r="C213">
            <v>0</v>
          </cell>
          <cell r="D213" t="str">
            <v>%</v>
          </cell>
          <cell r="E213" t="str">
            <v>HCM_CL_ORDER_001</v>
          </cell>
          <cell r="F213">
            <v>0</v>
          </cell>
          <cell r="G213">
            <v>0</v>
          </cell>
          <cell r="H213">
            <v>0</v>
          </cell>
          <cell r="I213">
            <v>0</v>
          </cell>
          <cell r="J213">
            <v>0</v>
          </cell>
          <cell r="K213">
            <v>0</v>
          </cell>
          <cell r="L213">
            <v>0</v>
          </cell>
          <cell r="M213">
            <v>0</v>
          </cell>
          <cell r="N213">
            <v>0</v>
          </cell>
          <cell r="O213" t="str">
            <v>Mo ta thuc hien so lieu tinh luong -V6</v>
          </cell>
          <cell r="P213" t="str">
            <v>KPI_HRM_OLD</v>
          </cell>
        </row>
        <row r="214">
          <cell r="B214" t="str">
            <v>Tỷ lệ đơn hàng thành công</v>
          </cell>
          <cell r="C214">
            <v>0</v>
          </cell>
          <cell r="D214" t="str">
            <v>%</v>
          </cell>
          <cell r="E214" t="str">
            <v>HCM_CL_ORDER_002</v>
          </cell>
          <cell r="F214">
            <v>0</v>
          </cell>
          <cell r="G214">
            <v>0</v>
          </cell>
          <cell r="H214">
            <v>0</v>
          </cell>
          <cell r="I214">
            <v>0</v>
          </cell>
          <cell r="J214">
            <v>0</v>
          </cell>
          <cell r="K214">
            <v>0</v>
          </cell>
          <cell r="L214">
            <v>0</v>
          </cell>
          <cell r="M214">
            <v>0</v>
          </cell>
          <cell r="N214">
            <v>0</v>
          </cell>
          <cell r="O214" t="str">
            <v>Mo ta thuc hien so lieu tinh luong -V6</v>
          </cell>
          <cell r="P214" t="str">
            <v>KPI_HRM_OLD</v>
          </cell>
        </row>
        <row r="215">
          <cell r="B215" t="str">
            <v>Tỷ lệ phiếu công tác hoàn trả</v>
          </cell>
          <cell r="C215">
            <v>0</v>
          </cell>
          <cell r="D215" t="str">
            <v>%</v>
          </cell>
          <cell r="E215" t="str">
            <v>HCM_CL_PCTHT_001</v>
          </cell>
          <cell r="F215">
            <v>0</v>
          </cell>
          <cell r="G215">
            <v>0</v>
          </cell>
          <cell r="H215">
            <v>0</v>
          </cell>
          <cell r="I215">
            <v>0</v>
          </cell>
          <cell r="J215">
            <v>0</v>
          </cell>
          <cell r="K215">
            <v>0</v>
          </cell>
          <cell r="L215">
            <v>0</v>
          </cell>
          <cell r="M215">
            <v>0</v>
          </cell>
          <cell r="N215">
            <v>0</v>
          </cell>
          <cell r="O215" t="str">
            <v>Mo ta thuc hien so lieu tinh luong -V6</v>
          </cell>
          <cell r="P215" t="str">
            <v>KPI_HRM_OLD</v>
          </cell>
        </row>
        <row r="216">
          <cell r="B216" t="str">
            <v>Chất lượng phát triển thuê bao</v>
          </cell>
          <cell r="C216">
            <v>0</v>
          </cell>
          <cell r="D216" t="str">
            <v>Thuê bao</v>
          </cell>
          <cell r="E216" t="str">
            <v>HCM_CL_PTTBB_001</v>
          </cell>
          <cell r="F216">
            <v>0</v>
          </cell>
          <cell r="G216">
            <v>0</v>
          </cell>
          <cell r="H216">
            <v>0</v>
          </cell>
          <cell r="I216">
            <v>0</v>
          </cell>
          <cell r="J216">
            <v>0</v>
          </cell>
          <cell r="K216">
            <v>0</v>
          </cell>
          <cell r="L216">
            <v>0</v>
          </cell>
          <cell r="M216">
            <v>0</v>
          </cell>
          <cell r="N216">
            <v>0</v>
          </cell>
          <cell r="O216" t="str">
            <v>Mo ta thuc hien so lieu tinh luong -V6</v>
          </cell>
          <cell r="P216" t="str">
            <v>KPI_HRM_OLD</v>
          </cell>
        </row>
        <row r="217">
          <cell r="B217" t="str">
            <v>Tỷ lệ thuyết phục TB PTM trả cước trước</v>
          </cell>
          <cell r="C217">
            <v>0</v>
          </cell>
          <cell r="D217" t="str">
            <v>%</v>
          </cell>
          <cell r="E217" t="str">
            <v>HCM_CL_PTTBB_002</v>
          </cell>
          <cell r="F217">
            <v>0</v>
          </cell>
          <cell r="G217">
            <v>0</v>
          </cell>
          <cell r="H217">
            <v>0</v>
          </cell>
          <cell r="I217">
            <v>0</v>
          </cell>
          <cell r="J217">
            <v>0</v>
          </cell>
          <cell r="K217">
            <v>0</v>
          </cell>
          <cell r="L217">
            <v>0</v>
          </cell>
          <cell r="M217">
            <v>0</v>
          </cell>
          <cell r="N217">
            <v>0</v>
          </cell>
          <cell r="O217" t="str">
            <v>Mo ta thuc hien so lieu tinh luong -V6</v>
          </cell>
          <cell r="P217" t="str">
            <v>KPI_HRM_OLD</v>
          </cell>
        </row>
        <row r="218">
          <cell r="B218" t="str">
            <v>Tỷ lệ thu cước</v>
          </cell>
          <cell r="C218">
            <v>0</v>
          </cell>
          <cell r="D218" t="str">
            <v>%</v>
          </cell>
          <cell r="E218" t="str">
            <v>HCM_CL_PTTBB_003</v>
          </cell>
          <cell r="F218">
            <v>0</v>
          </cell>
          <cell r="G218">
            <v>0</v>
          </cell>
          <cell r="H218">
            <v>0</v>
          </cell>
          <cell r="I218">
            <v>0</v>
          </cell>
          <cell r="J218">
            <v>0</v>
          </cell>
          <cell r="K218">
            <v>0</v>
          </cell>
          <cell r="L218">
            <v>0</v>
          </cell>
          <cell r="M218">
            <v>0</v>
          </cell>
          <cell r="N218">
            <v>0</v>
          </cell>
          <cell r="O218" t="str">
            <v>Mo ta thuc hien so lieu tinh luong -V6</v>
          </cell>
          <cell r="P218" t="str">
            <v>KPI_HRM_OLD</v>
          </cell>
        </row>
        <row r="219">
          <cell r="B219" t="str">
            <v>Tỷ lệ thuê bao di động trả trước phát triển mới hiệu quả</v>
          </cell>
          <cell r="C219">
            <v>0</v>
          </cell>
          <cell r="D219" t="str">
            <v>%</v>
          </cell>
          <cell r="E219" t="str">
            <v>HCM_CL_PTTBB_004</v>
          </cell>
          <cell r="F219">
            <v>0</v>
          </cell>
          <cell r="G219">
            <v>0</v>
          </cell>
          <cell r="H219">
            <v>0</v>
          </cell>
          <cell r="I219">
            <v>0</v>
          </cell>
          <cell r="J219">
            <v>0</v>
          </cell>
          <cell r="K219">
            <v>0</v>
          </cell>
          <cell r="L219">
            <v>0</v>
          </cell>
          <cell r="M219">
            <v>0</v>
          </cell>
          <cell r="N219">
            <v>0</v>
          </cell>
          <cell r="O219" t="str">
            <v>Mo ta thuc hien so lieu tinh luong -V6</v>
          </cell>
          <cell r="P219" t="str">
            <v>KPI_HRM_OLD</v>
          </cell>
        </row>
        <row r="220">
          <cell r="B220" t="str">
            <v>Tỷ lệ thu từ khách hàng Đài BH&amp;CSKH và phòng KTTT đã thuyết phục thành công</v>
          </cell>
          <cell r="C220">
            <v>0</v>
          </cell>
          <cell r="D220" t="str">
            <v>%</v>
          </cell>
          <cell r="E220" t="str">
            <v>HCM_CL_PTTBB_005</v>
          </cell>
          <cell r="F220">
            <v>0</v>
          </cell>
          <cell r="G220">
            <v>0</v>
          </cell>
          <cell r="H220">
            <v>0</v>
          </cell>
          <cell r="I220">
            <v>0</v>
          </cell>
          <cell r="J220">
            <v>0</v>
          </cell>
          <cell r="K220">
            <v>0</v>
          </cell>
          <cell r="L220">
            <v>0</v>
          </cell>
          <cell r="M220">
            <v>0</v>
          </cell>
          <cell r="N220">
            <v>0</v>
          </cell>
          <cell r="O220" t="str">
            <v>Mo ta thuc hien so lieu tinh luong -V6</v>
          </cell>
          <cell r="P220" t="str">
            <v>KPI_HRM_OLD</v>
          </cell>
        </row>
        <row r="221">
          <cell r="B221" t="str">
            <v>Duy trì thuê bao VNP trả trước phát triển mới</v>
          </cell>
          <cell r="C221">
            <v>0</v>
          </cell>
          <cell r="D221" t="str">
            <v>%</v>
          </cell>
          <cell r="E221" t="str">
            <v>HCM_CL_PTTBB_006</v>
          </cell>
          <cell r="F221">
            <v>0</v>
          </cell>
          <cell r="G221">
            <v>0</v>
          </cell>
          <cell r="H221">
            <v>0</v>
          </cell>
          <cell r="I221">
            <v>0</v>
          </cell>
          <cell r="J221">
            <v>0</v>
          </cell>
          <cell r="K221">
            <v>0</v>
          </cell>
          <cell r="L221">
            <v>0</v>
          </cell>
          <cell r="M221">
            <v>0</v>
          </cell>
          <cell r="N221">
            <v>0</v>
          </cell>
          <cell r="O221" t="str">
            <v>Mo ta thuc hien so lieu tinh luong -V6</v>
          </cell>
          <cell r="P221" t="str">
            <v>KPI_HRM_OLD</v>
          </cell>
        </row>
        <row r="222">
          <cell r="B222" t="str">
            <v>Đảm bảo tỷ lệ duy trì thuê bao phát triển mới còn hoạt động</v>
          </cell>
          <cell r="C222">
            <v>0</v>
          </cell>
          <cell r="D222" t="str">
            <v>%</v>
          </cell>
          <cell r="E222" t="str">
            <v>HCM_CL_PTTBB_007</v>
          </cell>
          <cell r="F222">
            <v>0</v>
          </cell>
          <cell r="G222">
            <v>0</v>
          </cell>
          <cell r="H222">
            <v>0</v>
          </cell>
          <cell r="I222">
            <v>0</v>
          </cell>
          <cell r="J222">
            <v>0</v>
          </cell>
          <cell r="K222">
            <v>0</v>
          </cell>
          <cell r="L222">
            <v>0</v>
          </cell>
          <cell r="M222">
            <v>0</v>
          </cell>
          <cell r="N222">
            <v>0</v>
          </cell>
          <cell r="O222" t="str">
            <v>Mo ta thuc hien so lieu tinh luong -V6</v>
          </cell>
          <cell r="P222" t="str">
            <v>KPI_HRM_OLD</v>
          </cell>
        </row>
        <row r="223">
          <cell r="B223" t="str">
            <v>Đảm bảo tỷ lệ duy trì thuê bao phát triển mới còn hoạt động (Tổ trưởng)</v>
          </cell>
          <cell r="C223">
            <v>0</v>
          </cell>
          <cell r="D223" t="str">
            <v>%</v>
          </cell>
          <cell r="E223" t="str">
            <v>HCM_CL_PTTBB_008</v>
          </cell>
          <cell r="F223">
            <v>0</v>
          </cell>
          <cell r="G223">
            <v>0</v>
          </cell>
          <cell r="H223">
            <v>0</v>
          </cell>
          <cell r="I223">
            <v>0</v>
          </cell>
          <cell r="J223">
            <v>0</v>
          </cell>
          <cell r="K223">
            <v>0</v>
          </cell>
          <cell r="L223">
            <v>0</v>
          </cell>
          <cell r="M223">
            <v>0</v>
          </cell>
          <cell r="N223">
            <v>0</v>
          </cell>
          <cell r="O223" t="str">
            <v>Mo ta thuc hien so lieu tinh luong -V6</v>
          </cell>
          <cell r="P223" t="str">
            <v>KPI_HRM_OLD</v>
          </cell>
        </row>
        <row r="224">
          <cell r="B224" t="str">
            <v>Số lượng thuê bao MyTV nợ 3 kỳ vẫn còn hoạt động  trong tháng</v>
          </cell>
          <cell r="C224">
            <v>0</v>
          </cell>
          <cell r="D224" t="str">
            <v>Thuê bao</v>
          </cell>
          <cell r="E224" t="str">
            <v>HCM_CL_PTTBB_009</v>
          </cell>
          <cell r="F224">
            <v>0</v>
          </cell>
          <cell r="G224">
            <v>0</v>
          </cell>
          <cell r="H224">
            <v>0</v>
          </cell>
          <cell r="I224">
            <v>0</v>
          </cell>
          <cell r="J224">
            <v>0</v>
          </cell>
          <cell r="K224">
            <v>0</v>
          </cell>
          <cell r="L224">
            <v>0</v>
          </cell>
          <cell r="M224">
            <v>0</v>
          </cell>
          <cell r="N224">
            <v>0</v>
          </cell>
          <cell r="O224" t="str">
            <v>Mo ta thuc hien so lieu tinh luong -V6</v>
          </cell>
          <cell r="P224" t="str">
            <v>KPI_HRM_OLD</v>
          </cell>
        </row>
        <row r="225">
          <cell r="B225" t="str">
            <v>Số lượng thuê bao FiberVNN nợ 3 kỳ vẫn còn hoạt động  trong tháng</v>
          </cell>
          <cell r="C225">
            <v>0</v>
          </cell>
          <cell r="D225" t="str">
            <v>Thuê bao</v>
          </cell>
          <cell r="E225" t="str">
            <v>HCM_CL_PTTBB_010</v>
          </cell>
          <cell r="F225">
            <v>0</v>
          </cell>
          <cell r="G225">
            <v>0</v>
          </cell>
          <cell r="H225">
            <v>0</v>
          </cell>
          <cell r="I225">
            <v>0</v>
          </cell>
          <cell r="J225">
            <v>0</v>
          </cell>
          <cell r="K225">
            <v>0</v>
          </cell>
          <cell r="L225">
            <v>0</v>
          </cell>
          <cell r="M225">
            <v>0</v>
          </cell>
          <cell r="N225">
            <v>0</v>
          </cell>
          <cell r="O225" t="str">
            <v>Mo ta thuc hien so lieu tinh luong -V6</v>
          </cell>
          <cell r="P225" t="str">
            <v>KPI_HRM_OLD</v>
          </cell>
        </row>
        <row r="226">
          <cell r="B226" t="str">
            <v>Phục vụ 100% dịch vụ Sip và SMS Brandname</v>
          </cell>
          <cell r="C226">
            <v>0</v>
          </cell>
          <cell r="D226" t="str">
            <v>%</v>
          </cell>
          <cell r="E226" t="str">
            <v>HCM_CL_PV100_001</v>
          </cell>
          <cell r="F226">
            <v>0</v>
          </cell>
          <cell r="G226">
            <v>0</v>
          </cell>
          <cell r="H226">
            <v>0</v>
          </cell>
          <cell r="I226">
            <v>0</v>
          </cell>
          <cell r="J226">
            <v>0</v>
          </cell>
          <cell r="K226">
            <v>0</v>
          </cell>
          <cell r="L226">
            <v>0</v>
          </cell>
          <cell r="M226">
            <v>0</v>
          </cell>
          <cell r="N226">
            <v>0</v>
          </cell>
          <cell r="O226" t="str">
            <v>Mo ta thuc hien so lieu tinh luong -V6</v>
          </cell>
          <cell r="P226" t="str">
            <v>KPI_HRM_OLD</v>
          </cell>
        </row>
        <row r="227">
          <cell r="B227" t="str">
            <v>Đảm bảo chất lượng phục vụ khách hàng</v>
          </cell>
          <cell r="C227">
            <v>0</v>
          </cell>
          <cell r="D227" t="str">
            <v>%</v>
          </cell>
          <cell r="E227" t="str">
            <v>HCM_CL_PVKHH_001</v>
          </cell>
          <cell r="F227">
            <v>0</v>
          </cell>
          <cell r="G227">
            <v>0</v>
          </cell>
          <cell r="H227">
            <v>0</v>
          </cell>
          <cell r="I227">
            <v>0</v>
          </cell>
          <cell r="J227">
            <v>0</v>
          </cell>
          <cell r="K227">
            <v>0</v>
          </cell>
          <cell r="L227">
            <v>0</v>
          </cell>
          <cell r="M227">
            <v>0</v>
          </cell>
          <cell r="N227">
            <v>0</v>
          </cell>
          <cell r="O227" t="str">
            <v>Mo ta thuc hien so lieu tinh luong -V6</v>
          </cell>
          <cell r="P227" t="str">
            <v>KPI_HRM_OLD</v>
          </cell>
        </row>
        <row r="228">
          <cell r="B228" t="str">
            <v>Đảm bảo thời gian NOTREADY bình quân ngày</v>
          </cell>
          <cell r="C228">
            <v>0</v>
          </cell>
          <cell r="D228" t="str">
            <v>Phút</v>
          </cell>
          <cell r="E228" t="str">
            <v>HCM_CL_READY_001</v>
          </cell>
          <cell r="F228">
            <v>0</v>
          </cell>
          <cell r="G228">
            <v>0</v>
          </cell>
          <cell r="H228">
            <v>0</v>
          </cell>
          <cell r="I228">
            <v>0</v>
          </cell>
          <cell r="J228">
            <v>0</v>
          </cell>
          <cell r="K228">
            <v>0</v>
          </cell>
          <cell r="L228">
            <v>0</v>
          </cell>
          <cell r="M228">
            <v>0</v>
          </cell>
          <cell r="N228">
            <v>0</v>
          </cell>
          <cell r="O228" t="str">
            <v>Mo ta thuc hien so lieu tinh luong -V6</v>
          </cell>
          <cell r="P228" t="str">
            <v>KPI_HRM_OLD</v>
          </cell>
        </row>
        <row r="229">
          <cell r="B229" t="str">
            <v>Thời gian không  sẵn sàng (Not Ready)</v>
          </cell>
          <cell r="C229">
            <v>0</v>
          </cell>
          <cell r="D229" t="str">
            <v>%</v>
          </cell>
          <cell r="E229" t="str">
            <v>HCM_CL_READY_002</v>
          </cell>
          <cell r="F229">
            <v>0</v>
          </cell>
          <cell r="G229">
            <v>0</v>
          </cell>
          <cell r="H229">
            <v>0</v>
          </cell>
          <cell r="I229">
            <v>0</v>
          </cell>
          <cell r="J229">
            <v>0</v>
          </cell>
          <cell r="K229">
            <v>0</v>
          </cell>
          <cell r="L229">
            <v>0</v>
          </cell>
          <cell r="M229">
            <v>0</v>
          </cell>
          <cell r="N229">
            <v>0</v>
          </cell>
          <cell r="O229" t="str">
            <v>Mo ta thuc hien so lieu tinh luong -V6</v>
          </cell>
          <cell r="P229" t="str">
            <v>KPI_HRM_OLD</v>
          </cell>
        </row>
        <row r="230">
          <cell r="B230" t="str">
            <v>Kết quả thực hiện chương trình “Triển khai 10,000 voucher gói Chuẩn+Galaxy 0 đồng trên trang shop”</v>
          </cell>
          <cell r="C230">
            <v>0</v>
          </cell>
          <cell r="D230" t="str">
            <v>%</v>
          </cell>
          <cell r="E230" t="str">
            <v>HCM_CL_SSHOP_001</v>
          </cell>
          <cell r="F230">
            <v>0</v>
          </cell>
          <cell r="G230">
            <v>0</v>
          </cell>
          <cell r="H230">
            <v>0</v>
          </cell>
          <cell r="I230">
            <v>0</v>
          </cell>
          <cell r="J230">
            <v>0</v>
          </cell>
          <cell r="K230">
            <v>0</v>
          </cell>
          <cell r="L230">
            <v>0</v>
          </cell>
          <cell r="M230">
            <v>0</v>
          </cell>
          <cell r="N230">
            <v>0</v>
          </cell>
          <cell r="O230" t="str">
            <v>Mo ta thuc hien so lieu tinh luong -V6</v>
          </cell>
          <cell r="P230" t="str">
            <v>KPI_HRM_OLD</v>
          </cell>
        </row>
        <row r="231">
          <cell r="B231" t="str">
            <v>Tỷ lệ thuê bao VNP trả sau thoại tham gia gói</v>
          </cell>
          <cell r="C231">
            <v>0</v>
          </cell>
          <cell r="D231" t="str">
            <v>%</v>
          </cell>
          <cell r="E231" t="str">
            <v>HCM_CL_TBGOI_001</v>
          </cell>
          <cell r="F231">
            <v>0</v>
          </cell>
          <cell r="G231">
            <v>0</v>
          </cell>
          <cell r="H231">
            <v>0</v>
          </cell>
          <cell r="I231">
            <v>0</v>
          </cell>
          <cell r="J231">
            <v>0</v>
          </cell>
          <cell r="K231">
            <v>0</v>
          </cell>
          <cell r="L231">
            <v>0</v>
          </cell>
          <cell r="M231">
            <v>0</v>
          </cell>
          <cell r="N231">
            <v>0</v>
          </cell>
          <cell r="O231" t="str">
            <v>Mo ta thuc hien so lieu tinh luong -V6</v>
          </cell>
          <cell r="P231" t="str">
            <v>KPI_HRM_OLD</v>
          </cell>
        </row>
        <row r="232">
          <cell r="B232" t="str">
            <v>Thuyết phục khách hàng tham gia gói Điện thoại cố định</v>
          </cell>
          <cell r="C232">
            <v>0</v>
          </cell>
          <cell r="D232" t="str">
            <v>Thuê bao</v>
          </cell>
          <cell r="E232" t="str">
            <v>HCM_CL_TBGOI_002</v>
          </cell>
          <cell r="F232">
            <v>0</v>
          </cell>
          <cell r="G232">
            <v>0</v>
          </cell>
          <cell r="H232">
            <v>0</v>
          </cell>
          <cell r="I232">
            <v>0</v>
          </cell>
          <cell r="J232">
            <v>0</v>
          </cell>
          <cell r="K232">
            <v>0</v>
          </cell>
          <cell r="L232">
            <v>0</v>
          </cell>
          <cell r="M232">
            <v>0</v>
          </cell>
          <cell r="N232">
            <v>0</v>
          </cell>
          <cell r="O232" t="str">
            <v>Mo ta thuc hien so lieu tinh luong -V6</v>
          </cell>
          <cell r="P232" t="str">
            <v>KPI_HRM_OLD</v>
          </cell>
        </row>
        <row r="233">
          <cell r="B233" t="str">
            <v>Tỷ lệ từ chối nhận cuộc gọi</v>
          </cell>
          <cell r="C233">
            <v>0</v>
          </cell>
          <cell r="D233" t="str">
            <v>%</v>
          </cell>
          <cell r="E233" t="str">
            <v>HCM_CL_TCGOI_001</v>
          </cell>
          <cell r="F233">
            <v>0</v>
          </cell>
          <cell r="G233">
            <v>0</v>
          </cell>
          <cell r="H233">
            <v>0</v>
          </cell>
          <cell r="I233">
            <v>0</v>
          </cell>
          <cell r="J233">
            <v>0</v>
          </cell>
          <cell r="K233">
            <v>0</v>
          </cell>
          <cell r="L233">
            <v>0</v>
          </cell>
          <cell r="M233">
            <v>0</v>
          </cell>
          <cell r="N233">
            <v>0</v>
          </cell>
          <cell r="O233" t="str">
            <v>Mo ta thuc hien so lieu tinh luong -V6</v>
          </cell>
          <cell r="P233" t="str">
            <v>KPI_HRM_OLD</v>
          </cell>
        </row>
        <row r="234">
          <cell r="B234" t="str">
            <v>Chất lượng thực hiện hồ sơ thầu</v>
          </cell>
          <cell r="C234" t="str">
            <v>202308</v>
          </cell>
          <cell r="D234" t="str">
            <v>%</v>
          </cell>
          <cell r="E234" t="str">
            <v>HCM_CL_THAU_001</v>
          </cell>
          <cell r="F234">
            <v>0</v>
          </cell>
          <cell r="G234">
            <v>0</v>
          </cell>
          <cell r="H234">
            <v>0</v>
          </cell>
          <cell r="I234">
            <v>0</v>
          </cell>
          <cell r="J234">
            <v>0</v>
          </cell>
          <cell r="K234">
            <v>0</v>
          </cell>
          <cell r="L234">
            <v>0</v>
          </cell>
          <cell r="M234">
            <v>0</v>
          </cell>
          <cell r="N234">
            <v>0</v>
          </cell>
          <cell r="O234" t="str">
            <v>Mo ta thuc hien so lieu tinh luong -V6</v>
          </cell>
          <cell r="P234" t="str">
            <v>KPI_HRM_OLD</v>
          </cell>
        </row>
        <row r="235">
          <cell r="B235" t="str">
            <v>Công tác truyền thông theo yêu cầu &amp; chủ động</v>
          </cell>
          <cell r="C235">
            <v>0</v>
          </cell>
          <cell r="D235" t="str">
            <v>Điểm</v>
          </cell>
          <cell r="E235" t="str">
            <v>HCM_CL_THONG_001</v>
          </cell>
          <cell r="F235">
            <v>0</v>
          </cell>
          <cell r="G235">
            <v>0</v>
          </cell>
          <cell r="H235">
            <v>0</v>
          </cell>
          <cell r="I235">
            <v>0</v>
          </cell>
          <cell r="J235">
            <v>0</v>
          </cell>
          <cell r="K235">
            <v>0</v>
          </cell>
          <cell r="L235">
            <v>0</v>
          </cell>
          <cell r="M235">
            <v>0</v>
          </cell>
          <cell r="N235">
            <v>0</v>
          </cell>
          <cell r="O235" t="str">
            <v>Mo ta thuc hien so lieu tinh luong -V6</v>
          </cell>
          <cell r="P235" t="str">
            <v>KPI_HRM_OLD</v>
          </cell>
        </row>
        <row r="236">
          <cell r="B236" t="str">
            <v>Trả lời Comment, Message, New Feed, Review của khách hàng trên Fanpage SHOP.VNPT.VN &amp;  VNPT-VINAPHONE HỒ CHÍ MINH</v>
          </cell>
          <cell r="C236">
            <v>0</v>
          </cell>
          <cell r="D236" t="str">
            <v>%</v>
          </cell>
          <cell r="E236" t="str">
            <v>HCM_CL_THONG_002</v>
          </cell>
          <cell r="F236">
            <v>0</v>
          </cell>
          <cell r="G236">
            <v>0</v>
          </cell>
          <cell r="H236">
            <v>0</v>
          </cell>
          <cell r="I236">
            <v>0</v>
          </cell>
          <cell r="J236">
            <v>0</v>
          </cell>
          <cell r="K236">
            <v>0</v>
          </cell>
          <cell r="L236">
            <v>0</v>
          </cell>
          <cell r="M236">
            <v>0</v>
          </cell>
          <cell r="N236">
            <v>0</v>
          </cell>
          <cell r="O236" t="str">
            <v>Mo ta thuc hien so lieu tinh luong -V6</v>
          </cell>
          <cell r="P236" t="str">
            <v>KPI_HRM_OLD</v>
          </cell>
        </row>
        <row r="237">
          <cell r="B237" t="str">
            <v>Công tác truyền thông Online theo yêu cầu &amp; chủ động</v>
          </cell>
          <cell r="C237" t="str">
            <v>202308</v>
          </cell>
          <cell r="D237" t="str">
            <v>Điểm</v>
          </cell>
          <cell r="E237" t="str">
            <v>HCM_CL_THONG_003</v>
          </cell>
          <cell r="F237">
            <v>0</v>
          </cell>
          <cell r="G237">
            <v>0</v>
          </cell>
          <cell r="H237">
            <v>0</v>
          </cell>
          <cell r="I237">
            <v>0</v>
          </cell>
          <cell r="J237">
            <v>0</v>
          </cell>
          <cell r="K237">
            <v>0</v>
          </cell>
          <cell r="L237">
            <v>0</v>
          </cell>
          <cell r="M237">
            <v>0</v>
          </cell>
          <cell r="N237">
            <v>0</v>
          </cell>
          <cell r="O237" t="str">
            <v>Mo ta thuc hien so lieu tinh luong -V6</v>
          </cell>
          <cell r="P237" t="str">
            <v>KPI_HRM_OLD</v>
          </cell>
        </row>
        <row r="238">
          <cell r="B238" t="str">
            <v>Xây dựng kế hoạch truyền thông</v>
          </cell>
          <cell r="C238" t="str">
            <v>202308</v>
          </cell>
          <cell r="D238" t="str">
            <v>%</v>
          </cell>
          <cell r="E238" t="str">
            <v>HCM_CL_THONG_004</v>
          </cell>
          <cell r="F238">
            <v>0</v>
          </cell>
          <cell r="G238">
            <v>0</v>
          </cell>
          <cell r="H238">
            <v>0</v>
          </cell>
          <cell r="I238">
            <v>0</v>
          </cell>
          <cell r="J238">
            <v>0</v>
          </cell>
          <cell r="K238">
            <v>0</v>
          </cell>
          <cell r="L238">
            <v>0</v>
          </cell>
          <cell r="M238">
            <v>0</v>
          </cell>
          <cell r="N238">
            <v>0</v>
          </cell>
          <cell r="O238" t="str">
            <v>Mo ta thuc hien so lieu tinh luong -V6</v>
          </cell>
          <cell r="P238" t="str">
            <v>KPI_HRM_OLD</v>
          </cell>
        </row>
        <row r="239">
          <cell r="B239" t="str">
            <v>Tỷ lệ Thời gian realtime tiếp nhận cuộc gọi</v>
          </cell>
          <cell r="C239" t="str">
            <v>202308</v>
          </cell>
          <cell r="D239" t="str">
            <v>%</v>
          </cell>
          <cell r="E239" t="str">
            <v>HCM_CL_TNGOI_001</v>
          </cell>
          <cell r="F239">
            <v>0</v>
          </cell>
          <cell r="G239">
            <v>0</v>
          </cell>
          <cell r="H239">
            <v>0</v>
          </cell>
          <cell r="I239">
            <v>0</v>
          </cell>
          <cell r="J239">
            <v>0</v>
          </cell>
          <cell r="K239">
            <v>0</v>
          </cell>
          <cell r="L239">
            <v>0</v>
          </cell>
          <cell r="M239">
            <v>0</v>
          </cell>
          <cell r="N239">
            <v>0</v>
          </cell>
          <cell r="O239" t="str">
            <v>Mo ta thuc hien so lieu tinh luong -V6</v>
          </cell>
          <cell r="P239" t="str">
            <v>KPI_HRM_OLD</v>
          </cell>
        </row>
        <row r="240">
          <cell r="B240" t="str">
            <v>Công tác tổng hợp</v>
          </cell>
          <cell r="C240">
            <v>0</v>
          </cell>
          <cell r="D240" t="str">
            <v>%</v>
          </cell>
          <cell r="E240" t="str">
            <v>HCM_CL_TOTAL_001</v>
          </cell>
          <cell r="F240">
            <v>0</v>
          </cell>
          <cell r="G240">
            <v>0</v>
          </cell>
          <cell r="H240">
            <v>0</v>
          </cell>
          <cell r="I240">
            <v>0</v>
          </cell>
          <cell r="J240">
            <v>0</v>
          </cell>
          <cell r="K240">
            <v>0</v>
          </cell>
          <cell r="L240">
            <v>0</v>
          </cell>
          <cell r="M240">
            <v>0</v>
          </cell>
          <cell r="N240">
            <v>0</v>
          </cell>
          <cell r="O240" t="str">
            <v>Mo ta thuc hien so lieu tinh luong -V6</v>
          </cell>
          <cell r="P240" t="str">
            <v>KPI_HRM_OLD</v>
          </cell>
        </row>
        <row r="241">
          <cell r="B241" t="str">
            <v>Số lớp đào tạo</v>
          </cell>
          <cell r="C241">
            <v>0</v>
          </cell>
          <cell r="D241" t="str">
            <v>Lớp</v>
          </cell>
          <cell r="E241" t="str">
            <v>HCM_CL_TRAIN_001</v>
          </cell>
          <cell r="F241">
            <v>0</v>
          </cell>
          <cell r="G241">
            <v>0</v>
          </cell>
          <cell r="H241">
            <v>0</v>
          </cell>
          <cell r="I241">
            <v>0</v>
          </cell>
          <cell r="J241">
            <v>0</v>
          </cell>
          <cell r="K241">
            <v>0</v>
          </cell>
          <cell r="L241">
            <v>0</v>
          </cell>
          <cell r="M241">
            <v>0</v>
          </cell>
          <cell r="N241">
            <v>0</v>
          </cell>
          <cell r="O241" t="str">
            <v>Mo ta thuc hien so lieu tinh luong -V6</v>
          </cell>
          <cell r="P241" t="str">
            <v>KPI_HRM_OLD</v>
          </cell>
        </row>
        <row r="242">
          <cell r="B242" t="str">
            <v>Chất lượng đào tạo</v>
          </cell>
          <cell r="C242">
            <v>0</v>
          </cell>
          <cell r="D242" t="str">
            <v>%</v>
          </cell>
          <cell r="E242" t="str">
            <v>HCM_CL_TRAIN_002</v>
          </cell>
          <cell r="F242">
            <v>0</v>
          </cell>
          <cell r="G242">
            <v>0</v>
          </cell>
          <cell r="H242">
            <v>0</v>
          </cell>
          <cell r="I242">
            <v>0</v>
          </cell>
          <cell r="J242">
            <v>0</v>
          </cell>
          <cell r="K242">
            <v>0</v>
          </cell>
          <cell r="L242">
            <v>0</v>
          </cell>
          <cell r="M242">
            <v>0</v>
          </cell>
          <cell r="N242">
            <v>0</v>
          </cell>
          <cell r="O242" t="str">
            <v>Mo ta thuc hien so lieu tinh luong -V6</v>
          </cell>
          <cell r="P242" t="str">
            <v>KPI_HRM_OLD</v>
          </cell>
        </row>
        <row r="243">
          <cell r="B243" t="str">
            <v>Chất lượng tư vấn DV</v>
          </cell>
          <cell r="C243">
            <v>0</v>
          </cell>
          <cell r="D243" t="str">
            <v>Điểm</v>
          </cell>
          <cell r="E243" t="str">
            <v>HCM_CL_TUVAN_001</v>
          </cell>
          <cell r="F243">
            <v>0</v>
          </cell>
          <cell r="G243">
            <v>0</v>
          </cell>
          <cell r="H243">
            <v>0</v>
          </cell>
          <cell r="I243">
            <v>0</v>
          </cell>
          <cell r="J243">
            <v>0</v>
          </cell>
          <cell r="K243">
            <v>0</v>
          </cell>
          <cell r="L243">
            <v>0</v>
          </cell>
          <cell r="M243">
            <v>0</v>
          </cell>
          <cell r="N243">
            <v>0</v>
          </cell>
          <cell r="O243" t="str">
            <v>Mo ta thuc hien so lieu tinh luong -V6</v>
          </cell>
          <cell r="P243" t="str">
            <v>KPI_HRM_OLD</v>
          </cell>
        </row>
        <row r="244">
          <cell r="B244" t="str">
            <v>Chất lượng công tác tư vấn CSKH</v>
          </cell>
          <cell r="C244">
            <v>0</v>
          </cell>
          <cell r="D244" t="str">
            <v>Điểm</v>
          </cell>
          <cell r="E244" t="str">
            <v>HCM_CL_TUVAN_002</v>
          </cell>
          <cell r="F244">
            <v>0</v>
          </cell>
          <cell r="G244">
            <v>0</v>
          </cell>
          <cell r="H244">
            <v>0</v>
          </cell>
          <cell r="I244">
            <v>0</v>
          </cell>
          <cell r="J244">
            <v>0</v>
          </cell>
          <cell r="K244">
            <v>0</v>
          </cell>
          <cell r="L244">
            <v>0</v>
          </cell>
          <cell r="M244">
            <v>0</v>
          </cell>
          <cell r="N244">
            <v>0</v>
          </cell>
          <cell r="O244" t="str">
            <v>Mo ta thuc hien so lieu tinh luong -V6</v>
          </cell>
          <cell r="P244" t="str">
            <v>KPI_HRM_OLD</v>
          </cell>
        </row>
        <row r="245">
          <cell r="B245" t="str">
            <v>Chất lượng tư vấn DV, tư vấn CSKH</v>
          </cell>
          <cell r="C245">
            <v>0</v>
          </cell>
          <cell r="D245" t="str">
            <v>Điểm</v>
          </cell>
          <cell r="E245" t="str">
            <v>HCM_CL_TUVAN_003</v>
          </cell>
          <cell r="F245">
            <v>0</v>
          </cell>
          <cell r="G245">
            <v>0</v>
          </cell>
          <cell r="H245">
            <v>0</v>
          </cell>
          <cell r="I245">
            <v>0</v>
          </cell>
          <cell r="J245">
            <v>0</v>
          </cell>
          <cell r="K245">
            <v>0</v>
          </cell>
          <cell r="L245">
            <v>0</v>
          </cell>
          <cell r="M245">
            <v>0</v>
          </cell>
          <cell r="N245">
            <v>0</v>
          </cell>
          <cell r="O245" t="str">
            <v>Mo ta thuc hien so lieu tinh luong -V6</v>
          </cell>
          <cell r="P245" t="str">
            <v>KPI_HRM_OLD</v>
          </cell>
        </row>
        <row r="246">
          <cell r="B246" t="str">
            <v>Tỷ lệ thuê bao MyTV phát triển mới trên tổng thuê bao Fiber phát triển mới</v>
          </cell>
          <cell r="C246">
            <v>0</v>
          </cell>
          <cell r="D246" t="str">
            <v>%</v>
          </cell>
          <cell r="E246" t="str">
            <v>HCM_CL_TVBER_001</v>
          </cell>
          <cell r="F246">
            <v>0</v>
          </cell>
          <cell r="G246">
            <v>0</v>
          </cell>
          <cell r="H246">
            <v>0</v>
          </cell>
          <cell r="I246">
            <v>0</v>
          </cell>
          <cell r="J246">
            <v>0</v>
          </cell>
          <cell r="K246">
            <v>0</v>
          </cell>
          <cell r="L246">
            <v>0</v>
          </cell>
          <cell r="M246">
            <v>0</v>
          </cell>
          <cell r="N246">
            <v>0</v>
          </cell>
          <cell r="O246" t="str">
            <v>Mo ta thuc hien so lieu tinh luong -V6</v>
          </cell>
          <cell r="P246" t="str">
            <v>KPI_HRM_OLD</v>
          </cell>
        </row>
        <row r="247">
          <cell r="B247" t="str">
            <v>Tăng trưởng thị phần VNPT tại dự án VNPT độc quyền/ưu tiên khai thác/cam kết thị phần</v>
          </cell>
          <cell r="C247">
            <v>0</v>
          </cell>
          <cell r="D247" t="str">
            <v>%</v>
          </cell>
          <cell r="E247" t="str">
            <v>HCM_CL_VDUAN_001</v>
          </cell>
          <cell r="F247">
            <v>0</v>
          </cell>
          <cell r="G247">
            <v>0</v>
          </cell>
          <cell r="H247">
            <v>0</v>
          </cell>
          <cell r="I247">
            <v>0</v>
          </cell>
          <cell r="J247">
            <v>0</v>
          </cell>
          <cell r="K247">
            <v>0</v>
          </cell>
          <cell r="L247">
            <v>0</v>
          </cell>
          <cell r="M247">
            <v>0</v>
          </cell>
          <cell r="N247">
            <v>0</v>
          </cell>
          <cell r="O247" t="str">
            <v>Mo ta thuc hien so lieu tinh luong -V6</v>
          </cell>
          <cell r="P247" t="str">
            <v>KPI_HRM_OLD</v>
          </cell>
        </row>
        <row r="248">
          <cell r="B248" t="str">
            <v>Tăng trưởng thị phần Dự án có nhiều nhà mạng (03 nhà mạng trở lên) cùng vào khai thác</v>
          </cell>
          <cell r="C248">
            <v>0</v>
          </cell>
          <cell r="D248" t="str">
            <v>%</v>
          </cell>
          <cell r="E248" t="str">
            <v>HCM_CL_VDUAN_002</v>
          </cell>
          <cell r="F248">
            <v>0</v>
          </cell>
          <cell r="G248">
            <v>0</v>
          </cell>
          <cell r="H248">
            <v>0</v>
          </cell>
          <cell r="I248">
            <v>0</v>
          </cell>
          <cell r="J248">
            <v>0</v>
          </cell>
          <cell r="K248">
            <v>0</v>
          </cell>
          <cell r="L248">
            <v>0</v>
          </cell>
          <cell r="M248">
            <v>0</v>
          </cell>
          <cell r="N248">
            <v>0</v>
          </cell>
          <cell r="O248" t="str">
            <v>Mo ta thuc hien so lieu tinh luong -V6</v>
          </cell>
          <cell r="P248" t="str">
            <v>KPI_HRM_OLD</v>
          </cell>
        </row>
        <row r="249">
          <cell r="B249" t="str">
            <v>Đảm bảo thị phần theo danh sách đăng ký thực hiện</v>
          </cell>
          <cell r="C249">
            <v>0</v>
          </cell>
          <cell r="D249" t="str">
            <v>%</v>
          </cell>
          <cell r="E249" t="str">
            <v>HCM_CL_VDUAN_003</v>
          </cell>
          <cell r="F249">
            <v>0</v>
          </cell>
          <cell r="G249">
            <v>0</v>
          </cell>
          <cell r="H249">
            <v>0</v>
          </cell>
          <cell r="I249">
            <v>0</v>
          </cell>
          <cell r="J249">
            <v>0</v>
          </cell>
          <cell r="K249">
            <v>0</v>
          </cell>
          <cell r="L249">
            <v>0</v>
          </cell>
          <cell r="M249">
            <v>0</v>
          </cell>
          <cell r="N249">
            <v>0</v>
          </cell>
          <cell r="O249" t="str">
            <v>Mo ta thuc hien so lieu tinh luong -V6</v>
          </cell>
          <cell r="P249" t="str">
            <v>KPI_HRM_OLD</v>
          </cell>
        </row>
        <row r="250">
          <cell r="B250" t="str">
            <v>Đảm bảo thị phần dự án trên địa bàn (Ô) quản lý</v>
          </cell>
          <cell r="C250">
            <v>0</v>
          </cell>
          <cell r="D250" t="str">
            <v>%</v>
          </cell>
          <cell r="E250" t="str">
            <v>HCM_CL_VDUAN_004</v>
          </cell>
          <cell r="F250">
            <v>0</v>
          </cell>
          <cell r="G250">
            <v>0</v>
          </cell>
          <cell r="H250">
            <v>0</v>
          </cell>
          <cell r="I250">
            <v>0</v>
          </cell>
          <cell r="J250">
            <v>0</v>
          </cell>
          <cell r="K250">
            <v>0</v>
          </cell>
          <cell r="L250">
            <v>0</v>
          </cell>
          <cell r="M250">
            <v>0</v>
          </cell>
          <cell r="N250">
            <v>0</v>
          </cell>
          <cell r="O250" t="str">
            <v>Mo ta thuc hien so lieu tinh luong -V6</v>
          </cell>
          <cell r="P250" t="str">
            <v>KPI_HRM_OLD</v>
          </cell>
        </row>
        <row r="251">
          <cell r="B251" t="str">
            <v>Tỷ lệ nợ cước không thu được (DV VNP trả sau)</v>
          </cell>
          <cell r="C251">
            <v>0</v>
          </cell>
          <cell r="D251" t="str">
            <v>%</v>
          </cell>
          <cell r="E251" t="str">
            <v>HCM_CL_VNPTS_001</v>
          </cell>
          <cell r="F251">
            <v>0</v>
          </cell>
          <cell r="G251">
            <v>0</v>
          </cell>
          <cell r="H251">
            <v>0</v>
          </cell>
          <cell r="I251">
            <v>0</v>
          </cell>
          <cell r="J251">
            <v>0</v>
          </cell>
          <cell r="K251">
            <v>0</v>
          </cell>
          <cell r="L251">
            <v>0</v>
          </cell>
          <cell r="M251">
            <v>0</v>
          </cell>
          <cell r="N251">
            <v>0</v>
          </cell>
          <cell r="O251" t="str">
            <v>Mo ta thuc hien so lieu tinh luong -V6</v>
          </cell>
          <cell r="P251" t="str">
            <v>KPI_HRM_OLD</v>
          </cell>
        </row>
        <row r="252">
          <cell r="B252" t="str">
            <v>Tỷ lệ thuê bao VNP trả trước bán gói thành công</v>
          </cell>
          <cell r="C252" t="str">
            <v>202308</v>
          </cell>
          <cell r="D252" t="str">
            <v>%</v>
          </cell>
          <cell r="E252" t="str">
            <v>HCM_CL_VNPTT_001</v>
          </cell>
          <cell r="F252">
            <v>0</v>
          </cell>
          <cell r="G252">
            <v>0</v>
          </cell>
          <cell r="H252">
            <v>0</v>
          </cell>
          <cell r="I252">
            <v>0</v>
          </cell>
          <cell r="J252">
            <v>0</v>
          </cell>
          <cell r="K252">
            <v>0</v>
          </cell>
          <cell r="L252">
            <v>0</v>
          </cell>
          <cell r="M252">
            <v>0</v>
          </cell>
          <cell r="N252">
            <v>0</v>
          </cell>
          <cell r="O252" t="str">
            <v>Mo ta thuc hien so lieu tinh luong -V6</v>
          </cell>
          <cell r="P252" t="str">
            <v>KPI_HRM_OLD</v>
          </cell>
        </row>
        <row r="253">
          <cell r="B253" t="str">
            <v>Tỉ lệ khách hàng quan tâm Zalo OA</v>
          </cell>
          <cell r="C253">
            <v>0</v>
          </cell>
          <cell r="D253" t="str">
            <v>%</v>
          </cell>
          <cell r="E253" t="str">
            <v>HCM_CL_ZZALO_001</v>
          </cell>
          <cell r="F253">
            <v>0</v>
          </cell>
          <cell r="G253">
            <v>0</v>
          </cell>
          <cell r="H253">
            <v>0</v>
          </cell>
          <cell r="I253">
            <v>0</v>
          </cell>
          <cell r="J253">
            <v>0</v>
          </cell>
          <cell r="K253">
            <v>0</v>
          </cell>
          <cell r="L253">
            <v>0</v>
          </cell>
          <cell r="M253">
            <v>0</v>
          </cell>
          <cell r="N253">
            <v>0</v>
          </cell>
          <cell r="O253" t="str">
            <v>Mo ta thuc hien so lieu tinh luong -V6</v>
          </cell>
          <cell r="P253" t="str">
            <v>KPI_HRM_OLD</v>
          </cell>
        </row>
        <row r="254">
          <cell r="B254" t="str">
            <v>Khách hàng quan tâm qua ZALO OA</v>
          </cell>
          <cell r="C254">
            <v>0</v>
          </cell>
          <cell r="D254" t="str">
            <v>%</v>
          </cell>
          <cell r="E254" t="str">
            <v>HCM_CL_ZZALO_002</v>
          </cell>
          <cell r="F254">
            <v>0</v>
          </cell>
          <cell r="G254">
            <v>0</v>
          </cell>
          <cell r="H254">
            <v>0</v>
          </cell>
          <cell r="I254">
            <v>0</v>
          </cell>
          <cell r="J254">
            <v>0</v>
          </cell>
          <cell r="K254">
            <v>0</v>
          </cell>
          <cell r="L254">
            <v>0</v>
          </cell>
          <cell r="M254">
            <v>0</v>
          </cell>
          <cell r="N254">
            <v>0</v>
          </cell>
          <cell r="O254" t="str">
            <v>Mo ta thuc hien so lieu tinh luong -V6</v>
          </cell>
          <cell r="P254" t="str">
            <v>KPI_HRM_OLD</v>
          </cell>
        </row>
        <row r="255">
          <cell r="B255" t="str">
            <v>Kết quả thực hiện các chương trình chiến lược do TTKD triển khai</v>
          </cell>
          <cell r="C255" t="str">
            <v>202308</v>
          </cell>
          <cell r="D255" t="str">
            <v>%</v>
          </cell>
          <cell r="E255" t="str">
            <v>HCM_CT_CLUOC_001</v>
          </cell>
          <cell r="F255">
            <v>0</v>
          </cell>
          <cell r="G255">
            <v>0</v>
          </cell>
          <cell r="H255">
            <v>0</v>
          </cell>
          <cell r="I255">
            <v>0</v>
          </cell>
          <cell r="J255">
            <v>0</v>
          </cell>
          <cell r="K255">
            <v>0</v>
          </cell>
          <cell r="L255">
            <v>0</v>
          </cell>
          <cell r="M255">
            <v>0</v>
          </cell>
          <cell r="N255">
            <v>0</v>
          </cell>
          <cell r="O255" t="str">
            <v>Mo ta thuc hien so lieu tinh luong -V6</v>
          </cell>
          <cell r="P255" t="str">
            <v>KPI_HRM_OLD</v>
          </cell>
        </row>
        <row r="256">
          <cell r="B256" t="str">
            <v>Tổng số cuộc gọi vào được đáp ứng và cuộc gọi ra các chương trình của Đài HTKH 800126 theo định biên</v>
          </cell>
          <cell r="C256">
            <v>0</v>
          </cell>
          <cell r="D256" t="str">
            <v>cuộc</v>
          </cell>
          <cell r="E256" t="str">
            <v>HCM_CT_DBIEN_001</v>
          </cell>
          <cell r="F256">
            <v>0</v>
          </cell>
          <cell r="G256">
            <v>0</v>
          </cell>
          <cell r="H256">
            <v>0</v>
          </cell>
          <cell r="I256">
            <v>0</v>
          </cell>
          <cell r="J256">
            <v>0</v>
          </cell>
          <cell r="K256">
            <v>0</v>
          </cell>
          <cell r="L256">
            <v>0</v>
          </cell>
          <cell r="M256">
            <v>0</v>
          </cell>
          <cell r="N256">
            <v>0</v>
          </cell>
          <cell r="O256" t="str">
            <v>Mo ta thuc hien so lieu tinh luong -V6</v>
          </cell>
          <cell r="P256" t="str">
            <v>KPI_HRM_OLD</v>
          </cell>
        </row>
        <row r="257">
          <cell r="B257" t="str">
            <v>Xây dựng chương trình/kế hoạch hành động trong tháng của cá nhân</v>
          </cell>
          <cell r="C257">
            <v>0</v>
          </cell>
          <cell r="D257" t="str">
            <v>%</v>
          </cell>
          <cell r="E257" t="str">
            <v>HCM_CT_HDONG_001</v>
          </cell>
          <cell r="F257">
            <v>0</v>
          </cell>
          <cell r="G257">
            <v>0</v>
          </cell>
          <cell r="H257">
            <v>0</v>
          </cell>
          <cell r="I257">
            <v>0</v>
          </cell>
          <cell r="J257">
            <v>0</v>
          </cell>
          <cell r="K257">
            <v>0</v>
          </cell>
          <cell r="L257">
            <v>0</v>
          </cell>
          <cell r="M257">
            <v>0</v>
          </cell>
          <cell r="N257">
            <v>0</v>
          </cell>
          <cell r="O257" t="str">
            <v>Mo ta thuc hien so lieu tinh luong -V6</v>
          </cell>
          <cell r="P257" t="str">
            <v>KPI_HRM_OLD</v>
          </cell>
        </row>
        <row r="258">
          <cell r="B258" t="str">
            <v>Xây dựng chương trình/kế hoạch hành động trong tháng của tổ/phòng</v>
          </cell>
          <cell r="C258">
            <v>0</v>
          </cell>
          <cell r="D258" t="str">
            <v>%</v>
          </cell>
          <cell r="E258" t="str">
            <v>HCM_CT_HDONG_002</v>
          </cell>
          <cell r="F258">
            <v>0</v>
          </cell>
          <cell r="G258">
            <v>0</v>
          </cell>
          <cell r="H258">
            <v>0</v>
          </cell>
          <cell r="I258">
            <v>0</v>
          </cell>
          <cell r="J258">
            <v>0</v>
          </cell>
          <cell r="K258">
            <v>0</v>
          </cell>
          <cell r="L258">
            <v>0</v>
          </cell>
          <cell r="M258">
            <v>0</v>
          </cell>
          <cell r="N258">
            <v>0</v>
          </cell>
          <cell r="O258" t="str">
            <v>Mo ta thuc hien so lieu tinh luong -V6</v>
          </cell>
          <cell r="P258" t="str">
            <v>KPI_HRM_OLD</v>
          </cell>
        </row>
        <row r="259">
          <cell r="B259" t="str">
            <v>Kết quả thực hiện các chương trình trọng điểm do TTKD triển khai</v>
          </cell>
          <cell r="C259">
            <v>0</v>
          </cell>
          <cell r="D259" t="str">
            <v>%</v>
          </cell>
          <cell r="E259" t="str">
            <v>HCM_CT_TDIEM_001</v>
          </cell>
          <cell r="F259">
            <v>0</v>
          </cell>
          <cell r="G259">
            <v>0</v>
          </cell>
          <cell r="H259">
            <v>0</v>
          </cell>
          <cell r="I259">
            <v>0</v>
          </cell>
          <cell r="J259">
            <v>0</v>
          </cell>
          <cell r="K259">
            <v>0</v>
          </cell>
          <cell r="L259">
            <v>0</v>
          </cell>
          <cell r="M259">
            <v>0</v>
          </cell>
          <cell r="N259">
            <v>0</v>
          </cell>
          <cell r="O259" t="str">
            <v>Mo ta thuc hien so lieu tinh luong -V6</v>
          </cell>
          <cell r="P259" t="str">
            <v>KPI_HRM_OLD</v>
          </cell>
        </row>
        <row r="260">
          <cell r="B260" t="str">
            <v>Số cuộc gọi thực hiện trong tháng</v>
          </cell>
          <cell r="C260">
            <v>0</v>
          </cell>
          <cell r="D260" t="str">
            <v>cuộc</v>
          </cell>
          <cell r="E260" t="str">
            <v>HCM_CT_TDIEM_002</v>
          </cell>
          <cell r="F260">
            <v>0</v>
          </cell>
          <cell r="G260">
            <v>0</v>
          </cell>
          <cell r="H260">
            <v>0</v>
          </cell>
          <cell r="I260">
            <v>0</v>
          </cell>
          <cell r="J260">
            <v>0</v>
          </cell>
          <cell r="K260">
            <v>0</v>
          </cell>
          <cell r="L260">
            <v>0</v>
          </cell>
          <cell r="M260">
            <v>0</v>
          </cell>
          <cell r="N260">
            <v>0</v>
          </cell>
          <cell r="O260" t="str">
            <v>Mo ta thuc hien so lieu tinh luong -V6</v>
          </cell>
          <cell r="P260" t="str">
            <v>KPI_HRM_OLD</v>
          </cell>
        </row>
        <row r="261">
          <cell r="B261" t="str">
            <v>Kết quả thực hiện các chương trình gọi ra cá nhân có đăng ký</v>
          </cell>
          <cell r="C261">
            <v>0</v>
          </cell>
          <cell r="D261" t="str">
            <v>%</v>
          </cell>
          <cell r="E261" t="str">
            <v>HCM_CT_TDIEM_003</v>
          </cell>
          <cell r="F261">
            <v>0</v>
          </cell>
          <cell r="G261">
            <v>0</v>
          </cell>
          <cell r="H261">
            <v>0</v>
          </cell>
          <cell r="I261">
            <v>0</v>
          </cell>
          <cell r="J261">
            <v>0</v>
          </cell>
          <cell r="K261">
            <v>0</v>
          </cell>
          <cell r="L261">
            <v>0</v>
          </cell>
          <cell r="M261">
            <v>0</v>
          </cell>
          <cell r="N261">
            <v>0</v>
          </cell>
          <cell r="O261" t="str">
            <v>Mo ta thuc hien so lieu tinh luong -V6</v>
          </cell>
          <cell r="P261" t="str">
            <v>KPI_HRM_OLD</v>
          </cell>
        </row>
        <row r="262">
          <cell r="B262" t="str">
            <v>Tỷ lệ thành công của các chương trình OB</v>
          </cell>
          <cell r="C262">
            <v>0</v>
          </cell>
          <cell r="D262" t="str">
            <v>%</v>
          </cell>
          <cell r="E262" t="str">
            <v>HCM_CT_TDIEM_004</v>
          </cell>
          <cell r="F262">
            <v>0</v>
          </cell>
          <cell r="G262">
            <v>0</v>
          </cell>
          <cell r="H262">
            <v>0</v>
          </cell>
          <cell r="I262">
            <v>0</v>
          </cell>
          <cell r="J262">
            <v>0</v>
          </cell>
          <cell r="K262">
            <v>0</v>
          </cell>
          <cell r="L262">
            <v>0</v>
          </cell>
          <cell r="M262">
            <v>0</v>
          </cell>
          <cell r="N262">
            <v>0</v>
          </cell>
          <cell r="O262" t="str">
            <v>Mo ta thuc hien so lieu tinh luong -V6</v>
          </cell>
          <cell r="P262" t="str">
            <v>KPI_HRM_OLD</v>
          </cell>
        </row>
        <row r="263">
          <cell r="B263" t="str">
            <v>Kết quả thực hiện các chương trình trọng điểm  khối phụ trách</v>
          </cell>
          <cell r="C263">
            <v>0</v>
          </cell>
          <cell r="D263" t="str">
            <v>%</v>
          </cell>
          <cell r="E263" t="str">
            <v>HCM_CT_TDIEM_005</v>
          </cell>
          <cell r="F263">
            <v>0</v>
          </cell>
          <cell r="G263">
            <v>0</v>
          </cell>
          <cell r="H263">
            <v>0</v>
          </cell>
          <cell r="I263">
            <v>0</v>
          </cell>
          <cell r="J263">
            <v>0</v>
          </cell>
          <cell r="K263">
            <v>0</v>
          </cell>
          <cell r="L263">
            <v>0</v>
          </cell>
          <cell r="M263">
            <v>0</v>
          </cell>
          <cell r="N263">
            <v>0</v>
          </cell>
          <cell r="O263" t="str">
            <v>Mo ta thuc hien so lieu tinh luong -V6</v>
          </cell>
          <cell r="P263" t="str">
            <v>KPI_HRM_OLD</v>
          </cell>
        </row>
        <row r="264">
          <cell r="B264" t="str">
            <v>Các chương trình trọng điểm khác không giao cho cá nhân nếu thực hiện tốt sẽ được cộng điểm khuyến khích</v>
          </cell>
          <cell r="C264">
            <v>0</v>
          </cell>
          <cell r="D264" t="str">
            <v>Triệu đồng</v>
          </cell>
          <cell r="E264" t="str">
            <v>HCM_CT_TDIEM_006</v>
          </cell>
          <cell r="F264">
            <v>0</v>
          </cell>
          <cell r="G264">
            <v>0</v>
          </cell>
          <cell r="H264">
            <v>0</v>
          </cell>
          <cell r="I264">
            <v>0</v>
          </cell>
          <cell r="J264">
            <v>0</v>
          </cell>
          <cell r="K264">
            <v>0</v>
          </cell>
          <cell r="L264">
            <v>0</v>
          </cell>
          <cell r="M264">
            <v>0</v>
          </cell>
          <cell r="N264">
            <v>0</v>
          </cell>
          <cell r="O264" t="str">
            <v>Mo ta thuc hien so lieu tinh luong -V6</v>
          </cell>
          <cell r="P264" t="str">
            <v>KPI_HRM_OLD</v>
          </cell>
        </row>
        <row r="265">
          <cell r="B265" t="str">
            <v>Thực hiện các chương trình bán hàng do đơn vị giao được LĐTT duyệt</v>
          </cell>
          <cell r="C265">
            <v>0</v>
          </cell>
          <cell r="D265" t="str">
            <v>%</v>
          </cell>
          <cell r="E265" t="str">
            <v>HCM_CT_TDIEM_007</v>
          </cell>
          <cell r="F265">
            <v>0</v>
          </cell>
          <cell r="G265">
            <v>0</v>
          </cell>
          <cell r="H265">
            <v>0</v>
          </cell>
          <cell r="I265">
            <v>0</v>
          </cell>
          <cell r="J265">
            <v>0</v>
          </cell>
          <cell r="K265">
            <v>0</v>
          </cell>
          <cell r="L265">
            <v>0</v>
          </cell>
          <cell r="M265">
            <v>0</v>
          </cell>
          <cell r="N265">
            <v>0</v>
          </cell>
          <cell r="O265" t="str">
            <v>Mo ta thuc hien so lieu tinh luong -V6</v>
          </cell>
          <cell r="P265" t="str">
            <v>KPI_HRM_OLD</v>
          </cell>
        </row>
        <row r="266">
          <cell r="B266" t="str">
            <v>Thực hiện các chương trình CSKH do đơn vị giao được LĐTT duyệt</v>
          </cell>
          <cell r="C266">
            <v>0</v>
          </cell>
          <cell r="D266" t="str">
            <v>%</v>
          </cell>
          <cell r="E266" t="str">
            <v>HCM_CT_TDIEM_008</v>
          </cell>
          <cell r="F266">
            <v>0</v>
          </cell>
          <cell r="G266">
            <v>0</v>
          </cell>
          <cell r="H266">
            <v>0</v>
          </cell>
          <cell r="I266">
            <v>0</v>
          </cell>
          <cell r="J266">
            <v>0</v>
          </cell>
          <cell r="K266">
            <v>0</v>
          </cell>
          <cell r="L266">
            <v>0</v>
          </cell>
          <cell r="M266">
            <v>0</v>
          </cell>
          <cell r="N266">
            <v>0</v>
          </cell>
          <cell r="O266" t="str">
            <v>Mo ta thuc hien so lieu tinh luong -V6</v>
          </cell>
          <cell r="P266" t="str">
            <v>KPI_HRM_OLD</v>
          </cell>
        </row>
        <row r="267">
          <cell r="B267" t="str">
            <v>Thực hiện các chương trình CSKH do đơn vị xây dựng</v>
          </cell>
          <cell r="C267">
            <v>0</v>
          </cell>
          <cell r="D267" t="str">
            <v>%</v>
          </cell>
          <cell r="E267" t="str">
            <v>HCM_CT_TDIEM_009</v>
          </cell>
          <cell r="F267">
            <v>0</v>
          </cell>
          <cell r="G267">
            <v>0</v>
          </cell>
          <cell r="H267">
            <v>0</v>
          </cell>
          <cell r="I267">
            <v>0</v>
          </cell>
          <cell r="J267">
            <v>0</v>
          </cell>
          <cell r="K267">
            <v>0</v>
          </cell>
          <cell r="L267">
            <v>0</v>
          </cell>
          <cell r="M267">
            <v>0</v>
          </cell>
          <cell r="N267">
            <v>0</v>
          </cell>
          <cell r="O267" t="str">
            <v>Mo ta thuc hien so lieu tinh luong -V6</v>
          </cell>
          <cell r="P267" t="str">
            <v>KPI_HRM_OLD</v>
          </cell>
        </row>
        <row r="268">
          <cell r="B268" t="str">
            <v>Xây dựng và thực hiện kế hoạch bán hàng của đơn vị</v>
          </cell>
          <cell r="C268">
            <v>0</v>
          </cell>
          <cell r="D268" t="str">
            <v>%</v>
          </cell>
          <cell r="E268" t="str">
            <v>HCM_CT_TDIEM_010</v>
          </cell>
          <cell r="F268">
            <v>0</v>
          </cell>
          <cell r="G268">
            <v>0</v>
          </cell>
          <cell r="H268">
            <v>0</v>
          </cell>
          <cell r="I268">
            <v>0</v>
          </cell>
          <cell r="J268">
            <v>0</v>
          </cell>
          <cell r="K268">
            <v>0</v>
          </cell>
          <cell r="L268">
            <v>0</v>
          </cell>
          <cell r="M268">
            <v>0</v>
          </cell>
          <cell r="N268">
            <v>0</v>
          </cell>
          <cell r="O268" t="str">
            <v>Mo ta thuc hien so lieu tinh luong -V6</v>
          </cell>
          <cell r="P268" t="str">
            <v>KPI_HRM_OLD</v>
          </cell>
        </row>
        <row r="269">
          <cell r="B269" t="str">
            <v>Doanh thu PTM của các dịch vụ ghi nhận doanh thu 01 lần (theo hợp đồng)</v>
          </cell>
          <cell r="C269">
            <v>0</v>
          </cell>
          <cell r="D269" t="str">
            <v>Triệu đồng</v>
          </cell>
          <cell r="E269" t="str">
            <v>HCM_DT_AMNEW_001</v>
          </cell>
          <cell r="F269">
            <v>0</v>
          </cell>
          <cell r="G269">
            <v>0</v>
          </cell>
          <cell r="H269">
            <v>0</v>
          </cell>
          <cell r="I269">
            <v>0</v>
          </cell>
          <cell r="J269">
            <v>0</v>
          </cell>
          <cell r="K269">
            <v>0</v>
          </cell>
          <cell r="L269">
            <v>0</v>
          </cell>
          <cell r="M269">
            <v>0</v>
          </cell>
          <cell r="N269">
            <v>0</v>
          </cell>
          <cell r="O269" t="str">
            <v>Mo ta thuc hien so lieu tinh luong -V6</v>
          </cell>
          <cell r="P269" t="str">
            <v>KPI_HRM_OLD</v>
          </cell>
        </row>
        <row r="270">
          <cell r="B270" t="str">
            <v>Doanh thu PTM của các dịch vụ ghi nhận doanh thu phát sinh hàng tháng</v>
          </cell>
          <cell r="C270">
            <v>0</v>
          </cell>
          <cell r="D270" t="str">
            <v>Triệu đồng</v>
          </cell>
          <cell r="E270" t="str">
            <v>HCM_DT_AMNEW_002</v>
          </cell>
          <cell r="F270">
            <v>0</v>
          </cell>
          <cell r="G270">
            <v>0</v>
          </cell>
          <cell r="H270">
            <v>0</v>
          </cell>
          <cell r="I270">
            <v>0</v>
          </cell>
          <cell r="J270">
            <v>0</v>
          </cell>
          <cell r="K270">
            <v>0</v>
          </cell>
          <cell r="L270">
            <v>0</v>
          </cell>
          <cell r="M270">
            <v>0</v>
          </cell>
          <cell r="N270">
            <v>0</v>
          </cell>
          <cell r="O270" t="str">
            <v>Mo ta thuc hien so lieu tinh luong -V6</v>
          </cell>
          <cell r="P270" t="str">
            <v>KPI_HRM_OLD</v>
          </cell>
        </row>
        <row r="271">
          <cell r="B271" t="str">
            <v>Tỷ lệ doanh thu PTM của các dịch vụ ghi nhận doanh thu 01 lần (theo hợp đồng)</v>
          </cell>
          <cell r="C271">
            <v>0</v>
          </cell>
          <cell r="D271" t="str">
            <v>%</v>
          </cell>
          <cell r="E271" t="str">
            <v>HCM_DT_AMNEW_003</v>
          </cell>
          <cell r="F271">
            <v>0</v>
          </cell>
          <cell r="G271">
            <v>0</v>
          </cell>
          <cell r="H271">
            <v>0</v>
          </cell>
          <cell r="I271">
            <v>0</v>
          </cell>
          <cell r="J271">
            <v>0</v>
          </cell>
          <cell r="K271">
            <v>0</v>
          </cell>
          <cell r="L271">
            <v>0</v>
          </cell>
          <cell r="M271">
            <v>0</v>
          </cell>
          <cell r="N271">
            <v>0</v>
          </cell>
          <cell r="O271" t="str">
            <v>Mo ta thuc hien so lieu tinh luong -V6</v>
          </cell>
          <cell r="P271" t="str">
            <v>KPI_HRM_OLD</v>
          </cell>
        </row>
        <row r="272">
          <cell r="B272" t="str">
            <v>Tỷ lệ doanh thu PTM của các dịch vụ trả sau</v>
          </cell>
          <cell r="C272">
            <v>0</v>
          </cell>
          <cell r="D272" t="str">
            <v>%</v>
          </cell>
          <cell r="E272" t="str">
            <v>HCM_DT_AMNEW_004</v>
          </cell>
          <cell r="F272">
            <v>0</v>
          </cell>
          <cell r="G272">
            <v>0</v>
          </cell>
          <cell r="H272">
            <v>0</v>
          </cell>
          <cell r="I272">
            <v>0</v>
          </cell>
          <cell r="J272">
            <v>0</v>
          </cell>
          <cell r="K272">
            <v>0</v>
          </cell>
          <cell r="L272">
            <v>0</v>
          </cell>
          <cell r="M272">
            <v>0</v>
          </cell>
          <cell r="N272">
            <v>0</v>
          </cell>
          <cell r="O272" t="str">
            <v>Mo ta thuc hien so lieu tinh luong -V6</v>
          </cell>
          <cell r="P272" t="str">
            <v>KPI_HRM_OLD</v>
          </cell>
        </row>
        <row r="273">
          <cell r="B273" t="str">
            <v>Doanh thu bán thẻ VNP</v>
          </cell>
          <cell r="C273">
            <v>0</v>
          </cell>
          <cell r="D273" t="str">
            <v>Triệu đồng</v>
          </cell>
          <cell r="E273" t="str">
            <v>HCM_DT_BATHE_001</v>
          </cell>
          <cell r="F273">
            <v>0</v>
          </cell>
          <cell r="G273">
            <v>0</v>
          </cell>
          <cell r="H273">
            <v>0</v>
          </cell>
          <cell r="I273">
            <v>0</v>
          </cell>
          <cell r="J273">
            <v>0</v>
          </cell>
          <cell r="K273">
            <v>0</v>
          </cell>
          <cell r="L273">
            <v>0</v>
          </cell>
          <cell r="M273">
            <v>0</v>
          </cell>
          <cell r="N273">
            <v>0</v>
          </cell>
          <cell r="O273" t="str">
            <v>Mo ta thuc hien so lieu tinh luong -V6</v>
          </cell>
          <cell r="P273" t="str">
            <v>KPI_HRM_OLD</v>
          </cell>
        </row>
        <row r="274">
          <cell r="B274" t="str">
            <v>Doanh thu qui đổi Kênh Đại lý</v>
          </cell>
          <cell r="C274">
            <v>0</v>
          </cell>
          <cell r="D274" t="str">
            <v>Triệu đồng</v>
          </cell>
          <cell r="E274" t="str">
            <v>HCM_DT_DAILY_001</v>
          </cell>
          <cell r="F274">
            <v>0</v>
          </cell>
          <cell r="G274">
            <v>0</v>
          </cell>
          <cell r="H274">
            <v>0</v>
          </cell>
          <cell r="I274">
            <v>0</v>
          </cell>
          <cell r="J274">
            <v>0</v>
          </cell>
          <cell r="K274">
            <v>0</v>
          </cell>
          <cell r="L274">
            <v>0</v>
          </cell>
          <cell r="M274">
            <v>0</v>
          </cell>
          <cell r="N274">
            <v>0</v>
          </cell>
          <cell r="O274" t="str">
            <v>Mo ta thuc hien so lieu tinh luong -V6</v>
          </cell>
          <cell r="P274" t="str">
            <v>KPI_HRM_OLD</v>
          </cell>
        </row>
        <row r="275">
          <cell r="B275" t="str">
            <v>Doanh thu phát sinh Kênh Đại lý</v>
          </cell>
          <cell r="C275">
            <v>0</v>
          </cell>
          <cell r="D275" t="str">
            <v>Triệu đồng</v>
          </cell>
          <cell r="E275" t="str">
            <v>HCM_DT_DAILY_002</v>
          </cell>
          <cell r="F275">
            <v>0</v>
          </cell>
          <cell r="G275">
            <v>0</v>
          </cell>
          <cell r="H275">
            <v>0</v>
          </cell>
          <cell r="I275">
            <v>0</v>
          </cell>
          <cell r="J275">
            <v>0</v>
          </cell>
          <cell r="K275">
            <v>0</v>
          </cell>
          <cell r="L275">
            <v>0</v>
          </cell>
          <cell r="M275">
            <v>0</v>
          </cell>
          <cell r="N275">
            <v>0</v>
          </cell>
          <cell r="O275" t="str">
            <v>Mo ta thuc hien so lieu tinh luong -V6</v>
          </cell>
          <cell r="P275" t="str">
            <v>KPI_HRM_OLD</v>
          </cell>
        </row>
        <row r="276">
          <cell r="B276" t="str">
            <v>Doanh thu PTM kênh đại lý</v>
          </cell>
          <cell r="C276" t="str">
            <v>202308</v>
          </cell>
          <cell r="D276" t="str">
            <v>Triệu đồng</v>
          </cell>
          <cell r="E276" t="str">
            <v>HCM_DT_DAILY_003</v>
          </cell>
          <cell r="F276">
            <v>0</v>
          </cell>
          <cell r="G276">
            <v>0</v>
          </cell>
          <cell r="H276">
            <v>0</v>
          </cell>
          <cell r="I276">
            <v>0</v>
          </cell>
          <cell r="J276">
            <v>0</v>
          </cell>
          <cell r="K276">
            <v>0</v>
          </cell>
          <cell r="L276">
            <v>0</v>
          </cell>
          <cell r="M276">
            <v>0</v>
          </cell>
          <cell r="N276">
            <v>0</v>
          </cell>
          <cell r="O276" t="str">
            <v>Mo ta thuc hien so lieu tinh luong -V6</v>
          </cell>
          <cell r="P276" t="str">
            <v>KPI_HRM_OLD</v>
          </cell>
        </row>
        <row r="277">
          <cell r="B277" t="str">
            <v>Doanh thu dịch vụ VNP trả trước</v>
          </cell>
          <cell r="C277">
            <v>0</v>
          </cell>
          <cell r="D277" t="str">
            <v>Triệu đồng</v>
          </cell>
          <cell r="E277" t="str">
            <v>HCM_DT_ELOAD_001</v>
          </cell>
          <cell r="F277">
            <v>0</v>
          </cell>
          <cell r="G277">
            <v>0</v>
          </cell>
          <cell r="H277">
            <v>0</v>
          </cell>
          <cell r="I277">
            <v>0</v>
          </cell>
          <cell r="J277">
            <v>0</v>
          </cell>
          <cell r="K277">
            <v>0</v>
          </cell>
          <cell r="L277">
            <v>0</v>
          </cell>
          <cell r="M277">
            <v>0</v>
          </cell>
          <cell r="N277">
            <v>0</v>
          </cell>
          <cell r="O277" t="str">
            <v>Mo ta thuc hien so lieu tinh luong -V6</v>
          </cell>
          <cell r="P277" t="str">
            <v>KPI_HRM_OLD</v>
          </cell>
        </row>
        <row r="278">
          <cell r="B278" t="str">
            <v>Tỷ lệ doanh thu duy trì của khách hàng gia hạn trả cước trước</v>
          </cell>
          <cell r="C278">
            <v>0</v>
          </cell>
          <cell r="D278" t="str">
            <v>%</v>
          </cell>
          <cell r="E278" t="str">
            <v>HCM_DT_GIAHA_001</v>
          </cell>
          <cell r="F278">
            <v>0</v>
          </cell>
          <cell r="G278">
            <v>0</v>
          </cell>
          <cell r="H278">
            <v>0</v>
          </cell>
          <cell r="I278">
            <v>0</v>
          </cell>
          <cell r="J278">
            <v>0</v>
          </cell>
          <cell r="K278">
            <v>0</v>
          </cell>
          <cell r="L278">
            <v>0</v>
          </cell>
          <cell r="M278">
            <v>0</v>
          </cell>
          <cell r="N278">
            <v>0</v>
          </cell>
          <cell r="O278" t="str">
            <v>Mo ta thuc hien so lieu tinh luong -V6</v>
          </cell>
          <cell r="P278" t="str">
            <v>KPI_HRM_OLD</v>
          </cell>
        </row>
        <row r="279">
          <cell r="B279" t="str">
            <v>Tỷ lệ doanh thu duy trì của khách hàng gia hạn trả cước trước còn lại</v>
          </cell>
          <cell r="C279">
            <v>0</v>
          </cell>
          <cell r="D279" t="str">
            <v>%</v>
          </cell>
          <cell r="E279" t="str">
            <v>HCM_DT_GIAHA_002</v>
          </cell>
          <cell r="F279">
            <v>0</v>
          </cell>
          <cell r="G279">
            <v>0</v>
          </cell>
          <cell r="H279">
            <v>0</v>
          </cell>
          <cell r="I279">
            <v>0</v>
          </cell>
          <cell r="J279">
            <v>0</v>
          </cell>
          <cell r="K279">
            <v>0</v>
          </cell>
          <cell r="L279">
            <v>0</v>
          </cell>
          <cell r="M279">
            <v>0</v>
          </cell>
          <cell r="N279">
            <v>0</v>
          </cell>
          <cell r="O279" t="str">
            <v>Mo ta thuc hien so lieu tinh luong -V6</v>
          </cell>
          <cell r="P279" t="str">
            <v>KPI_HRM_OLD</v>
          </cell>
        </row>
        <row r="280">
          <cell r="B280" t="str">
            <v>Tỷ lệ doanh thu duy trì của khách hàng gia hạn trả cước trước thành công</v>
          </cell>
          <cell r="C280">
            <v>0</v>
          </cell>
          <cell r="D280" t="str">
            <v>%</v>
          </cell>
          <cell r="E280" t="str">
            <v>HCM_DT_GIAHA_004</v>
          </cell>
          <cell r="F280">
            <v>0</v>
          </cell>
          <cell r="G280">
            <v>0</v>
          </cell>
          <cell r="H280">
            <v>0</v>
          </cell>
          <cell r="I280">
            <v>0</v>
          </cell>
          <cell r="J280">
            <v>0</v>
          </cell>
          <cell r="K280">
            <v>0</v>
          </cell>
          <cell r="L280">
            <v>0</v>
          </cell>
          <cell r="M280">
            <v>0</v>
          </cell>
          <cell r="N280">
            <v>0</v>
          </cell>
          <cell r="O280" t="str">
            <v>Mo ta thuc hien so lieu tinh luong -V6</v>
          </cell>
          <cell r="P280" t="str">
            <v>KPI_HRM_OLD</v>
          </cell>
        </row>
        <row r="281">
          <cell r="B281" t="str">
            <v>Tỷ lệ doanh thu duy trì của khách hàng gia hạn trả cước trước của tập khách hàng giao cá nhân quản lý hết hạn trả trước</v>
          </cell>
          <cell r="C281">
            <v>0</v>
          </cell>
          <cell r="D281" t="str">
            <v>%</v>
          </cell>
          <cell r="E281" t="str">
            <v>HCM_DT_GIAHA_005</v>
          </cell>
          <cell r="F281">
            <v>0</v>
          </cell>
          <cell r="G281">
            <v>0</v>
          </cell>
          <cell r="H281">
            <v>0</v>
          </cell>
          <cell r="I281">
            <v>0</v>
          </cell>
          <cell r="J281">
            <v>0</v>
          </cell>
          <cell r="K281">
            <v>0</v>
          </cell>
          <cell r="L281">
            <v>0</v>
          </cell>
          <cell r="M281">
            <v>0</v>
          </cell>
          <cell r="N281">
            <v>0</v>
          </cell>
          <cell r="O281" t="str">
            <v>Mo ta thuc hien so lieu tinh luong -V6</v>
          </cell>
          <cell r="P281" t="str">
            <v>KPI_HRM_OLD</v>
          </cell>
        </row>
        <row r="282">
          <cell r="B282" t="str">
            <v>Tỷ lệ thuê bao của khách hàng gia hạn trả cước trước do cá nhân thuyết phục thành công</v>
          </cell>
          <cell r="C282">
            <v>0</v>
          </cell>
          <cell r="D282" t="str">
            <v>%</v>
          </cell>
          <cell r="E282" t="str">
            <v>HCM_DT_GIAHA_006</v>
          </cell>
          <cell r="F282">
            <v>0</v>
          </cell>
          <cell r="G282">
            <v>0</v>
          </cell>
          <cell r="H282">
            <v>0</v>
          </cell>
          <cell r="I282">
            <v>0</v>
          </cell>
          <cell r="J282">
            <v>0</v>
          </cell>
          <cell r="K282">
            <v>0</v>
          </cell>
          <cell r="L282">
            <v>0</v>
          </cell>
          <cell r="M282">
            <v>0</v>
          </cell>
          <cell r="N282">
            <v>0</v>
          </cell>
          <cell r="O282" t="str">
            <v>Mo ta thuc hien so lieu tinh luong -V6</v>
          </cell>
          <cell r="P282" t="str">
            <v>KPI_HRM_OLD</v>
          </cell>
        </row>
        <row r="283">
          <cell r="B283" t="str">
            <v>Doanh thu khách hàng</v>
          </cell>
          <cell r="C283">
            <v>0</v>
          </cell>
          <cell r="D283" t="str">
            <v>Triệu đồng</v>
          </cell>
          <cell r="E283" t="str">
            <v>HCM_DT_HIHUU_001</v>
          </cell>
          <cell r="F283">
            <v>0</v>
          </cell>
          <cell r="G283">
            <v>0</v>
          </cell>
          <cell r="H283">
            <v>0</v>
          </cell>
          <cell r="I283">
            <v>0</v>
          </cell>
          <cell r="J283">
            <v>0</v>
          </cell>
          <cell r="K283">
            <v>0</v>
          </cell>
          <cell r="L283">
            <v>0</v>
          </cell>
          <cell r="M283">
            <v>0</v>
          </cell>
          <cell r="N283">
            <v>0</v>
          </cell>
          <cell r="O283" t="str">
            <v>Mo ta thuc hien so lieu tinh luong -V6</v>
          </cell>
          <cell r="P283" t="str">
            <v>KPI_HRM_OLD</v>
          </cell>
        </row>
        <row r="284">
          <cell r="B284" t="str">
            <v>Doanh thu tập khách hàng hiện hữu</v>
          </cell>
          <cell r="C284">
            <v>0</v>
          </cell>
          <cell r="D284" t="str">
            <v>Triệu đồng</v>
          </cell>
          <cell r="E284" t="str">
            <v>HCM_DT_HIHUU_002</v>
          </cell>
          <cell r="F284">
            <v>0</v>
          </cell>
          <cell r="G284">
            <v>0</v>
          </cell>
          <cell r="H284">
            <v>0</v>
          </cell>
          <cell r="I284">
            <v>0</v>
          </cell>
          <cell r="J284">
            <v>0</v>
          </cell>
          <cell r="K284">
            <v>0</v>
          </cell>
          <cell r="L284">
            <v>0</v>
          </cell>
          <cell r="M284">
            <v>0</v>
          </cell>
          <cell r="N284">
            <v>0</v>
          </cell>
          <cell r="O284" t="str">
            <v>Mo ta thuc hien so lieu tinh luong -V6</v>
          </cell>
          <cell r="P284" t="str">
            <v>KPI_HRM_OLD</v>
          </cell>
        </row>
        <row r="285">
          <cell r="B285" t="str">
            <v>Doanh thu duy trì khách hàng hiện hữu và doanh thu từ đài 1080</v>
          </cell>
          <cell r="C285">
            <v>0</v>
          </cell>
          <cell r="D285" t="str">
            <v>Triệu đồng</v>
          </cell>
          <cell r="E285" t="str">
            <v>HCM_DT_HIHUU_003</v>
          </cell>
          <cell r="F285">
            <v>0</v>
          </cell>
          <cell r="G285">
            <v>0</v>
          </cell>
          <cell r="H285">
            <v>0</v>
          </cell>
          <cell r="I285">
            <v>0</v>
          </cell>
          <cell r="J285">
            <v>0</v>
          </cell>
          <cell r="K285">
            <v>0</v>
          </cell>
          <cell r="L285">
            <v>0</v>
          </cell>
          <cell r="M285">
            <v>0</v>
          </cell>
          <cell r="N285">
            <v>0</v>
          </cell>
          <cell r="O285" t="str">
            <v>Mo ta thuc hien so lieu tinh luong -V6</v>
          </cell>
          <cell r="P285" t="str">
            <v>KPI_HRM_OLD</v>
          </cell>
        </row>
        <row r="286">
          <cell r="B286" t="str">
            <v>Tăng trưởng doanh thu khách hàng</v>
          </cell>
          <cell r="C286">
            <v>0</v>
          </cell>
          <cell r="D286" t="str">
            <v>Triệu đồng</v>
          </cell>
          <cell r="E286" t="str">
            <v>HCM_DT_HIHUU_004</v>
          </cell>
          <cell r="F286">
            <v>0</v>
          </cell>
          <cell r="G286">
            <v>0</v>
          </cell>
          <cell r="H286">
            <v>0</v>
          </cell>
          <cell r="I286">
            <v>0</v>
          </cell>
          <cell r="J286">
            <v>0</v>
          </cell>
          <cell r="K286">
            <v>0</v>
          </cell>
          <cell r="L286">
            <v>0</v>
          </cell>
          <cell r="M286">
            <v>0</v>
          </cell>
          <cell r="N286">
            <v>0</v>
          </cell>
          <cell r="O286" t="str">
            <v>Mo ta thuc hien so lieu tinh luong -V6</v>
          </cell>
          <cell r="P286" t="str">
            <v>KPI_HRM_OLD</v>
          </cell>
        </row>
        <row r="287">
          <cell r="B287" t="str">
            <v>Tổng doanh thu khách hàng</v>
          </cell>
          <cell r="C287">
            <v>0</v>
          </cell>
          <cell r="D287" t="str">
            <v>Triệu đồng</v>
          </cell>
          <cell r="E287" t="str">
            <v>HCM_DT_HIHUU_005</v>
          </cell>
          <cell r="F287">
            <v>0</v>
          </cell>
          <cell r="G287">
            <v>0</v>
          </cell>
          <cell r="H287">
            <v>0</v>
          </cell>
          <cell r="I287">
            <v>0</v>
          </cell>
          <cell r="J287">
            <v>0</v>
          </cell>
          <cell r="K287">
            <v>0</v>
          </cell>
          <cell r="L287">
            <v>0</v>
          </cell>
          <cell r="M287">
            <v>0</v>
          </cell>
          <cell r="N287">
            <v>0</v>
          </cell>
          <cell r="O287" t="str">
            <v>Mo ta thuc hien so lieu tinh luong -V6</v>
          </cell>
          <cell r="P287" t="str">
            <v>KPI_HRM_OLD</v>
          </cell>
        </row>
        <row r="288">
          <cell r="B288" t="str">
            <v>Tăng trưởng doanh thu khách hàng hiện hữu</v>
          </cell>
          <cell r="C288">
            <v>0</v>
          </cell>
          <cell r="D288" t="str">
            <v>Triệu đồng</v>
          </cell>
          <cell r="E288" t="str">
            <v>HCM_DT_HIHUU_006</v>
          </cell>
          <cell r="F288">
            <v>0</v>
          </cell>
          <cell r="G288">
            <v>0</v>
          </cell>
          <cell r="H288">
            <v>0</v>
          </cell>
          <cell r="I288">
            <v>0</v>
          </cell>
          <cell r="J288">
            <v>0</v>
          </cell>
          <cell r="K288">
            <v>0</v>
          </cell>
          <cell r="L288">
            <v>0</v>
          </cell>
          <cell r="M288">
            <v>0</v>
          </cell>
          <cell r="N288">
            <v>0</v>
          </cell>
          <cell r="O288" t="str">
            <v>Mo ta thuc hien so lieu tinh luong -V6</v>
          </cell>
          <cell r="P288" t="str">
            <v>KPI_HRM_OLD</v>
          </cell>
        </row>
        <row r="289">
          <cell r="B289" t="str">
            <v>Doanh thu duy trì của tập khách hàng hiện hữu giao cá nhân quản lý</v>
          </cell>
          <cell r="C289">
            <v>0</v>
          </cell>
          <cell r="D289" t="str">
            <v>Triệu đồng</v>
          </cell>
          <cell r="E289" t="str">
            <v>HCM_DT_HIHUU_007</v>
          </cell>
          <cell r="F289">
            <v>0</v>
          </cell>
          <cell r="G289">
            <v>0</v>
          </cell>
          <cell r="H289">
            <v>0</v>
          </cell>
          <cell r="I289">
            <v>0</v>
          </cell>
          <cell r="J289">
            <v>0</v>
          </cell>
          <cell r="K289">
            <v>0</v>
          </cell>
          <cell r="L289">
            <v>0</v>
          </cell>
          <cell r="M289">
            <v>0</v>
          </cell>
          <cell r="N289">
            <v>0</v>
          </cell>
          <cell r="O289" t="str">
            <v>Mo ta thuc hien so lieu tinh luong -V6</v>
          </cell>
          <cell r="P289" t="str">
            <v>KPI_HRM_OLD</v>
          </cell>
        </row>
        <row r="290">
          <cell r="B290" t="str">
            <v>Giữ doanh thu khách hàng tập giao trong tháng</v>
          </cell>
          <cell r="C290">
            <v>0</v>
          </cell>
          <cell r="D290" t="str">
            <v>Triệu đồng</v>
          </cell>
          <cell r="E290" t="str">
            <v>HCM_DT_HIHUU_008</v>
          </cell>
          <cell r="F290">
            <v>0</v>
          </cell>
          <cell r="G290">
            <v>0</v>
          </cell>
          <cell r="H290">
            <v>0</v>
          </cell>
          <cell r="I290">
            <v>0</v>
          </cell>
          <cell r="J290">
            <v>0</v>
          </cell>
          <cell r="K290">
            <v>0</v>
          </cell>
          <cell r="L290">
            <v>0</v>
          </cell>
          <cell r="M290">
            <v>0</v>
          </cell>
          <cell r="N290">
            <v>0</v>
          </cell>
          <cell r="O290" t="str">
            <v>Mo ta thuc hien so lieu tinh luong -V6</v>
          </cell>
          <cell r="P290" t="str">
            <v>KPI_HRM_OLD</v>
          </cell>
        </row>
        <row r="291">
          <cell r="B291" t="str">
            <v>Giữ Doanh thu khách hàng dịch vụ Fiber/MyTV trả trước chưa đến hạn gia hạn trong tháng</v>
          </cell>
          <cell r="C291">
            <v>0</v>
          </cell>
          <cell r="D291" t="str">
            <v>Triệu đồng</v>
          </cell>
          <cell r="E291" t="str">
            <v>HCM_DT_HIHUU_009</v>
          </cell>
          <cell r="F291">
            <v>0</v>
          </cell>
          <cell r="G291">
            <v>0</v>
          </cell>
          <cell r="H291">
            <v>0</v>
          </cell>
          <cell r="I291">
            <v>0</v>
          </cell>
          <cell r="J291">
            <v>0</v>
          </cell>
          <cell r="K291">
            <v>0</v>
          </cell>
          <cell r="L291">
            <v>0</v>
          </cell>
          <cell r="M291">
            <v>0</v>
          </cell>
          <cell r="N291">
            <v>0</v>
          </cell>
          <cell r="O291" t="str">
            <v>Mo ta thuc hien so lieu tinh luong -V6</v>
          </cell>
          <cell r="P291" t="str">
            <v>KPI_HRM_OLD</v>
          </cell>
        </row>
        <row r="292">
          <cell r="B292" t="str">
            <v>Giữ doanh thu khách hàng dịch vụ Fiber/MyTV trả trước đến hạn gia hạn trong tháng</v>
          </cell>
          <cell r="C292">
            <v>0</v>
          </cell>
          <cell r="D292" t="str">
            <v>Triệu đồng</v>
          </cell>
          <cell r="E292" t="str">
            <v>HCM_DT_HIHUU_010</v>
          </cell>
          <cell r="F292">
            <v>0</v>
          </cell>
          <cell r="G292">
            <v>0</v>
          </cell>
          <cell r="H292">
            <v>0</v>
          </cell>
          <cell r="I292">
            <v>0</v>
          </cell>
          <cell r="J292">
            <v>0</v>
          </cell>
          <cell r="K292">
            <v>0</v>
          </cell>
          <cell r="L292">
            <v>0</v>
          </cell>
          <cell r="M292">
            <v>0</v>
          </cell>
          <cell r="N292">
            <v>0</v>
          </cell>
          <cell r="O292" t="str">
            <v>Mo ta thuc hien so lieu tinh luong -V6</v>
          </cell>
          <cell r="P292" t="str">
            <v>KPI_HRM_OLD</v>
          </cell>
        </row>
        <row r="293">
          <cell r="B293" t="str">
            <v>Điều hành kinh doanh đảm bảo giữ doanh thu hiện hữu các dịch vụ Contact center, CSKH qua tổng đài, dịch vụ Voicelink</v>
          </cell>
          <cell r="C293">
            <v>0</v>
          </cell>
          <cell r="D293" t="str">
            <v>Triệu đồng</v>
          </cell>
          <cell r="E293" t="str">
            <v>HCM_DT_HIHUU_011</v>
          </cell>
          <cell r="F293">
            <v>0</v>
          </cell>
          <cell r="G293">
            <v>0</v>
          </cell>
          <cell r="H293">
            <v>0</v>
          </cell>
          <cell r="I293">
            <v>0</v>
          </cell>
          <cell r="J293">
            <v>0</v>
          </cell>
          <cell r="K293">
            <v>0</v>
          </cell>
          <cell r="L293">
            <v>0</v>
          </cell>
          <cell r="M293">
            <v>0</v>
          </cell>
          <cell r="N293">
            <v>0</v>
          </cell>
          <cell r="O293" t="str">
            <v>Mo ta thuc hien so lieu tinh luong -V6</v>
          </cell>
          <cell r="P293" t="str">
            <v>KPI_HRM_OLD</v>
          </cell>
        </row>
        <row r="294">
          <cell r="B294" t="str">
            <v>Kế quả thực hiện doanh thu của kênh bán hàng trực tuyến thuộc phòng KTTT</v>
          </cell>
          <cell r="C294">
            <v>0</v>
          </cell>
          <cell r="D294" t="str">
            <v>Triệu đồng</v>
          </cell>
          <cell r="E294" t="str">
            <v>HCM_DT_KENHH_001</v>
          </cell>
          <cell r="F294">
            <v>0</v>
          </cell>
          <cell r="G294">
            <v>0</v>
          </cell>
          <cell r="H294">
            <v>0</v>
          </cell>
          <cell r="I294">
            <v>0</v>
          </cell>
          <cell r="J294">
            <v>0</v>
          </cell>
          <cell r="K294">
            <v>0</v>
          </cell>
          <cell r="L294">
            <v>0</v>
          </cell>
          <cell r="M294">
            <v>0</v>
          </cell>
          <cell r="N294">
            <v>0</v>
          </cell>
          <cell r="O294" t="str">
            <v>Mo ta thuc hien so lieu tinh luong -V6</v>
          </cell>
          <cell r="P294" t="str">
            <v>KPI_HRM_OLD</v>
          </cell>
        </row>
        <row r="295">
          <cell r="B295" t="str">
            <v>Kế quả thực hiện doanh thu của kênh đài 18001166</v>
          </cell>
          <cell r="C295">
            <v>0</v>
          </cell>
          <cell r="D295" t="str">
            <v>Triệu đồng</v>
          </cell>
          <cell r="E295" t="str">
            <v>HCM_DT_KENHH_002</v>
          </cell>
          <cell r="F295">
            <v>0</v>
          </cell>
          <cell r="G295">
            <v>0</v>
          </cell>
          <cell r="H295">
            <v>0</v>
          </cell>
          <cell r="I295">
            <v>0</v>
          </cell>
          <cell r="J295">
            <v>0</v>
          </cell>
          <cell r="K295">
            <v>0</v>
          </cell>
          <cell r="L295">
            <v>0</v>
          </cell>
          <cell r="M295">
            <v>0</v>
          </cell>
          <cell r="N295">
            <v>0</v>
          </cell>
          <cell r="O295" t="str">
            <v>Mo ta thuc hien so lieu tinh luong -V6</v>
          </cell>
          <cell r="P295" t="str">
            <v>KPI_HRM_OLD</v>
          </cell>
        </row>
        <row r="296">
          <cell r="B296" t="str">
            <v>Doanh thu dịch vụ VNP trả trước_Kênh điểm pháp nhân</v>
          </cell>
          <cell r="C296">
            <v>0</v>
          </cell>
          <cell r="D296" t="str">
            <v>Triệu đồng</v>
          </cell>
          <cell r="E296" t="str">
            <v>HCM_DT_KENHH_003</v>
          </cell>
          <cell r="F296">
            <v>0</v>
          </cell>
          <cell r="G296">
            <v>0</v>
          </cell>
          <cell r="H296">
            <v>0</v>
          </cell>
          <cell r="I296">
            <v>0</v>
          </cell>
          <cell r="J296">
            <v>0</v>
          </cell>
          <cell r="K296">
            <v>0</v>
          </cell>
          <cell r="L296">
            <v>0</v>
          </cell>
          <cell r="M296">
            <v>0</v>
          </cell>
          <cell r="N296">
            <v>0</v>
          </cell>
          <cell r="O296" t="str">
            <v>Mo ta thuc hien so lieu tinh luong -V6</v>
          </cell>
          <cell r="P296" t="str">
            <v>KPI_HRM_OLD</v>
          </cell>
        </row>
        <row r="297">
          <cell r="B297" t="str">
            <v>Doanh thu dịch vụ VNP trả trước_Kênh bán trực tiếp</v>
          </cell>
          <cell r="C297">
            <v>0</v>
          </cell>
          <cell r="D297" t="str">
            <v>Triệu đồng</v>
          </cell>
          <cell r="E297" t="str">
            <v>HCM_DT_KENHH_004</v>
          </cell>
          <cell r="F297">
            <v>0</v>
          </cell>
          <cell r="G297">
            <v>0</v>
          </cell>
          <cell r="H297">
            <v>0</v>
          </cell>
          <cell r="I297">
            <v>0</v>
          </cell>
          <cell r="J297">
            <v>0</v>
          </cell>
          <cell r="K297">
            <v>0</v>
          </cell>
          <cell r="L297">
            <v>0</v>
          </cell>
          <cell r="M297">
            <v>0</v>
          </cell>
          <cell r="N297">
            <v>0</v>
          </cell>
          <cell r="O297" t="str">
            <v>Mo ta thuc hien so lieu tinh luong -V6</v>
          </cell>
          <cell r="P297" t="str">
            <v>KPI_HRM_OLD</v>
          </cell>
        </row>
        <row r="298">
          <cell r="B298" t="str">
            <v>Kế quả thực hiện doanh thu của các dịch vụ GTGT &amp;108x thuộc phòng KTTT</v>
          </cell>
          <cell r="C298">
            <v>0</v>
          </cell>
          <cell r="D298" t="str">
            <v>Triệu đồng</v>
          </cell>
          <cell r="E298" t="str">
            <v>HCM_DT_KENHH_005</v>
          </cell>
          <cell r="F298">
            <v>0</v>
          </cell>
          <cell r="G298">
            <v>0</v>
          </cell>
          <cell r="H298">
            <v>0</v>
          </cell>
          <cell r="I298">
            <v>0</v>
          </cell>
          <cell r="J298">
            <v>0</v>
          </cell>
          <cell r="K298">
            <v>0</v>
          </cell>
          <cell r="L298">
            <v>0</v>
          </cell>
          <cell r="M298">
            <v>0</v>
          </cell>
          <cell r="N298">
            <v>0</v>
          </cell>
          <cell r="O298" t="str">
            <v>Mo ta thuc hien so lieu tinh luong -V6</v>
          </cell>
          <cell r="P298" t="str">
            <v>KPI_HRM_OLD</v>
          </cell>
        </row>
        <row r="299">
          <cell r="B299" t="str">
            <v>Doanh thu dịch vụ VNP trả trước_Kênh còn lại</v>
          </cell>
          <cell r="C299">
            <v>0</v>
          </cell>
          <cell r="D299" t="str">
            <v>Triệu đồng</v>
          </cell>
          <cell r="E299" t="str">
            <v>HCM_DT_KENHH_006</v>
          </cell>
          <cell r="F299">
            <v>0</v>
          </cell>
          <cell r="G299">
            <v>0</v>
          </cell>
          <cell r="H299">
            <v>0</v>
          </cell>
          <cell r="I299">
            <v>0</v>
          </cell>
          <cell r="J299">
            <v>0</v>
          </cell>
          <cell r="K299">
            <v>0</v>
          </cell>
          <cell r="L299">
            <v>0</v>
          </cell>
          <cell r="M299">
            <v>0</v>
          </cell>
          <cell r="N299">
            <v>0</v>
          </cell>
          <cell r="O299" t="str">
            <v>Mo ta thuc hien so lieu tinh luong -V6</v>
          </cell>
          <cell r="P299" t="str">
            <v>KPI_HRM_OLD</v>
          </cell>
        </row>
        <row r="300">
          <cell r="B300" t="str">
            <v>Kết quả thực hiện doanh thu của kênh đài 18001166</v>
          </cell>
          <cell r="C300">
            <v>0</v>
          </cell>
          <cell r="D300" t="str">
            <v>%</v>
          </cell>
          <cell r="E300" t="str">
            <v>HCM_DT_KENHH_007</v>
          </cell>
          <cell r="F300">
            <v>0</v>
          </cell>
          <cell r="G300">
            <v>0</v>
          </cell>
          <cell r="H300">
            <v>0</v>
          </cell>
          <cell r="I300">
            <v>0</v>
          </cell>
          <cell r="J300">
            <v>0</v>
          </cell>
          <cell r="K300">
            <v>0</v>
          </cell>
          <cell r="L300">
            <v>0</v>
          </cell>
          <cell r="M300">
            <v>0</v>
          </cell>
          <cell r="N300">
            <v>0</v>
          </cell>
          <cell r="O300" t="str">
            <v>Mo ta thuc hien so lieu tinh luong -V6</v>
          </cell>
          <cell r="P300" t="str">
            <v>KPI_HRM_OLD</v>
          </cell>
        </row>
        <row r="301">
          <cell r="B301" t="str">
            <v>PKTTT</v>
          </cell>
          <cell r="C301">
            <v>0</v>
          </cell>
          <cell r="D301" t="str">
            <v>%</v>
          </cell>
          <cell r="E301" t="str">
            <v>HCM_DT_KENHH_008</v>
          </cell>
          <cell r="F301">
            <v>0</v>
          </cell>
          <cell r="G301">
            <v>0</v>
          </cell>
          <cell r="H301">
            <v>0</v>
          </cell>
          <cell r="I301">
            <v>0</v>
          </cell>
          <cell r="J301">
            <v>0</v>
          </cell>
          <cell r="K301">
            <v>0</v>
          </cell>
          <cell r="L301">
            <v>0</v>
          </cell>
          <cell r="M301">
            <v>0</v>
          </cell>
          <cell r="N301">
            <v>0</v>
          </cell>
          <cell r="O301" t="str">
            <v>Mo ta thuc hien so lieu tinh luong -V6</v>
          </cell>
          <cell r="P301" t="str">
            <v>KPI_HRM_OLD</v>
          </cell>
        </row>
        <row r="302">
          <cell r="B302" t="str">
            <v>Doanh thu dịch vụ VNP trả trước kênh bán mới phát triển trong tháng</v>
          </cell>
          <cell r="C302">
            <v>0</v>
          </cell>
          <cell r="D302" t="str">
            <v>Triệu đồng</v>
          </cell>
          <cell r="E302" t="str">
            <v>HCM_DT_KENHH_009</v>
          </cell>
          <cell r="F302">
            <v>0</v>
          </cell>
          <cell r="G302">
            <v>0</v>
          </cell>
          <cell r="H302">
            <v>0</v>
          </cell>
          <cell r="I302">
            <v>0</v>
          </cell>
          <cell r="J302">
            <v>0</v>
          </cell>
          <cell r="K302">
            <v>0</v>
          </cell>
          <cell r="L302">
            <v>0</v>
          </cell>
          <cell r="M302">
            <v>0</v>
          </cell>
          <cell r="N302">
            <v>0</v>
          </cell>
          <cell r="O302" t="str">
            <v>Mo ta thuc hien so lieu tinh luong -V6</v>
          </cell>
          <cell r="P302" t="str">
            <v>KPI_HRM_OLD</v>
          </cell>
        </row>
        <row r="303">
          <cell r="B303" t="str">
            <v>Doanh thu dịch vụ VNP trả trước kênh bán gián tiếp phát triển mới trong tháng</v>
          </cell>
          <cell r="C303">
            <v>0</v>
          </cell>
          <cell r="D303" t="str">
            <v>Triệu đồng</v>
          </cell>
          <cell r="E303" t="str">
            <v>HCM_DT_KENHH_010</v>
          </cell>
          <cell r="F303">
            <v>0</v>
          </cell>
          <cell r="G303">
            <v>0</v>
          </cell>
          <cell r="H303">
            <v>0</v>
          </cell>
          <cell r="I303">
            <v>0</v>
          </cell>
          <cell r="J303">
            <v>0</v>
          </cell>
          <cell r="K303">
            <v>0</v>
          </cell>
          <cell r="L303">
            <v>0</v>
          </cell>
          <cell r="M303">
            <v>0</v>
          </cell>
          <cell r="N303">
            <v>0</v>
          </cell>
          <cell r="O303" t="str">
            <v>Mo ta thuc hien so lieu tinh luong -V6</v>
          </cell>
          <cell r="P303" t="str">
            <v>KPI_HRM_OLD</v>
          </cell>
        </row>
        <row r="304">
          <cell r="B304" t="str">
            <v>Doanh thu kênh bán trực tiếp</v>
          </cell>
          <cell r="C304">
            <v>0</v>
          </cell>
          <cell r="D304" t="str">
            <v>Triệu đồng</v>
          </cell>
          <cell r="E304" t="str">
            <v>HCM_DT_KENHH_012</v>
          </cell>
          <cell r="F304">
            <v>0</v>
          </cell>
          <cell r="G304">
            <v>0</v>
          </cell>
          <cell r="H304">
            <v>0</v>
          </cell>
          <cell r="I304">
            <v>0</v>
          </cell>
          <cell r="J304">
            <v>0</v>
          </cell>
          <cell r="K304">
            <v>0</v>
          </cell>
          <cell r="L304">
            <v>0</v>
          </cell>
          <cell r="M304">
            <v>0</v>
          </cell>
          <cell r="N304">
            <v>0</v>
          </cell>
          <cell r="O304" t="str">
            <v>Mo ta thuc hien so lieu tinh luong -V6</v>
          </cell>
          <cell r="P304" t="str">
            <v>KPI_HRM_OLD</v>
          </cell>
        </row>
        <row r="305">
          <cell r="B305" t="str">
            <v>Doanh thu kênh mới phát triển trong tháng (kênh chuỗi, CTV XHH…)</v>
          </cell>
          <cell r="C305">
            <v>0</v>
          </cell>
          <cell r="D305" t="str">
            <v>Triệu đồng</v>
          </cell>
          <cell r="E305" t="str">
            <v>HCM_DT_KENHH_013</v>
          </cell>
          <cell r="F305">
            <v>0</v>
          </cell>
          <cell r="G305">
            <v>0</v>
          </cell>
          <cell r="H305">
            <v>0</v>
          </cell>
          <cell r="I305">
            <v>0</v>
          </cell>
          <cell r="J305">
            <v>0</v>
          </cell>
          <cell r="K305">
            <v>0</v>
          </cell>
          <cell r="L305">
            <v>0</v>
          </cell>
          <cell r="M305">
            <v>0</v>
          </cell>
          <cell r="N305">
            <v>0</v>
          </cell>
          <cell r="O305" t="str">
            <v>Mo ta thuc hien so lieu tinh luong -V6</v>
          </cell>
          <cell r="P305" t="str">
            <v>KPI_HRM_OLD</v>
          </cell>
        </row>
        <row r="306">
          <cell r="B306" t="str">
            <v>Doanh thu dịch vụ VNP trả trước kênh chuỗi phát triển trong tháng</v>
          </cell>
          <cell r="C306">
            <v>0</v>
          </cell>
          <cell r="D306" t="str">
            <v>Triệu đồng</v>
          </cell>
          <cell r="E306" t="str">
            <v>HCM_DT_KENHH_014</v>
          </cell>
          <cell r="F306">
            <v>0</v>
          </cell>
          <cell r="G306">
            <v>0</v>
          </cell>
          <cell r="H306">
            <v>0</v>
          </cell>
          <cell r="I306">
            <v>0</v>
          </cell>
          <cell r="J306">
            <v>0</v>
          </cell>
          <cell r="K306">
            <v>0</v>
          </cell>
          <cell r="L306">
            <v>0</v>
          </cell>
          <cell r="M306">
            <v>0</v>
          </cell>
          <cell r="N306">
            <v>0</v>
          </cell>
          <cell r="O306" t="str">
            <v>Mo ta thuc hien so lieu tinh luong -V6</v>
          </cell>
          <cell r="P306" t="str">
            <v>KPI_HRM_OLD</v>
          </cell>
        </row>
        <row r="307">
          <cell r="B307" t="str">
            <v>Doanh thu dịch vụ VNP trả trước kênh bán cấp 1 phát triển mới trong tháng</v>
          </cell>
          <cell r="C307">
            <v>0</v>
          </cell>
          <cell r="D307" t="str">
            <v>Triệu đồng</v>
          </cell>
          <cell r="E307" t="str">
            <v>HCM_DT_KENHH_015</v>
          </cell>
          <cell r="F307">
            <v>0</v>
          </cell>
          <cell r="G307">
            <v>0</v>
          </cell>
          <cell r="H307">
            <v>0</v>
          </cell>
          <cell r="I307">
            <v>0</v>
          </cell>
          <cell r="J307">
            <v>0</v>
          </cell>
          <cell r="K307">
            <v>0</v>
          </cell>
          <cell r="L307">
            <v>0</v>
          </cell>
          <cell r="M307">
            <v>0</v>
          </cell>
          <cell r="N307">
            <v>0</v>
          </cell>
          <cell r="O307" t="str">
            <v>Mo ta thuc hien so lieu tinh luong -V6</v>
          </cell>
          <cell r="P307" t="str">
            <v>KPI_HRM_OLD</v>
          </cell>
        </row>
        <row r="308">
          <cell r="B308" t="str">
            <v>Doanh thu cước phát sinh từ khách hàng trên địa bàn được giao quản lý (khối KHCN )</v>
          </cell>
          <cell r="C308">
            <v>0</v>
          </cell>
          <cell r="D308" t="str">
            <v>Triệu đồng</v>
          </cell>
          <cell r="E308" t="str">
            <v>HCM_DT_KKHCN_001</v>
          </cell>
          <cell r="F308">
            <v>0</v>
          </cell>
          <cell r="G308">
            <v>0</v>
          </cell>
          <cell r="H308">
            <v>0</v>
          </cell>
          <cell r="I308">
            <v>0</v>
          </cell>
          <cell r="J308">
            <v>0</v>
          </cell>
          <cell r="K308">
            <v>0</v>
          </cell>
          <cell r="L308">
            <v>0</v>
          </cell>
          <cell r="M308">
            <v>0</v>
          </cell>
          <cell r="N308">
            <v>0</v>
          </cell>
          <cell r="O308" t="str">
            <v>Mo ta thuc hien so lieu tinh luong -V6</v>
          </cell>
          <cell r="P308" t="str">
            <v>KPI_HRM_OLD</v>
          </cell>
        </row>
        <row r="309">
          <cell r="B309" t="str">
            <v>Doanh thu cước phát sinh từ khách hàng trên tập khách hàng được giao quản lý (khối KHDN )</v>
          </cell>
          <cell r="C309">
            <v>0</v>
          </cell>
          <cell r="D309" t="str">
            <v>Triệu đồng</v>
          </cell>
          <cell r="E309" t="str">
            <v>HCM_DT_KKHDN_002</v>
          </cell>
          <cell r="F309">
            <v>0</v>
          </cell>
          <cell r="G309">
            <v>0</v>
          </cell>
          <cell r="H309">
            <v>0</v>
          </cell>
          <cell r="I309">
            <v>0</v>
          </cell>
          <cell r="J309">
            <v>0</v>
          </cell>
          <cell r="K309">
            <v>0</v>
          </cell>
          <cell r="L309">
            <v>0</v>
          </cell>
          <cell r="M309">
            <v>0</v>
          </cell>
          <cell r="N309">
            <v>0</v>
          </cell>
          <cell r="O309" t="str">
            <v>Mo ta thuc hien so lieu tinh luong -V6</v>
          </cell>
          <cell r="P309" t="str">
            <v>KPI_HRM_OLD</v>
          </cell>
        </row>
        <row r="310">
          <cell r="B310" t="str">
            <v>Doanh thu nạp thẻ</v>
          </cell>
          <cell r="C310">
            <v>0</v>
          </cell>
          <cell r="D310" t="str">
            <v>Triệu đồng</v>
          </cell>
          <cell r="E310" t="str">
            <v>HCM_DT_NATHE_001</v>
          </cell>
          <cell r="F310">
            <v>0</v>
          </cell>
          <cell r="G310">
            <v>0</v>
          </cell>
          <cell r="H310">
            <v>0</v>
          </cell>
          <cell r="I310">
            <v>0</v>
          </cell>
          <cell r="J310">
            <v>0</v>
          </cell>
          <cell r="K310">
            <v>0</v>
          </cell>
          <cell r="L310">
            <v>0</v>
          </cell>
          <cell r="M310">
            <v>0</v>
          </cell>
          <cell r="N310">
            <v>0</v>
          </cell>
          <cell r="O310" t="str">
            <v>Mo ta thuc hien so lieu tinh luong -V6</v>
          </cell>
          <cell r="P310" t="str">
            <v>KPI_HRM_OLD</v>
          </cell>
        </row>
        <row r="311">
          <cell r="B311" t="str">
            <v>Doanh thu thẻ nạp</v>
          </cell>
          <cell r="C311">
            <v>0</v>
          </cell>
          <cell r="D311" t="str">
            <v>Triệu đồng</v>
          </cell>
          <cell r="E311" t="str">
            <v>HCM_DT_NATHE_002</v>
          </cell>
          <cell r="F311">
            <v>0</v>
          </cell>
          <cell r="G311">
            <v>0</v>
          </cell>
          <cell r="H311">
            <v>0</v>
          </cell>
          <cell r="I311">
            <v>0</v>
          </cell>
          <cell r="J311">
            <v>0</v>
          </cell>
          <cell r="K311">
            <v>0</v>
          </cell>
          <cell r="L311">
            <v>0</v>
          </cell>
          <cell r="M311">
            <v>0</v>
          </cell>
          <cell r="N311">
            <v>0</v>
          </cell>
          <cell r="O311" t="str">
            <v>Mo ta thuc hien so lieu tinh luong -V6</v>
          </cell>
          <cell r="P311" t="str">
            <v>KPI_HRM_OLD</v>
          </cell>
        </row>
        <row r="312">
          <cell r="B312" t="str">
            <v>Doanh thu OBTT Gia hạn gói cước chu kỳ dài</v>
          </cell>
          <cell r="C312">
            <v>0</v>
          </cell>
          <cell r="D312" t="str">
            <v>Triệu đồng</v>
          </cell>
          <cell r="E312" t="str">
            <v>HCM_DT_OBDAI_001</v>
          </cell>
          <cell r="F312">
            <v>0</v>
          </cell>
          <cell r="G312">
            <v>0</v>
          </cell>
          <cell r="H312">
            <v>0</v>
          </cell>
          <cell r="I312">
            <v>0</v>
          </cell>
          <cell r="J312">
            <v>0</v>
          </cell>
          <cell r="K312">
            <v>0</v>
          </cell>
          <cell r="L312">
            <v>0</v>
          </cell>
          <cell r="M312">
            <v>0</v>
          </cell>
          <cell r="N312">
            <v>0</v>
          </cell>
          <cell r="O312" t="str">
            <v>Mo ta thuc hien so lieu tinh luong -V6</v>
          </cell>
          <cell r="P312" t="str">
            <v>KPI_HRM_OLD</v>
          </cell>
        </row>
        <row r="313">
          <cell r="B313" t="str">
            <v>Doanh thu bán gói qua hệ thống Outbound tập trung IPCC</v>
          </cell>
          <cell r="C313">
            <v>0</v>
          </cell>
          <cell r="D313" t="str">
            <v>Triệu đồng</v>
          </cell>
          <cell r="E313" t="str">
            <v>HCM_DT_PTMOB_001</v>
          </cell>
          <cell r="F313">
            <v>0</v>
          </cell>
          <cell r="G313">
            <v>0</v>
          </cell>
          <cell r="H313">
            <v>0</v>
          </cell>
          <cell r="I313">
            <v>0</v>
          </cell>
          <cell r="J313">
            <v>0</v>
          </cell>
          <cell r="K313">
            <v>0</v>
          </cell>
          <cell r="L313">
            <v>0</v>
          </cell>
          <cell r="M313">
            <v>0</v>
          </cell>
          <cell r="N313">
            <v>0</v>
          </cell>
          <cell r="O313" t="str">
            <v>Mo ta thuc hien so lieu tinh luong -V6</v>
          </cell>
          <cell r="P313" t="str">
            <v>KPI_HRM_OLD</v>
          </cell>
        </row>
        <row r="314">
          <cell r="B314" t="str">
            <v>Doanh thu bán gói qua hệ thống SMCS</v>
          </cell>
          <cell r="C314">
            <v>0</v>
          </cell>
          <cell r="D314" t="str">
            <v>Triệu đồng</v>
          </cell>
          <cell r="E314" t="str">
            <v>HCM_DT_PTMOB_002</v>
          </cell>
          <cell r="F314">
            <v>0</v>
          </cell>
          <cell r="G314">
            <v>0</v>
          </cell>
          <cell r="H314">
            <v>0</v>
          </cell>
          <cell r="I314">
            <v>0</v>
          </cell>
          <cell r="J314">
            <v>0</v>
          </cell>
          <cell r="K314">
            <v>0</v>
          </cell>
          <cell r="L314">
            <v>0</v>
          </cell>
          <cell r="M314">
            <v>0</v>
          </cell>
          <cell r="N314">
            <v>0</v>
          </cell>
          <cell r="O314" t="str">
            <v>Mo ta thuc hien so lieu tinh luong -V6</v>
          </cell>
          <cell r="P314" t="str">
            <v>KPI_HRM_OLD</v>
          </cell>
        </row>
        <row r="315">
          <cell r="B315" t="str">
            <v>Doanh thu dịch vụ di động VNP (gồm trả sau và trả trước)</v>
          </cell>
          <cell r="C315">
            <v>0</v>
          </cell>
          <cell r="D315" t="str">
            <v>Triệu đồng</v>
          </cell>
          <cell r="E315" t="str">
            <v>HCM_DT_PTMOI_001</v>
          </cell>
          <cell r="F315">
            <v>0</v>
          </cell>
          <cell r="G315">
            <v>0</v>
          </cell>
          <cell r="H315">
            <v>0</v>
          </cell>
          <cell r="I315">
            <v>0</v>
          </cell>
          <cell r="J315">
            <v>0</v>
          </cell>
          <cell r="K315">
            <v>0</v>
          </cell>
          <cell r="L315">
            <v>0</v>
          </cell>
          <cell r="M315">
            <v>0</v>
          </cell>
          <cell r="N315">
            <v>0</v>
          </cell>
          <cell r="O315" t="str">
            <v>Mo ta thuc hien so lieu tinh luong -V6</v>
          </cell>
          <cell r="P315" t="str">
            <v>KPI_HRM_OLD</v>
          </cell>
        </row>
        <row r="316">
          <cell r="B316" t="str">
            <v>Doanh thu các dịch vụ Băng rộng, CĐ, MyTV, TSL,…</v>
          </cell>
          <cell r="C316">
            <v>0</v>
          </cell>
          <cell r="D316" t="str">
            <v>Triệu đồng</v>
          </cell>
          <cell r="E316" t="str">
            <v>HCM_DT_PTMOI_002</v>
          </cell>
          <cell r="F316">
            <v>0</v>
          </cell>
          <cell r="G316">
            <v>0</v>
          </cell>
          <cell r="H316">
            <v>0</v>
          </cell>
          <cell r="I316">
            <v>0</v>
          </cell>
          <cell r="J316">
            <v>0</v>
          </cell>
          <cell r="K316">
            <v>0</v>
          </cell>
          <cell r="L316">
            <v>0</v>
          </cell>
          <cell r="M316">
            <v>0</v>
          </cell>
          <cell r="N316">
            <v>0</v>
          </cell>
          <cell r="O316" t="str">
            <v>Mo ta thuc hien so lieu tinh luong -V6</v>
          </cell>
          <cell r="P316" t="str">
            <v>KPI_HRM_OLD</v>
          </cell>
        </row>
        <row r="317">
          <cell r="B317" t="str">
            <v>Doanh thu các dịch vụ GTGT, CNTT, khác…</v>
          </cell>
          <cell r="C317">
            <v>0</v>
          </cell>
          <cell r="D317" t="str">
            <v>Triệu đồng</v>
          </cell>
          <cell r="E317" t="str">
            <v>HCM_DT_PTMOI_003</v>
          </cell>
          <cell r="F317">
            <v>0</v>
          </cell>
          <cell r="G317">
            <v>0</v>
          </cell>
          <cell r="H317">
            <v>0</v>
          </cell>
          <cell r="I317">
            <v>0</v>
          </cell>
          <cell r="J317">
            <v>0</v>
          </cell>
          <cell r="K317">
            <v>0</v>
          </cell>
          <cell r="L317">
            <v>0</v>
          </cell>
          <cell r="M317">
            <v>0</v>
          </cell>
          <cell r="N317">
            <v>0</v>
          </cell>
          <cell r="O317" t="str">
            <v>Mo ta thuc hien so lieu tinh luong -V6</v>
          </cell>
          <cell r="P317" t="str">
            <v>KPI_HRM_OLD</v>
          </cell>
        </row>
        <row r="318">
          <cell r="B318" t="str">
            <v>Doanh thu các dịch vụ đường truyền: Băng rộng, CĐ, MyTV, TSL,…</v>
          </cell>
          <cell r="C318">
            <v>0</v>
          </cell>
          <cell r="D318" t="str">
            <v>Triệu đồng</v>
          </cell>
          <cell r="E318" t="str">
            <v>HCM_DT_PTMOI_004</v>
          </cell>
          <cell r="F318">
            <v>0</v>
          </cell>
          <cell r="G318">
            <v>0</v>
          </cell>
          <cell r="H318">
            <v>0</v>
          </cell>
          <cell r="I318">
            <v>0</v>
          </cell>
          <cell r="J318">
            <v>0</v>
          </cell>
          <cell r="K318">
            <v>0</v>
          </cell>
          <cell r="L318">
            <v>0</v>
          </cell>
          <cell r="M318">
            <v>0</v>
          </cell>
          <cell r="N318">
            <v>0</v>
          </cell>
          <cell r="O318" t="str">
            <v>Mo ta thuc hien so lieu tinh luong -V6</v>
          </cell>
          <cell r="P318" t="str">
            <v>KPI_HRM_OLD</v>
          </cell>
        </row>
        <row r="319">
          <cell r="B319" t="str">
            <v>Doanh thu data trên di động</v>
          </cell>
          <cell r="C319">
            <v>0</v>
          </cell>
          <cell r="D319" t="str">
            <v>Triệu đồng</v>
          </cell>
          <cell r="E319" t="str">
            <v>HCM_DT_PTMOI_005</v>
          </cell>
          <cell r="F319">
            <v>0</v>
          </cell>
          <cell r="G319">
            <v>0</v>
          </cell>
          <cell r="H319">
            <v>0</v>
          </cell>
          <cell r="I319">
            <v>0</v>
          </cell>
          <cell r="J319">
            <v>0</v>
          </cell>
          <cell r="K319">
            <v>0</v>
          </cell>
          <cell r="L319">
            <v>0</v>
          </cell>
          <cell r="M319">
            <v>0</v>
          </cell>
          <cell r="N319">
            <v>0</v>
          </cell>
          <cell r="O319" t="str">
            <v>Mo ta thuc hien so lieu tinh luong -V6</v>
          </cell>
          <cell r="P319" t="str">
            <v>KPI_HRM_OLD</v>
          </cell>
        </row>
        <row r="320">
          <cell r="B320" t="str">
            <v>Doanh thu dịch vụ di động VNP (doanh thu thực hiện được tính gồm trả sau và trả trước)</v>
          </cell>
          <cell r="C320">
            <v>0</v>
          </cell>
          <cell r="D320" t="str">
            <v>Triệu đồng</v>
          </cell>
          <cell r="E320" t="str">
            <v>HCM_DT_PTMOI_006</v>
          </cell>
          <cell r="F320">
            <v>0</v>
          </cell>
          <cell r="G320">
            <v>0</v>
          </cell>
          <cell r="H320">
            <v>0</v>
          </cell>
          <cell r="I320">
            <v>0</v>
          </cell>
          <cell r="J320">
            <v>0</v>
          </cell>
          <cell r="K320">
            <v>0</v>
          </cell>
          <cell r="L320">
            <v>0</v>
          </cell>
          <cell r="M320">
            <v>0</v>
          </cell>
          <cell r="N320">
            <v>0</v>
          </cell>
          <cell r="O320" t="str">
            <v>Mo ta thuc hien so lieu tinh luong -V6</v>
          </cell>
          <cell r="P320" t="str">
            <v>KPI_HRM_OLD</v>
          </cell>
        </row>
        <row r="321">
          <cell r="B321" t="str">
            <v>Doanh thu phát triển mới trong tháng</v>
          </cell>
          <cell r="C321" t="str">
            <v>202308</v>
          </cell>
          <cell r="D321" t="str">
            <v>Triệu đồng</v>
          </cell>
          <cell r="E321" t="str">
            <v>HCM_DT_PTMOI_007</v>
          </cell>
          <cell r="F321">
            <v>0</v>
          </cell>
          <cell r="G321">
            <v>0</v>
          </cell>
          <cell r="H321">
            <v>0</v>
          </cell>
          <cell r="I321">
            <v>0</v>
          </cell>
          <cell r="J321">
            <v>0</v>
          </cell>
          <cell r="K321">
            <v>0</v>
          </cell>
          <cell r="L321">
            <v>0</v>
          </cell>
          <cell r="M321">
            <v>0</v>
          </cell>
          <cell r="N321">
            <v>0</v>
          </cell>
          <cell r="O321" t="str">
            <v>Mo ta thuc hien so lieu tinh luong -V6</v>
          </cell>
          <cell r="P321" t="str">
            <v>KPI_HRM_OLD</v>
          </cell>
        </row>
        <row r="322">
          <cell r="B322" t="str">
            <v>Doanh thu của kênh bán hàng mới</v>
          </cell>
          <cell r="C322">
            <v>0</v>
          </cell>
          <cell r="D322" t="str">
            <v>Triệu đồng</v>
          </cell>
          <cell r="E322" t="str">
            <v>HCM_DT_PTMOI_008</v>
          </cell>
          <cell r="F322">
            <v>0</v>
          </cell>
          <cell r="G322">
            <v>0</v>
          </cell>
          <cell r="H322">
            <v>0</v>
          </cell>
          <cell r="I322">
            <v>0</v>
          </cell>
          <cell r="J322">
            <v>0</v>
          </cell>
          <cell r="K322">
            <v>0</v>
          </cell>
          <cell r="L322">
            <v>0</v>
          </cell>
          <cell r="M322">
            <v>0</v>
          </cell>
          <cell r="N322">
            <v>0</v>
          </cell>
          <cell r="O322" t="str">
            <v>Mo ta thuc hien so lieu tinh luong -V6</v>
          </cell>
          <cell r="P322" t="str">
            <v>KPI_HRM_OLD</v>
          </cell>
        </row>
        <row r="323">
          <cell r="B323" t="str">
            <v>Doanh thu tăng trưởng các dịch vụ của các dự án tiếp thị đầu tư</v>
          </cell>
          <cell r="C323">
            <v>0</v>
          </cell>
          <cell r="D323" t="str">
            <v>Triệu đồng</v>
          </cell>
          <cell r="E323" t="str">
            <v>HCM_DT_PTMOI_009</v>
          </cell>
          <cell r="F323">
            <v>0</v>
          </cell>
          <cell r="G323">
            <v>0</v>
          </cell>
          <cell r="H323">
            <v>0</v>
          </cell>
          <cell r="I323">
            <v>0</v>
          </cell>
          <cell r="J323">
            <v>0</v>
          </cell>
          <cell r="K323">
            <v>0</v>
          </cell>
          <cell r="L323">
            <v>0</v>
          </cell>
          <cell r="M323">
            <v>0</v>
          </cell>
          <cell r="N323">
            <v>0</v>
          </cell>
          <cell r="O323" t="str">
            <v>Mo ta thuc hien so lieu tinh luong -V6</v>
          </cell>
          <cell r="P323" t="str">
            <v>KPI_HRM_OLD</v>
          </cell>
        </row>
        <row r="324">
          <cell r="B324" t="str">
            <v>Doanh thu cước phát sinh thực thu</v>
          </cell>
          <cell r="C324">
            <v>0</v>
          </cell>
          <cell r="D324" t="str">
            <v>Triệu đồng</v>
          </cell>
          <cell r="E324" t="str">
            <v>HCM_DT_PTMOI_010</v>
          </cell>
          <cell r="F324">
            <v>0</v>
          </cell>
          <cell r="G324">
            <v>0</v>
          </cell>
          <cell r="H324">
            <v>0</v>
          </cell>
          <cell r="I324">
            <v>0</v>
          </cell>
          <cell r="J324">
            <v>0</v>
          </cell>
          <cell r="K324">
            <v>0</v>
          </cell>
          <cell r="L324">
            <v>0</v>
          </cell>
          <cell r="M324">
            <v>0</v>
          </cell>
          <cell r="N324">
            <v>0</v>
          </cell>
          <cell r="O324" t="str">
            <v>Mo ta thuc hien so lieu tinh luong -V6</v>
          </cell>
          <cell r="P324" t="str">
            <v>KPI_HRM_OLD</v>
          </cell>
        </row>
        <row r="325">
          <cell r="B325" t="str">
            <v>Doanh thu phát triển mới các dịch vụ trả sau do ĐLCN phát triển mới trong tháng</v>
          </cell>
          <cell r="C325">
            <v>0</v>
          </cell>
          <cell r="D325" t="str">
            <v>Triệu đồng</v>
          </cell>
          <cell r="E325" t="str">
            <v>HCM_DT_PTMOI_011</v>
          </cell>
          <cell r="F325">
            <v>0</v>
          </cell>
          <cell r="G325">
            <v>0</v>
          </cell>
          <cell r="H325">
            <v>0</v>
          </cell>
          <cell r="I325">
            <v>0</v>
          </cell>
          <cell r="J325">
            <v>0</v>
          </cell>
          <cell r="K325">
            <v>0</v>
          </cell>
          <cell r="L325">
            <v>0</v>
          </cell>
          <cell r="M325">
            <v>0</v>
          </cell>
          <cell r="N325">
            <v>0</v>
          </cell>
          <cell r="O325" t="str">
            <v>Mo ta thuc hien so lieu tinh luong -V6</v>
          </cell>
          <cell r="P325" t="str">
            <v>KPI_HRM_OLD</v>
          </cell>
        </row>
        <row r="326">
          <cell r="B326" t="str">
            <v>Doanh thu từ khách hàng</v>
          </cell>
          <cell r="C326">
            <v>0</v>
          </cell>
          <cell r="D326" t="str">
            <v>Triệu đồng</v>
          </cell>
          <cell r="E326" t="str">
            <v>HCM_DT_PTMOI_012</v>
          </cell>
          <cell r="F326">
            <v>0</v>
          </cell>
          <cell r="G326">
            <v>0</v>
          </cell>
          <cell r="H326">
            <v>0</v>
          </cell>
          <cell r="I326">
            <v>0</v>
          </cell>
          <cell r="J326">
            <v>0</v>
          </cell>
          <cell r="K326">
            <v>0</v>
          </cell>
          <cell r="L326">
            <v>0</v>
          </cell>
          <cell r="M326">
            <v>0</v>
          </cell>
          <cell r="N326">
            <v>0</v>
          </cell>
          <cell r="O326" t="str">
            <v>Mo ta thuc hien so lieu tinh luong -V6</v>
          </cell>
          <cell r="P326" t="str">
            <v>KPI_HRM_OLD</v>
          </cell>
        </row>
        <row r="327">
          <cell r="B327" t="str">
            <v>Doanh thu từ khách hàng của Đài 1080</v>
          </cell>
          <cell r="C327">
            <v>0</v>
          </cell>
          <cell r="D327" t="str">
            <v>Triệu đồng</v>
          </cell>
          <cell r="E327" t="str">
            <v>HCM_DT_PTMOI_013</v>
          </cell>
          <cell r="F327">
            <v>0</v>
          </cell>
          <cell r="G327">
            <v>0</v>
          </cell>
          <cell r="H327">
            <v>0</v>
          </cell>
          <cell r="I327">
            <v>0</v>
          </cell>
          <cell r="J327">
            <v>0</v>
          </cell>
          <cell r="K327">
            <v>0</v>
          </cell>
          <cell r="L327">
            <v>0</v>
          </cell>
          <cell r="M327">
            <v>0</v>
          </cell>
          <cell r="N327">
            <v>0</v>
          </cell>
          <cell r="O327" t="str">
            <v>Mo ta thuc hien so lieu tinh luong -V6</v>
          </cell>
          <cell r="P327" t="str">
            <v>KPI_HRM_OLD</v>
          </cell>
        </row>
        <row r="328">
          <cell r="B328" t="str">
            <v>Tổng doanh thu phát triển thuê bao mới</v>
          </cell>
          <cell r="C328">
            <v>0</v>
          </cell>
          <cell r="D328" t="str">
            <v>Triệu đồng</v>
          </cell>
          <cell r="E328" t="str">
            <v>HCM_DT_PTMOI_014</v>
          </cell>
          <cell r="F328">
            <v>0</v>
          </cell>
          <cell r="G328">
            <v>0</v>
          </cell>
          <cell r="H328">
            <v>0</v>
          </cell>
          <cell r="I328">
            <v>0</v>
          </cell>
          <cell r="J328">
            <v>0</v>
          </cell>
          <cell r="K328">
            <v>0</v>
          </cell>
          <cell r="L328">
            <v>0</v>
          </cell>
          <cell r="M328">
            <v>0</v>
          </cell>
          <cell r="N328">
            <v>0</v>
          </cell>
          <cell r="O328" t="str">
            <v>Mo ta thuc hien so lieu tinh luong -V6</v>
          </cell>
          <cell r="P328" t="str">
            <v>KPI_HRM_OLD</v>
          </cell>
        </row>
        <row r="329">
          <cell r="B329" t="str">
            <v>Doanh thu PTM của nhóm AM hỗ trợ</v>
          </cell>
          <cell r="C329">
            <v>0</v>
          </cell>
          <cell r="D329" t="str">
            <v>Triệu đồng</v>
          </cell>
          <cell r="E329" t="str">
            <v>HCM_DT_PTMOI_015</v>
          </cell>
          <cell r="F329">
            <v>0</v>
          </cell>
          <cell r="G329">
            <v>0</v>
          </cell>
          <cell r="H329">
            <v>0</v>
          </cell>
          <cell r="I329">
            <v>0</v>
          </cell>
          <cell r="J329">
            <v>0</v>
          </cell>
          <cell r="K329">
            <v>0</v>
          </cell>
          <cell r="L329">
            <v>0</v>
          </cell>
          <cell r="M329">
            <v>0</v>
          </cell>
          <cell r="N329">
            <v>0</v>
          </cell>
          <cell r="O329" t="str">
            <v>Mo ta thuc hien so lieu tinh luong -V6</v>
          </cell>
          <cell r="P329" t="str">
            <v>KPI_HRM_OLD</v>
          </cell>
        </row>
        <row r="330">
          <cell r="B330" t="str">
            <v>Doanh thu phát triển mới trong tháng của khối KHDN có phòng Giải pháp hỗ trợ</v>
          </cell>
          <cell r="C330">
            <v>0</v>
          </cell>
          <cell r="D330" t="str">
            <v>Triệu đồng</v>
          </cell>
          <cell r="E330" t="str">
            <v>HCM_DT_PTMOI_016</v>
          </cell>
          <cell r="F330">
            <v>0</v>
          </cell>
          <cell r="G330">
            <v>0</v>
          </cell>
          <cell r="H330">
            <v>0</v>
          </cell>
          <cell r="I330">
            <v>0</v>
          </cell>
          <cell r="J330">
            <v>0</v>
          </cell>
          <cell r="K330">
            <v>0</v>
          </cell>
          <cell r="L330">
            <v>0</v>
          </cell>
          <cell r="M330">
            <v>0</v>
          </cell>
          <cell r="N330">
            <v>0</v>
          </cell>
          <cell r="O330" t="str">
            <v>Mo ta thuc hien so lieu tinh luong -V6</v>
          </cell>
          <cell r="P330" t="str">
            <v>KPI_HRM_OLD</v>
          </cell>
        </row>
        <row r="331">
          <cell r="B331" t="str">
            <v>Doanh thu phát triển mới trong tháng của khối KHDN có phòng Giải pháp hỗ trợ gián tiếp</v>
          </cell>
          <cell r="C331">
            <v>0</v>
          </cell>
          <cell r="D331" t="str">
            <v>Triệu đồng</v>
          </cell>
          <cell r="E331" t="str">
            <v>HCM_DT_PTMOI_017</v>
          </cell>
          <cell r="F331">
            <v>0</v>
          </cell>
          <cell r="G331">
            <v>0</v>
          </cell>
          <cell r="H331">
            <v>0</v>
          </cell>
          <cell r="I331">
            <v>0</v>
          </cell>
          <cell r="J331">
            <v>0</v>
          </cell>
          <cell r="K331">
            <v>0</v>
          </cell>
          <cell r="L331">
            <v>0</v>
          </cell>
          <cell r="M331">
            <v>0</v>
          </cell>
          <cell r="N331">
            <v>0</v>
          </cell>
          <cell r="O331" t="str">
            <v>Mo ta thuc hien so lieu tinh luong -V6</v>
          </cell>
          <cell r="P331" t="str">
            <v>KPI_HRM_OLD</v>
          </cell>
        </row>
        <row r="332">
          <cell r="B332" t="str">
            <v>Doanh thu phát triển mới trong tháng của khối KHDN có phòng Giải pháp hỗ trợ trực tiếp</v>
          </cell>
          <cell r="C332">
            <v>0</v>
          </cell>
          <cell r="D332" t="str">
            <v>Triệu đồng</v>
          </cell>
          <cell r="E332" t="str">
            <v>HCM_DT_PTMOI_018</v>
          </cell>
          <cell r="F332">
            <v>0</v>
          </cell>
          <cell r="G332">
            <v>0</v>
          </cell>
          <cell r="H332">
            <v>0</v>
          </cell>
          <cell r="I332">
            <v>0</v>
          </cell>
          <cell r="J332">
            <v>0</v>
          </cell>
          <cell r="K332">
            <v>0</v>
          </cell>
          <cell r="L332">
            <v>0</v>
          </cell>
          <cell r="M332">
            <v>0</v>
          </cell>
          <cell r="N332">
            <v>0</v>
          </cell>
          <cell r="O332" t="str">
            <v>Mo ta thuc hien so lieu tinh luong -V6</v>
          </cell>
          <cell r="P332" t="str">
            <v>KPI_HRM_OLD</v>
          </cell>
        </row>
        <row r="333">
          <cell r="B333" t="str">
            <v>Doanh thu từ dịch vụ điện hoa</v>
          </cell>
          <cell r="C333">
            <v>0</v>
          </cell>
          <cell r="D333" t="str">
            <v>Triệu đồng</v>
          </cell>
          <cell r="E333" t="str">
            <v>HCM_DT_PTMOI_019</v>
          </cell>
          <cell r="F333">
            <v>0</v>
          </cell>
          <cell r="G333">
            <v>0</v>
          </cell>
          <cell r="H333">
            <v>0</v>
          </cell>
          <cell r="I333">
            <v>0</v>
          </cell>
          <cell r="J333">
            <v>0</v>
          </cell>
          <cell r="K333">
            <v>0</v>
          </cell>
          <cell r="L333">
            <v>0</v>
          </cell>
          <cell r="M333">
            <v>0</v>
          </cell>
          <cell r="N333">
            <v>0</v>
          </cell>
          <cell r="O333" t="str">
            <v>Mo ta thuc hien so lieu tinh luong -V6</v>
          </cell>
          <cell r="P333" t="str">
            <v>KPI_HRM_OLD</v>
          </cell>
        </row>
        <row r="334">
          <cell r="B334" t="str">
            <v>Doanh thu từ khách hàng phát triển mới trong tháng</v>
          </cell>
          <cell r="C334">
            <v>0</v>
          </cell>
          <cell r="D334" t="str">
            <v>Triệu đồng</v>
          </cell>
          <cell r="E334" t="str">
            <v>HCM_DT_PTMOI_020</v>
          </cell>
          <cell r="F334">
            <v>0</v>
          </cell>
          <cell r="G334">
            <v>0</v>
          </cell>
          <cell r="H334">
            <v>0</v>
          </cell>
          <cell r="I334">
            <v>0</v>
          </cell>
          <cell r="J334">
            <v>0</v>
          </cell>
          <cell r="K334">
            <v>0</v>
          </cell>
          <cell r="L334">
            <v>0</v>
          </cell>
          <cell r="M334">
            <v>0</v>
          </cell>
          <cell r="N334">
            <v>0</v>
          </cell>
          <cell r="O334" t="str">
            <v>Mo ta thuc hien so lieu tinh luong -V6</v>
          </cell>
          <cell r="P334" t="str">
            <v>KPI_HRM_OLD</v>
          </cell>
        </row>
        <row r="335">
          <cell r="B335" t="str">
            <v>Tổng doanh thu phát triển mới các dịch vụ</v>
          </cell>
          <cell r="C335" t="str">
            <v>202308</v>
          </cell>
          <cell r="D335" t="str">
            <v>Triệu đồng</v>
          </cell>
          <cell r="E335" t="str">
            <v>HCM_DT_PTMOI_021</v>
          </cell>
          <cell r="F335">
            <v>0</v>
          </cell>
          <cell r="G335">
            <v>0</v>
          </cell>
          <cell r="H335">
            <v>0</v>
          </cell>
          <cell r="I335">
            <v>0</v>
          </cell>
          <cell r="J335">
            <v>0</v>
          </cell>
          <cell r="K335">
            <v>0</v>
          </cell>
          <cell r="L335">
            <v>0</v>
          </cell>
          <cell r="M335">
            <v>0</v>
          </cell>
          <cell r="N335">
            <v>0</v>
          </cell>
          <cell r="O335" t="str">
            <v>Mo ta thuc hien so lieu tinh luong -V6</v>
          </cell>
          <cell r="P335" t="str">
            <v>KPI_HRM_OLD</v>
          </cell>
        </row>
        <row r="336">
          <cell r="B336" t="str">
            <v>Doanh thu phát triển mới trong tháng theo dự án</v>
          </cell>
          <cell r="C336">
            <v>0</v>
          </cell>
          <cell r="D336" t="str">
            <v>Triệu đồng</v>
          </cell>
          <cell r="E336" t="str">
            <v>HCM_DT_PTMOI_022</v>
          </cell>
          <cell r="F336">
            <v>0</v>
          </cell>
          <cell r="G336">
            <v>0</v>
          </cell>
          <cell r="H336">
            <v>0</v>
          </cell>
          <cell r="I336">
            <v>0</v>
          </cell>
          <cell r="J336">
            <v>0</v>
          </cell>
          <cell r="K336">
            <v>0</v>
          </cell>
          <cell r="L336">
            <v>0</v>
          </cell>
          <cell r="M336">
            <v>0</v>
          </cell>
          <cell r="N336">
            <v>0</v>
          </cell>
          <cell r="O336" t="str">
            <v>Mo ta thuc hien so lieu tinh luong -V6</v>
          </cell>
          <cell r="P336" t="str">
            <v>KPI_HRM_OLD</v>
          </cell>
        </row>
        <row r="337">
          <cell r="B337" t="str">
            <v>Doanh thu khách hàng qui đổi của tập khách hàng được giao quản lý</v>
          </cell>
          <cell r="C337">
            <v>0</v>
          </cell>
          <cell r="D337" t="str">
            <v>Triệu đồng</v>
          </cell>
          <cell r="E337" t="str">
            <v>HCM_DT_PTMOI_023</v>
          </cell>
          <cell r="F337">
            <v>0</v>
          </cell>
          <cell r="G337">
            <v>0</v>
          </cell>
          <cell r="H337">
            <v>0</v>
          </cell>
          <cell r="I337">
            <v>0</v>
          </cell>
          <cell r="J337">
            <v>0</v>
          </cell>
          <cell r="K337">
            <v>0</v>
          </cell>
          <cell r="L337">
            <v>0</v>
          </cell>
          <cell r="M337">
            <v>0</v>
          </cell>
          <cell r="N337">
            <v>0</v>
          </cell>
          <cell r="O337" t="str">
            <v>Mo ta thuc hien so lieu tinh luong -V6</v>
          </cell>
          <cell r="P337" t="str">
            <v>KPI_HRM_OLD</v>
          </cell>
        </row>
        <row r="338">
          <cell r="B338" t="str">
            <v>Doanh thu dịch vụ GTGT và DVCL (khối phụ trách)</v>
          </cell>
          <cell r="C338">
            <v>0</v>
          </cell>
          <cell r="D338" t="str">
            <v>Triệu đồng</v>
          </cell>
          <cell r="E338" t="str">
            <v>HCM_DT_PTMOI_024</v>
          </cell>
          <cell r="F338">
            <v>0</v>
          </cell>
          <cell r="G338">
            <v>0</v>
          </cell>
          <cell r="H338">
            <v>0</v>
          </cell>
          <cell r="I338">
            <v>0</v>
          </cell>
          <cell r="J338">
            <v>0</v>
          </cell>
          <cell r="K338">
            <v>0</v>
          </cell>
          <cell r="L338">
            <v>0</v>
          </cell>
          <cell r="M338">
            <v>0</v>
          </cell>
          <cell r="N338">
            <v>0</v>
          </cell>
          <cell r="O338" t="str">
            <v>Mo ta thuc hien so lieu tinh luong -V6</v>
          </cell>
          <cell r="P338" t="str">
            <v>KPI_HRM_OLD</v>
          </cell>
        </row>
        <row r="339">
          <cell r="B339" t="str">
            <v>Doanh thu bán thẻ qua ví VNPT Pay liên kết với app SMCS</v>
          </cell>
          <cell r="C339">
            <v>0</v>
          </cell>
          <cell r="D339" t="str">
            <v>Triệu đồng</v>
          </cell>
          <cell r="E339" t="str">
            <v>HCM_DT_PTMOI_025</v>
          </cell>
          <cell r="F339">
            <v>0</v>
          </cell>
          <cell r="G339">
            <v>0</v>
          </cell>
          <cell r="H339">
            <v>0</v>
          </cell>
          <cell r="I339">
            <v>0</v>
          </cell>
          <cell r="J339">
            <v>0</v>
          </cell>
          <cell r="K339">
            <v>0</v>
          </cell>
          <cell r="L339">
            <v>0</v>
          </cell>
          <cell r="M339">
            <v>0</v>
          </cell>
          <cell r="N339">
            <v>0</v>
          </cell>
          <cell r="O339" t="str">
            <v>Mo ta thuc hien so lieu tinh luong -V6</v>
          </cell>
          <cell r="P339" t="str">
            <v>KPI_HRM_OLD</v>
          </cell>
        </row>
        <row r="340">
          <cell r="B340" t="str">
            <v>Tổng doanh thu phát triển  mới các dịch vụ của AM do AS1 hỗ trợ</v>
          </cell>
          <cell r="C340">
            <v>0</v>
          </cell>
          <cell r="D340" t="str">
            <v>Triệu đồng</v>
          </cell>
          <cell r="E340" t="str">
            <v>HCM_DT_PTMOI_026</v>
          </cell>
          <cell r="F340">
            <v>0</v>
          </cell>
          <cell r="G340">
            <v>0</v>
          </cell>
          <cell r="H340">
            <v>0</v>
          </cell>
          <cell r="I340">
            <v>0</v>
          </cell>
          <cell r="J340">
            <v>0</v>
          </cell>
          <cell r="K340">
            <v>0</v>
          </cell>
          <cell r="L340">
            <v>0</v>
          </cell>
          <cell r="M340">
            <v>0</v>
          </cell>
          <cell r="N340">
            <v>0</v>
          </cell>
          <cell r="O340" t="str">
            <v>Mo ta thuc hien so lieu tinh luong -V6</v>
          </cell>
          <cell r="P340" t="str">
            <v>KPI_HRM_OLD</v>
          </cell>
        </row>
        <row r="341">
          <cell r="B341" t="str">
            <v>Tăng trưởng dòng tiền bán hàng qua ví VNPT Pay</v>
          </cell>
          <cell r="C341">
            <v>0</v>
          </cell>
          <cell r="D341" t="str">
            <v>Triệu đồng</v>
          </cell>
          <cell r="E341" t="str">
            <v>HCM_DT_PTMOI_027</v>
          </cell>
          <cell r="F341">
            <v>0</v>
          </cell>
          <cell r="G341">
            <v>0</v>
          </cell>
          <cell r="H341">
            <v>0</v>
          </cell>
          <cell r="I341">
            <v>0</v>
          </cell>
          <cell r="J341">
            <v>0</v>
          </cell>
          <cell r="K341">
            <v>0</v>
          </cell>
          <cell r="L341">
            <v>0</v>
          </cell>
          <cell r="M341">
            <v>0</v>
          </cell>
          <cell r="N341">
            <v>0</v>
          </cell>
          <cell r="O341" t="str">
            <v>Mo ta thuc hien so lieu tinh luong -V6</v>
          </cell>
          <cell r="P341" t="str">
            <v>KPI_HRM_OLD</v>
          </cell>
        </row>
        <row r="342">
          <cell r="B342" t="str">
            <v>Tăng trưởng dòng tiền thanh toán qua ví khách hàng</v>
          </cell>
          <cell r="C342">
            <v>0</v>
          </cell>
          <cell r="D342" t="str">
            <v>Triệu đồng</v>
          </cell>
          <cell r="E342" t="str">
            <v>HCM_DT_PTMOI_028</v>
          </cell>
          <cell r="F342">
            <v>0</v>
          </cell>
          <cell r="G342">
            <v>0</v>
          </cell>
          <cell r="H342">
            <v>0</v>
          </cell>
          <cell r="I342">
            <v>0</v>
          </cell>
          <cell r="J342">
            <v>0</v>
          </cell>
          <cell r="K342">
            <v>0</v>
          </cell>
          <cell r="L342">
            <v>0</v>
          </cell>
          <cell r="M342">
            <v>0</v>
          </cell>
          <cell r="N342">
            <v>0</v>
          </cell>
          <cell r="O342" t="str">
            <v>Mo ta thuc hien so lieu tinh luong -V6</v>
          </cell>
          <cell r="P342" t="str">
            <v>KPI_HRM_OLD</v>
          </cell>
        </row>
        <row r="343">
          <cell r="B343" t="str">
            <v>Doanh thu thanh toán đơn hàng của App hỗ trợ kinh doanh qua ví VNPT Pay của khách hàng (end user)</v>
          </cell>
          <cell r="C343">
            <v>0</v>
          </cell>
          <cell r="D343" t="str">
            <v>Triệu đồng</v>
          </cell>
          <cell r="E343" t="str">
            <v>HCM_DT_PTMOI_029</v>
          </cell>
          <cell r="F343">
            <v>0</v>
          </cell>
          <cell r="G343">
            <v>0</v>
          </cell>
          <cell r="H343">
            <v>0</v>
          </cell>
          <cell r="I343">
            <v>0</v>
          </cell>
          <cell r="J343">
            <v>0</v>
          </cell>
          <cell r="K343">
            <v>0</v>
          </cell>
          <cell r="L343">
            <v>0</v>
          </cell>
          <cell r="M343">
            <v>0</v>
          </cell>
          <cell r="N343">
            <v>0</v>
          </cell>
          <cell r="O343" t="str">
            <v>Mo ta thuc hien so lieu tinh luong -V6</v>
          </cell>
          <cell r="P343" t="str">
            <v>KPI_HRM_OLD</v>
          </cell>
        </row>
        <row r="344">
          <cell r="B344" t="str">
            <v>Doanh thu từ dịch vụ Internet trực tiếp</v>
          </cell>
          <cell r="C344">
            <v>0</v>
          </cell>
          <cell r="D344" t="str">
            <v>Triệu đồng</v>
          </cell>
          <cell r="E344" t="str">
            <v>HCM_DT_PTMOI_030</v>
          </cell>
          <cell r="F344">
            <v>0</v>
          </cell>
          <cell r="G344">
            <v>0</v>
          </cell>
          <cell r="H344">
            <v>0</v>
          </cell>
          <cell r="I344">
            <v>0</v>
          </cell>
          <cell r="J344">
            <v>0</v>
          </cell>
          <cell r="K344">
            <v>0</v>
          </cell>
          <cell r="L344">
            <v>0</v>
          </cell>
          <cell r="M344">
            <v>0</v>
          </cell>
          <cell r="N344">
            <v>0</v>
          </cell>
          <cell r="O344" t="str">
            <v>Mo ta thuc hien so lieu tinh luong -V6</v>
          </cell>
          <cell r="P344" t="str">
            <v>KPI_HRM_OLD</v>
          </cell>
        </row>
        <row r="345">
          <cell r="B345" t="str">
            <v>Doanh thu từ dịch vụ IDC (Colocation, Cloud, vCDN)</v>
          </cell>
          <cell r="C345">
            <v>0</v>
          </cell>
          <cell r="D345" t="str">
            <v>Triệu đồng</v>
          </cell>
          <cell r="E345" t="str">
            <v>HCM_DT_PTMOI_031</v>
          </cell>
          <cell r="F345">
            <v>0</v>
          </cell>
          <cell r="G345">
            <v>0</v>
          </cell>
          <cell r="H345">
            <v>0</v>
          </cell>
          <cell r="I345">
            <v>0</v>
          </cell>
          <cell r="J345">
            <v>0</v>
          </cell>
          <cell r="K345">
            <v>0</v>
          </cell>
          <cell r="L345">
            <v>0</v>
          </cell>
          <cell r="M345">
            <v>0</v>
          </cell>
          <cell r="N345">
            <v>0</v>
          </cell>
          <cell r="O345" t="str">
            <v>Mo ta thuc hien so lieu tinh luong -V6</v>
          </cell>
          <cell r="P345" t="str">
            <v>KPI_HRM_OLD</v>
          </cell>
        </row>
        <row r="346">
          <cell r="B346" t="str">
            <v>Doanh thu từ dịch vụ Hóa đơn điện tử</v>
          </cell>
          <cell r="C346">
            <v>0</v>
          </cell>
          <cell r="D346" t="str">
            <v>Triệu đồng</v>
          </cell>
          <cell r="E346" t="str">
            <v>HCM_DT_PTMOI_032</v>
          </cell>
          <cell r="F346">
            <v>0</v>
          </cell>
          <cell r="G346">
            <v>0</v>
          </cell>
          <cell r="H346">
            <v>0</v>
          </cell>
          <cell r="I346">
            <v>0</v>
          </cell>
          <cell r="J346">
            <v>0</v>
          </cell>
          <cell r="K346">
            <v>0</v>
          </cell>
          <cell r="L346">
            <v>0</v>
          </cell>
          <cell r="M346">
            <v>0</v>
          </cell>
          <cell r="N346">
            <v>0</v>
          </cell>
          <cell r="O346" t="str">
            <v>Mo ta thuc hien so lieu tinh luong -V6</v>
          </cell>
          <cell r="P346" t="str">
            <v>KPI_HRM_OLD</v>
          </cell>
        </row>
        <row r="347">
          <cell r="B347" t="str">
            <v>Doanh thu từ dịch vụ Sổ Liên lạc điện tử</v>
          </cell>
          <cell r="C347">
            <v>0</v>
          </cell>
          <cell r="D347" t="str">
            <v>Triệu đồng</v>
          </cell>
          <cell r="E347" t="str">
            <v>HCM_DT_PTMOI_033</v>
          </cell>
          <cell r="F347">
            <v>0</v>
          </cell>
          <cell r="G347">
            <v>0</v>
          </cell>
          <cell r="H347">
            <v>0</v>
          </cell>
          <cell r="I347">
            <v>0</v>
          </cell>
          <cell r="J347">
            <v>0</v>
          </cell>
          <cell r="K347">
            <v>0</v>
          </cell>
          <cell r="L347">
            <v>0</v>
          </cell>
          <cell r="M347">
            <v>0</v>
          </cell>
          <cell r="N347">
            <v>0</v>
          </cell>
          <cell r="O347" t="str">
            <v>Mo ta thuc hien so lieu tinh luong -V6</v>
          </cell>
          <cell r="P347" t="str">
            <v>KPI_HRM_OLD</v>
          </cell>
        </row>
        <row r="348">
          <cell r="B348" t="str">
            <v>Doanh thu từ khách hàng phát triển mới dịch vụ Điện hoa trong tháng</v>
          </cell>
          <cell r="C348">
            <v>0</v>
          </cell>
          <cell r="D348" t="str">
            <v>Triệu đồng</v>
          </cell>
          <cell r="E348" t="str">
            <v>HCM_DT_PTMOI_034</v>
          </cell>
          <cell r="F348">
            <v>0</v>
          </cell>
          <cell r="G348">
            <v>0</v>
          </cell>
          <cell r="H348">
            <v>0</v>
          </cell>
          <cell r="I348">
            <v>0</v>
          </cell>
          <cell r="J348">
            <v>0</v>
          </cell>
          <cell r="K348">
            <v>0</v>
          </cell>
          <cell r="L348">
            <v>0</v>
          </cell>
          <cell r="M348">
            <v>0</v>
          </cell>
          <cell r="N348">
            <v>0</v>
          </cell>
          <cell r="O348" t="str">
            <v>Mo ta thuc hien so lieu tinh luong -V6</v>
          </cell>
          <cell r="P348" t="str">
            <v>KPI_HRM_OLD</v>
          </cell>
        </row>
        <row r="349">
          <cell r="B349" t="str">
            <v>Doanh thu từ khách hàng phát triển mới dịch vụ Vé trong tháng</v>
          </cell>
          <cell r="C349">
            <v>0</v>
          </cell>
          <cell r="D349" t="str">
            <v>Triệu đồng</v>
          </cell>
          <cell r="E349" t="str">
            <v>HCM_DT_PTMOI_035</v>
          </cell>
          <cell r="F349">
            <v>0</v>
          </cell>
          <cell r="G349">
            <v>0</v>
          </cell>
          <cell r="H349">
            <v>0</v>
          </cell>
          <cell r="I349">
            <v>0</v>
          </cell>
          <cell r="J349">
            <v>0</v>
          </cell>
          <cell r="K349">
            <v>0</v>
          </cell>
          <cell r="L349">
            <v>0</v>
          </cell>
          <cell r="M349">
            <v>0</v>
          </cell>
          <cell r="N349">
            <v>0</v>
          </cell>
          <cell r="O349" t="str">
            <v>Mo ta thuc hien so lieu tinh luong -V6</v>
          </cell>
          <cell r="P349" t="str">
            <v>KPI_HRM_OLD</v>
          </cell>
        </row>
        <row r="350">
          <cell r="B350" t="str">
            <v>Doanh thu từ khách hàng phát triển mới các dịch vụ  Quảng cáo trong tháng</v>
          </cell>
          <cell r="C350">
            <v>0</v>
          </cell>
          <cell r="D350" t="str">
            <v>Triệu đồng</v>
          </cell>
          <cell r="E350" t="str">
            <v>HCM_DT_PTMOI_036</v>
          </cell>
          <cell r="F350">
            <v>0</v>
          </cell>
          <cell r="G350">
            <v>0</v>
          </cell>
          <cell r="H350">
            <v>0</v>
          </cell>
          <cell r="I350">
            <v>0</v>
          </cell>
          <cell r="J350">
            <v>0</v>
          </cell>
          <cell r="K350">
            <v>0</v>
          </cell>
          <cell r="L350">
            <v>0</v>
          </cell>
          <cell r="M350">
            <v>0</v>
          </cell>
          <cell r="N350">
            <v>0</v>
          </cell>
          <cell r="O350" t="str">
            <v>Mo ta thuc hien so lieu tinh luong -V6</v>
          </cell>
          <cell r="P350" t="str">
            <v>KPI_HRM_OLD</v>
          </cell>
        </row>
        <row r="351">
          <cell r="B351" t="str">
            <v>dịch vụ Quảng cáo 1080</v>
          </cell>
          <cell r="C351">
            <v>0</v>
          </cell>
          <cell r="D351" t="str">
            <v>Triệu đồng</v>
          </cell>
          <cell r="E351" t="str">
            <v>HCM_DT_PTMOI_037</v>
          </cell>
          <cell r="F351">
            <v>0</v>
          </cell>
          <cell r="G351">
            <v>0</v>
          </cell>
          <cell r="H351">
            <v>0</v>
          </cell>
          <cell r="I351">
            <v>0</v>
          </cell>
          <cell r="J351">
            <v>0</v>
          </cell>
          <cell r="K351">
            <v>0</v>
          </cell>
          <cell r="L351">
            <v>0</v>
          </cell>
          <cell r="M351">
            <v>0</v>
          </cell>
          <cell r="N351">
            <v>0</v>
          </cell>
          <cell r="O351" t="str">
            <v>Mo ta thuc hien so lieu tinh luong -V6</v>
          </cell>
          <cell r="P351" t="str">
            <v>KPI_HRM_OLD</v>
          </cell>
        </row>
        <row r="352">
          <cell r="B352" t="str">
            <v>dịch vụ Quảng cáo Google, FB</v>
          </cell>
          <cell r="C352">
            <v>0</v>
          </cell>
          <cell r="D352" t="str">
            <v>Triệu đồng</v>
          </cell>
          <cell r="E352" t="str">
            <v>HCM_DT_PTMOI_038</v>
          </cell>
          <cell r="F352">
            <v>0</v>
          </cell>
          <cell r="G352">
            <v>0</v>
          </cell>
          <cell r="H352">
            <v>0</v>
          </cell>
          <cell r="I352">
            <v>0</v>
          </cell>
          <cell r="J352">
            <v>0</v>
          </cell>
          <cell r="K352">
            <v>0</v>
          </cell>
          <cell r="L352">
            <v>0</v>
          </cell>
          <cell r="M352">
            <v>0</v>
          </cell>
          <cell r="N352">
            <v>0</v>
          </cell>
          <cell r="O352" t="str">
            <v>Mo ta thuc hien so lieu tinh luong -V6</v>
          </cell>
          <cell r="P352" t="str">
            <v>KPI_HRM_OLD</v>
          </cell>
        </row>
        <row r="353">
          <cell r="B353" t="str">
            <v>Doanh thu từ khách hàng dịch vụ 108x</v>
          </cell>
          <cell r="C353">
            <v>0</v>
          </cell>
          <cell r="D353" t="str">
            <v>Triệu đồng</v>
          </cell>
          <cell r="E353" t="str">
            <v>HCM_DT_PTMOI_039</v>
          </cell>
          <cell r="F353">
            <v>0</v>
          </cell>
          <cell r="G353">
            <v>0</v>
          </cell>
          <cell r="H353">
            <v>0</v>
          </cell>
          <cell r="I353">
            <v>0</v>
          </cell>
          <cell r="J353">
            <v>0</v>
          </cell>
          <cell r="K353">
            <v>0</v>
          </cell>
          <cell r="L353">
            <v>0</v>
          </cell>
          <cell r="M353">
            <v>0</v>
          </cell>
          <cell r="N353">
            <v>0</v>
          </cell>
          <cell r="O353" t="str">
            <v>Mo ta thuc hien so lieu tinh luong -V6</v>
          </cell>
          <cell r="P353" t="str">
            <v>KPI_HRM_OLD</v>
          </cell>
        </row>
        <row r="354">
          <cell r="B354" t="str">
            <v>Doanh thu thực hiện các chương trình tái chiếm thị phần băng rộng các dự án cao ốc</v>
          </cell>
          <cell r="C354">
            <v>0</v>
          </cell>
          <cell r="D354" t="str">
            <v>Triệu đồng</v>
          </cell>
          <cell r="E354" t="str">
            <v>HCM_DT_PTMOI_040</v>
          </cell>
          <cell r="F354">
            <v>0</v>
          </cell>
          <cell r="G354">
            <v>0</v>
          </cell>
          <cell r="H354">
            <v>0</v>
          </cell>
          <cell r="I354">
            <v>0</v>
          </cell>
          <cell r="J354">
            <v>0</v>
          </cell>
          <cell r="K354">
            <v>0</v>
          </cell>
          <cell r="L354">
            <v>0</v>
          </cell>
          <cell r="M354">
            <v>0</v>
          </cell>
          <cell r="N354">
            <v>0</v>
          </cell>
          <cell r="O354" t="str">
            <v>Mo ta thuc hien so lieu tinh luong -V6</v>
          </cell>
          <cell r="P354" t="str">
            <v>KPI_HRM_OLD</v>
          </cell>
        </row>
        <row r="355">
          <cell r="B355" t="str">
            <v>Doanh thu từ dịch vụ CNTT (không bao gồm HĐĐT)</v>
          </cell>
          <cell r="C355">
            <v>0</v>
          </cell>
          <cell r="D355" t="str">
            <v>Triệu đồng</v>
          </cell>
          <cell r="E355" t="str">
            <v>HCM_DT_PTMOI_041</v>
          </cell>
          <cell r="F355">
            <v>0</v>
          </cell>
          <cell r="G355">
            <v>0</v>
          </cell>
          <cell r="H355">
            <v>0</v>
          </cell>
          <cell r="I355">
            <v>0</v>
          </cell>
          <cell r="J355">
            <v>0</v>
          </cell>
          <cell r="K355">
            <v>0</v>
          </cell>
          <cell r="L355">
            <v>0</v>
          </cell>
          <cell r="M355">
            <v>0</v>
          </cell>
          <cell r="N355">
            <v>0</v>
          </cell>
          <cell r="O355" t="str">
            <v>Mo ta thuc hien so lieu tinh luong -V6</v>
          </cell>
          <cell r="P355" t="str">
            <v>KPI_HRM_OLD</v>
          </cell>
        </row>
        <row r="356">
          <cell r="B356" t="str">
            <v>Doanh thu phát triển  mới từ dịch vụ SIP Trunking</v>
          </cell>
          <cell r="C356">
            <v>0</v>
          </cell>
          <cell r="D356" t="str">
            <v>Triệu đồng</v>
          </cell>
          <cell r="E356" t="str">
            <v>HCM_DT_PTMOI_042</v>
          </cell>
          <cell r="F356">
            <v>0</v>
          </cell>
          <cell r="G356">
            <v>0</v>
          </cell>
          <cell r="H356">
            <v>0</v>
          </cell>
          <cell r="I356">
            <v>0</v>
          </cell>
          <cell r="J356">
            <v>0</v>
          </cell>
          <cell r="K356">
            <v>0</v>
          </cell>
          <cell r="L356">
            <v>0</v>
          </cell>
          <cell r="M356">
            <v>0</v>
          </cell>
          <cell r="N356">
            <v>0</v>
          </cell>
          <cell r="O356" t="str">
            <v>Mo ta thuc hien so lieu tinh luong -V6</v>
          </cell>
          <cell r="P356" t="str">
            <v>KPI_HRM_OLD</v>
          </cell>
        </row>
        <row r="357">
          <cell r="B357" t="str">
            <v>Tổng doanh thu phát triển  mới các dịch vụ trên tập khách hàng hiện hữu</v>
          </cell>
          <cell r="C357">
            <v>0</v>
          </cell>
          <cell r="D357" t="str">
            <v>Triệu đồng</v>
          </cell>
          <cell r="E357" t="str">
            <v>HCM_DT_PTMOI_043</v>
          </cell>
          <cell r="F357">
            <v>0</v>
          </cell>
          <cell r="G357">
            <v>0</v>
          </cell>
          <cell r="H357">
            <v>0</v>
          </cell>
          <cell r="I357">
            <v>0</v>
          </cell>
          <cell r="J357">
            <v>0</v>
          </cell>
          <cell r="K357">
            <v>0</v>
          </cell>
          <cell r="L357">
            <v>0</v>
          </cell>
          <cell r="M357">
            <v>0</v>
          </cell>
          <cell r="N357">
            <v>0</v>
          </cell>
          <cell r="O357" t="str">
            <v>Mo ta thuc hien so lieu tinh luong -V6</v>
          </cell>
          <cell r="P357" t="str">
            <v>KPI_HRM_OLD</v>
          </cell>
        </row>
        <row r="358">
          <cell r="B358" t="str">
            <v>Doanh thu dịch vụ CNTT phát triền mới trong tháng</v>
          </cell>
          <cell r="C358" t="str">
            <v>202308</v>
          </cell>
          <cell r="D358" t="str">
            <v>Triệu đồng</v>
          </cell>
          <cell r="E358" t="str">
            <v>HCM_DT_PTMOI_044</v>
          </cell>
          <cell r="F358">
            <v>0</v>
          </cell>
          <cell r="G358">
            <v>0</v>
          </cell>
          <cell r="H358">
            <v>0</v>
          </cell>
          <cell r="I358">
            <v>0</v>
          </cell>
          <cell r="J358">
            <v>0</v>
          </cell>
          <cell r="K358">
            <v>0</v>
          </cell>
          <cell r="L358">
            <v>0</v>
          </cell>
          <cell r="M358">
            <v>0</v>
          </cell>
          <cell r="N358">
            <v>0</v>
          </cell>
          <cell r="O358" t="str">
            <v>Mo ta thuc hien so lieu tinh luong -V6</v>
          </cell>
          <cell r="P358" t="str">
            <v>KPI_HRM_OLD</v>
          </cell>
        </row>
        <row r="359">
          <cell r="B359" t="str">
            <v>Tăng trưởng doanh thu phát triển mới các dịch vụ</v>
          </cell>
          <cell r="C359">
            <v>0</v>
          </cell>
          <cell r="D359" t="str">
            <v>Triệu đồng</v>
          </cell>
          <cell r="E359" t="str">
            <v>HCM_DT_PTMOI_045</v>
          </cell>
          <cell r="F359">
            <v>0</v>
          </cell>
          <cell r="G359">
            <v>0</v>
          </cell>
          <cell r="H359">
            <v>0</v>
          </cell>
          <cell r="I359">
            <v>0</v>
          </cell>
          <cell r="J359">
            <v>0</v>
          </cell>
          <cell r="K359">
            <v>0</v>
          </cell>
          <cell r="L359">
            <v>0</v>
          </cell>
          <cell r="M359">
            <v>0</v>
          </cell>
          <cell r="N359">
            <v>0</v>
          </cell>
          <cell r="O359" t="str">
            <v>Mo ta thuc hien so lieu tinh luong -V6</v>
          </cell>
          <cell r="P359" t="str">
            <v>KPI_HRM_OLD</v>
          </cell>
        </row>
        <row r="360">
          <cell r="B360" t="str">
            <v>Tổng doanh thu phát triển mới qui đổi các dịch vụ</v>
          </cell>
          <cell r="C360">
            <v>0</v>
          </cell>
          <cell r="D360" t="str">
            <v>Triệu đồng</v>
          </cell>
          <cell r="E360" t="str">
            <v>HCM_DT_PTMOI_047</v>
          </cell>
          <cell r="F360">
            <v>0</v>
          </cell>
          <cell r="G360">
            <v>0</v>
          </cell>
          <cell r="H360">
            <v>0</v>
          </cell>
          <cell r="I360">
            <v>0</v>
          </cell>
          <cell r="J360">
            <v>0</v>
          </cell>
          <cell r="K360">
            <v>0</v>
          </cell>
          <cell r="L360">
            <v>0</v>
          </cell>
          <cell r="M360">
            <v>0</v>
          </cell>
          <cell r="N360">
            <v>0</v>
          </cell>
          <cell r="O360" t="str">
            <v>Mo ta thuc hien so lieu tinh luong -V6</v>
          </cell>
          <cell r="P360" t="str">
            <v>KPI_HRM_OLD</v>
          </cell>
        </row>
        <row r="361">
          <cell r="B361" t="str">
            <v>Doanh thu dịch vụ CNTT phát triền mới qui đổi</v>
          </cell>
          <cell r="C361">
            <v>0</v>
          </cell>
          <cell r="D361" t="str">
            <v>Triệu đồng</v>
          </cell>
          <cell r="E361" t="str">
            <v>HCM_DT_PTMOI_048</v>
          </cell>
          <cell r="F361">
            <v>0</v>
          </cell>
          <cell r="G361">
            <v>0</v>
          </cell>
          <cell r="H361">
            <v>0</v>
          </cell>
          <cell r="I361">
            <v>0</v>
          </cell>
          <cell r="J361">
            <v>0</v>
          </cell>
          <cell r="K361">
            <v>0</v>
          </cell>
          <cell r="L361">
            <v>0</v>
          </cell>
          <cell r="M361">
            <v>0</v>
          </cell>
          <cell r="N361">
            <v>0</v>
          </cell>
          <cell r="O361" t="str">
            <v>Mo ta thuc hien so lieu tinh luong -V6</v>
          </cell>
          <cell r="P361" t="str">
            <v>KPI_HRM_OLD</v>
          </cell>
        </row>
        <row r="362">
          <cell r="B362" t="str">
            <v>Doanh thu dịch vụ Hóa đơn điện tử phát triển mới trong tháng</v>
          </cell>
          <cell r="C362">
            <v>0</v>
          </cell>
          <cell r="D362" t="str">
            <v>Triệu đồng</v>
          </cell>
          <cell r="E362" t="str">
            <v>HCM_DT_PTMOI_049</v>
          </cell>
          <cell r="F362">
            <v>0</v>
          </cell>
          <cell r="G362">
            <v>0</v>
          </cell>
          <cell r="H362">
            <v>0</v>
          </cell>
          <cell r="I362">
            <v>0</v>
          </cell>
          <cell r="J362">
            <v>0</v>
          </cell>
          <cell r="K362">
            <v>0</v>
          </cell>
          <cell r="L362">
            <v>0</v>
          </cell>
          <cell r="M362">
            <v>0</v>
          </cell>
          <cell r="N362">
            <v>0</v>
          </cell>
          <cell r="O362" t="str">
            <v>Mo ta thuc hien so lieu tinh luong -V6</v>
          </cell>
          <cell r="P362" t="str">
            <v>KPI_HRM_OLD</v>
          </cell>
        </row>
        <row r="363">
          <cell r="B363" t="str">
            <v>Doanh thu dịch vụ Hóa Doanh thu dịch vụ Hóa đơn điện tử và Hợp đồng điện tử phát triển mới trong thángđơn điện tử và Hợp đồng điện tử phát triển mới trong tháng</v>
          </cell>
          <cell r="C363">
            <v>0</v>
          </cell>
          <cell r="D363" t="str">
            <v>Triệu đồng</v>
          </cell>
          <cell r="E363" t="str">
            <v>HCM_DT_PTMOI_050</v>
          </cell>
          <cell r="F363">
            <v>0</v>
          </cell>
          <cell r="G363">
            <v>0</v>
          </cell>
          <cell r="H363">
            <v>0</v>
          </cell>
          <cell r="I363">
            <v>0</v>
          </cell>
          <cell r="J363">
            <v>0</v>
          </cell>
          <cell r="K363">
            <v>0</v>
          </cell>
          <cell r="L363">
            <v>0</v>
          </cell>
          <cell r="M363">
            <v>0</v>
          </cell>
          <cell r="N363">
            <v>0</v>
          </cell>
          <cell r="O363" t="str">
            <v>Mo ta thuc hien so lieu tinh luong -V6</v>
          </cell>
          <cell r="P363" t="str">
            <v>KPI_HRM_OLD</v>
          </cell>
        </row>
        <row r="364">
          <cell r="B364" t="str">
            <v>Tổng doanh thu phát triển mới các dịch vụ_CSKH</v>
          </cell>
          <cell r="C364">
            <v>0</v>
          </cell>
          <cell r="D364" t="str">
            <v>Triệu đồng</v>
          </cell>
          <cell r="E364" t="str">
            <v>HCM_DT_PTMOI_051</v>
          </cell>
          <cell r="F364">
            <v>0</v>
          </cell>
          <cell r="G364">
            <v>0</v>
          </cell>
          <cell r="H364">
            <v>0</v>
          </cell>
          <cell r="I364">
            <v>0</v>
          </cell>
          <cell r="J364">
            <v>0</v>
          </cell>
          <cell r="K364">
            <v>0</v>
          </cell>
          <cell r="L364">
            <v>0</v>
          </cell>
          <cell r="M364">
            <v>0</v>
          </cell>
          <cell r="N364">
            <v>0</v>
          </cell>
          <cell r="O364" t="str">
            <v>Mo ta thuc hien so lieu tinh luong -V6</v>
          </cell>
          <cell r="P364" t="str">
            <v>KPI_HRM_OLD</v>
          </cell>
        </row>
        <row r="365">
          <cell r="B365" t="str">
            <v>Doanh thu dịch vụ di động phát triền mới trong tháng</v>
          </cell>
          <cell r="C365" t="str">
            <v>202308</v>
          </cell>
          <cell r="D365" t="str">
            <v>Triệu đồng</v>
          </cell>
          <cell r="E365" t="str">
            <v>HCM_DT_PTMOI_052</v>
          </cell>
          <cell r="F365">
            <v>0</v>
          </cell>
          <cell r="G365">
            <v>0</v>
          </cell>
          <cell r="H365">
            <v>0</v>
          </cell>
          <cell r="I365">
            <v>0</v>
          </cell>
          <cell r="J365">
            <v>0</v>
          </cell>
          <cell r="K365">
            <v>0</v>
          </cell>
          <cell r="L365">
            <v>0</v>
          </cell>
          <cell r="M365">
            <v>0</v>
          </cell>
          <cell r="N365">
            <v>0</v>
          </cell>
          <cell r="O365" t="str">
            <v>Mo ta thuc hien so lieu tinh luong -V6</v>
          </cell>
          <cell r="P365" t="str">
            <v>KPI_HRM_OLD</v>
          </cell>
        </row>
        <row r="366">
          <cell r="B366" t="str">
            <v>Doanh thu dịch vụ Vinaphone phát triền mới trong tháng</v>
          </cell>
          <cell r="C366">
            <v>0</v>
          </cell>
          <cell r="D366" t="str">
            <v>Triệu đồng</v>
          </cell>
          <cell r="E366" t="str">
            <v>HCM_DT_PTMOI_053</v>
          </cell>
          <cell r="F366">
            <v>0</v>
          </cell>
          <cell r="G366">
            <v>0</v>
          </cell>
          <cell r="H366">
            <v>0</v>
          </cell>
          <cell r="I366">
            <v>0</v>
          </cell>
          <cell r="J366">
            <v>0</v>
          </cell>
          <cell r="K366">
            <v>0</v>
          </cell>
          <cell r="L366">
            <v>0</v>
          </cell>
          <cell r="M366">
            <v>0</v>
          </cell>
          <cell r="N366">
            <v>0</v>
          </cell>
          <cell r="O366" t="str">
            <v>Mo ta thuc hien so lieu tinh luong -V6</v>
          </cell>
          <cell r="P366" t="str">
            <v>KPI_HRM_OLD</v>
          </cell>
        </row>
        <row r="367">
          <cell r="B367" t="str">
            <v>Doanh thu bán gói qua nền tảng Online shop.vnpt.vnền tảng Online shop.vnpt.vn</v>
          </cell>
          <cell r="C367">
            <v>0</v>
          </cell>
          <cell r="D367" t="str">
            <v>Triệu đồng</v>
          </cell>
          <cell r="E367" t="str">
            <v>HCM_DT_PTMOL_001</v>
          </cell>
          <cell r="F367">
            <v>0</v>
          </cell>
          <cell r="G367">
            <v>0</v>
          </cell>
          <cell r="H367">
            <v>0</v>
          </cell>
          <cell r="I367">
            <v>0</v>
          </cell>
          <cell r="J367">
            <v>0</v>
          </cell>
          <cell r="K367">
            <v>0</v>
          </cell>
          <cell r="L367">
            <v>0</v>
          </cell>
          <cell r="M367">
            <v>0</v>
          </cell>
          <cell r="N367">
            <v>0</v>
          </cell>
          <cell r="O367" t="str">
            <v>Mo ta thuc hien so lieu tinh luong -V6</v>
          </cell>
          <cell r="P367" t="str">
            <v>KPI_HRM_OLD</v>
          </cell>
        </row>
        <row r="368">
          <cell r="B368" t="str">
            <v>Tổng doanh thu phát triển mới trong năm</v>
          </cell>
          <cell r="C368">
            <v>0</v>
          </cell>
          <cell r="D368" t="str">
            <v>Triệu đồng</v>
          </cell>
          <cell r="E368" t="str">
            <v>HCM_DT_PTNAM_001</v>
          </cell>
          <cell r="F368">
            <v>0</v>
          </cell>
          <cell r="G368">
            <v>0</v>
          </cell>
          <cell r="H368">
            <v>0</v>
          </cell>
          <cell r="I368">
            <v>0</v>
          </cell>
          <cell r="J368">
            <v>0</v>
          </cell>
          <cell r="K368">
            <v>0</v>
          </cell>
          <cell r="L368">
            <v>0</v>
          </cell>
          <cell r="M368">
            <v>0</v>
          </cell>
          <cell r="N368">
            <v>0</v>
          </cell>
          <cell r="O368" t="str">
            <v>Mo ta thuc hien so lieu tinh luong -V6</v>
          </cell>
          <cell r="P368" t="str">
            <v>KPI_HRM_OLD</v>
          </cell>
        </row>
        <row r="369">
          <cell r="B369" t="str">
            <v>Doanh thu hiện hữu 2017</v>
          </cell>
          <cell r="C369">
            <v>0</v>
          </cell>
          <cell r="D369" t="str">
            <v>Triệu đồng</v>
          </cell>
          <cell r="E369" t="str">
            <v>HCM_DT_PTNAM_002</v>
          </cell>
          <cell r="F369">
            <v>0</v>
          </cell>
          <cell r="G369">
            <v>0</v>
          </cell>
          <cell r="H369">
            <v>0</v>
          </cell>
          <cell r="I369">
            <v>0</v>
          </cell>
          <cell r="J369">
            <v>0</v>
          </cell>
          <cell r="K369">
            <v>0</v>
          </cell>
          <cell r="L369">
            <v>0</v>
          </cell>
          <cell r="M369">
            <v>0</v>
          </cell>
          <cell r="N369">
            <v>0</v>
          </cell>
          <cell r="O369" t="str">
            <v>Mo ta thuc hien so lieu tinh luong -V6</v>
          </cell>
          <cell r="P369" t="str">
            <v>KPI_HRM_OLD</v>
          </cell>
        </row>
        <row r="370">
          <cell r="B370" t="str">
            <v>Doanh thu hiện hữu 2018 (Doanh thu phát triển mới các dịch vụ trong năm 2018)</v>
          </cell>
          <cell r="C370">
            <v>0</v>
          </cell>
          <cell r="D370" t="str">
            <v>Triệu đồng</v>
          </cell>
          <cell r="E370" t="str">
            <v>HCM_DT_PTNAM_003</v>
          </cell>
          <cell r="F370">
            <v>0</v>
          </cell>
          <cell r="G370">
            <v>0</v>
          </cell>
          <cell r="H370">
            <v>0</v>
          </cell>
          <cell r="I370">
            <v>0</v>
          </cell>
          <cell r="J370">
            <v>0</v>
          </cell>
          <cell r="K370">
            <v>0</v>
          </cell>
          <cell r="L370">
            <v>0</v>
          </cell>
          <cell r="M370">
            <v>0</v>
          </cell>
          <cell r="N370">
            <v>0</v>
          </cell>
          <cell r="O370" t="str">
            <v>Mo ta thuc hien so lieu tinh luong -V6</v>
          </cell>
          <cell r="P370" t="str">
            <v>KPI_HRM_OLD</v>
          </cell>
        </row>
        <row r="371">
          <cell r="B371" t="str">
            <v>Doanh thu hiện hữu</v>
          </cell>
          <cell r="C371">
            <v>0</v>
          </cell>
          <cell r="D371" t="str">
            <v>Triệu đồng</v>
          </cell>
          <cell r="E371" t="str">
            <v>HCM_DT_PTNAM_004</v>
          </cell>
          <cell r="F371">
            <v>0</v>
          </cell>
          <cell r="G371">
            <v>0</v>
          </cell>
          <cell r="H371">
            <v>0</v>
          </cell>
          <cell r="I371">
            <v>0</v>
          </cell>
          <cell r="J371">
            <v>0</v>
          </cell>
          <cell r="K371">
            <v>0</v>
          </cell>
          <cell r="L371">
            <v>0</v>
          </cell>
          <cell r="M371">
            <v>0</v>
          </cell>
          <cell r="N371">
            <v>0</v>
          </cell>
          <cell r="O371" t="str">
            <v>Mo ta thuc hien so lieu tinh luong -V6</v>
          </cell>
          <cell r="P371" t="str">
            <v>KPI_HRM_OLD</v>
          </cell>
        </row>
        <row r="372">
          <cell r="B372" t="str">
            <v>Doanh thu tập khách hàng phát triển mới trong năm</v>
          </cell>
          <cell r="C372">
            <v>0</v>
          </cell>
          <cell r="D372" t="str">
            <v>Triệu đồng</v>
          </cell>
          <cell r="E372" t="str">
            <v>HCM_DT_PTNAM_005</v>
          </cell>
          <cell r="F372">
            <v>0</v>
          </cell>
          <cell r="G372">
            <v>0</v>
          </cell>
          <cell r="H372">
            <v>0</v>
          </cell>
          <cell r="I372">
            <v>0</v>
          </cell>
          <cell r="J372">
            <v>0</v>
          </cell>
          <cell r="K372">
            <v>0</v>
          </cell>
          <cell r="L372">
            <v>0</v>
          </cell>
          <cell r="M372">
            <v>0</v>
          </cell>
          <cell r="N372">
            <v>0</v>
          </cell>
          <cell r="O372" t="str">
            <v>Mo ta thuc hien so lieu tinh luong -V6</v>
          </cell>
          <cell r="P372" t="str">
            <v>KPI_HRM_OLD</v>
          </cell>
        </row>
        <row r="373">
          <cell r="B373" t="str">
            <v>Doanh thu bán hàng qua Shop.vnpt.vn (BRCĐ, VNP)</v>
          </cell>
          <cell r="C373" t="str">
            <v>202308</v>
          </cell>
          <cell r="D373" t="str">
            <v>Triệu đồng</v>
          </cell>
          <cell r="E373" t="str">
            <v>HCM_DT_SSHOP_001</v>
          </cell>
          <cell r="F373">
            <v>0</v>
          </cell>
          <cell r="G373">
            <v>0</v>
          </cell>
          <cell r="H373">
            <v>0</v>
          </cell>
          <cell r="I373">
            <v>0</v>
          </cell>
          <cell r="J373">
            <v>0</v>
          </cell>
          <cell r="K373">
            <v>0</v>
          </cell>
          <cell r="L373">
            <v>0</v>
          </cell>
          <cell r="M373">
            <v>0</v>
          </cell>
          <cell r="N373">
            <v>0</v>
          </cell>
          <cell r="O373" t="str">
            <v>Mo ta thuc hien so lieu tinh luong -V6</v>
          </cell>
          <cell r="P373" t="str">
            <v>KPI_HRM_OLD</v>
          </cell>
        </row>
        <row r="374">
          <cell r="B374" t="str">
            <v>Doanh thu tiêu dùng TKC</v>
          </cell>
          <cell r="C374">
            <v>0</v>
          </cell>
          <cell r="D374" t="str">
            <v>Triệu đồng</v>
          </cell>
          <cell r="E374" t="str">
            <v>HCM_DT_TDTKC_001</v>
          </cell>
          <cell r="F374">
            <v>0</v>
          </cell>
          <cell r="G374">
            <v>0</v>
          </cell>
          <cell r="H374">
            <v>0</v>
          </cell>
          <cell r="I374">
            <v>0</v>
          </cell>
          <cell r="J374">
            <v>0</v>
          </cell>
          <cell r="K374">
            <v>0</v>
          </cell>
          <cell r="L374">
            <v>0</v>
          </cell>
          <cell r="M374">
            <v>0</v>
          </cell>
          <cell r="N374">
            <v>0</v>
          </cell>
          <cell r="O374" t="str">
            <v>Mo ta thuc hien so lieu tinh luong -V6</v>
          </cell>
          <cell r="P374" t="str">
            <v>KPI_HRM_OLD</v>
          </cell>
        </row>
        <row r="375">
          <cell r="B375" t="str">
            <v>Tăng trưởng doanh thu tiêu dùng TKC trên địa bàn cá nhân quản lý</v>
          </cell>
          <cell r="C375">
            <v>0</v>
          </cell>
          <cell r="D375" t="str">
            <v>Triệu đồng</v>
          </cell>
          <cell r="E375" t="str">
            <v>HCM_DT_TDTKC_002</v>
          </cell>
          <cell r="F375">
            <v>0</v>
          </cell>
          <cell r="G375">
            <v>0</v>
          </cell>
          <cell r="H375">
            <v>0</v>
          </cell>
          <cell r="I375">
            <v>0</v>
          </cell>
          <cell r="J375">
            <v>0</v>
          </cell>
          <cell r="K375">
            <v>0</v>
          </cell>
          <cell r="L375">
            <v>0</v>
          </cell>
          <cell r="M375">
            <v>0</v>
          </cell>
          <cell r="N375">
            <v>0</v>
          </cell>
          <cell r="O375" t="str">
            <v>Mo ta thuc hien so lieu tinh luong -V6</v>
          </cell>
          <cell r="P375" t="str">
            <v>KPI_HRM_OLD</v>
          </cell>
        </row>
        <row r="376">
          <cell r="B376" t="str">
            <v>Tăng trưởng doanh thu tiêu dùng TKC trên địa bàn phòng quản lý</v>
          </cell>
          <cell r="C376">
            <v>0</v>
          </cell>
          <cell r="D376" t="str">
            <v>Triệu đồng</v>
          </cell>
          <cell r="E376" t="str">
            <v>HCM_DT_TDTKC_003</v>
          </cell>
          <cell r="F376">
            <v>0</v>
          </cell>
          <cell r="G376">
            <v>0</v>
          </cell>
          <cell r="H376">
            <v>0</v>
          </cell>
          <cell r="I376">
            <v>0</v>
          </cell>
          <cell r="J376">
            <v>0</v>
          </cell>
          <cell r="K376">
            <v>0</v>
          </cell>
          <cell r="L376">
            <v>0</v>
          </cell>
          <cell r="M376">
            <v>0</v>
          </cell>
          <cell r="N376">
            <v>0</v>
          </cell>
          <cell r="O376" t="str">
            <v>Mo ta thuc hien so lieu tinh luong -V6</v>
          </cell>
          <cell r="P376" t="str">
            <v>KPI_HRM_OLD</v>
          </cell>
        </row>
        <row r="377">
          <cell r="B377" t="str">
            <v>Doanh thu dịch vụ VNP trả sau của nhóm đại lý</v>
          </cell>
          <cell r="C377">
            <v>0</v>
          </cell>
          <cell r="D377" t="str">
            <v>Triệu đồng</v>
          </cell>
          <cell r="E377" t="str">
            <v>HCM_DT_VNPTS_001</v>
          </cell>
          <cell r="F377">
            <v>0</v>
          </cell>
          <cell r="G377">
            <v>0</v>
          </cell>
          <cell r="H377">
            <v>0</v>
          </cell>
          <cell r="I377">
            <v>0</v>
          </cell>
          <cell r="J377">
            <v>0</v>
          </cell>
          <cell r="K377">
            <v>0</v>
          </cell>
          <cell r="L377">
            <v>0</v>
          </cell>
          <cell r="M377">
            <v>0</v>
          </cell>
          <cell r="N377">
            <v>0</v>
          </cell>
          <cell r="O377" t="str">
            <v>Mo ta thuc hien so lieu tinh luong -V6</v>
          </cell>
          <cell r="P377" t="str">
            <v>KPI_HRM_OLD</v>
          </cell>
        </row>
        <row r="378">
          <cell r="B378" t="str">
            <v>Tổng doanh thu bán hàng</v>
          </cell>
          <cell r="C378">
            <v>0</v>
          </cell>
          <cell r="D378" t="str">
            <v>Triệu đồng</v>
          </cell>
          <cell r="E378" t="str">
            <v>HCM_DT_VNPTT_001</v>
          </cell>
          <cell r="F378">
            <v>0</v>
          </cell>
          <cell r="G378">
            <v>0</v>
          </cell>
          <cell r="H378">
            <v>0</v>
          </cell>
          <cell r="I378">
            <v>0</v>
          </cell>
          <cell r="J378">
            <v>0</v>
          </cell>
          <cell r="K378">
            <v>0</v>
          </cell>
          <cell r="L378">
            <v>0</v>
          </cell>
          <cell r="M378">
            <v>0</v>
          </cell>
          <cell r="N378">
            <v>0</v>
          </cell>
          <cell r="O378" t="str">
            <v>Mo ta thuc hien so lieu tinh luong -V6</v>
          </cell>
          <cell r="P378" t="str">
            <v>KPI_HRM_OLD</v>
          </cell>
        </row>
        <row r="379">
          <cell r="B379" t="str">
            <v>Doanh thu bán hàng qua App CTV/ Đại lý xã hội hóa</v>
          </cell>
          <cell r="C379">
            <v>0</v>
          </cell>
          <cell r="D379" t="str">
            <v>Triệu đồng</v>
          </cell>
          <cell r="E379" t="str">
            <v>HCM_DT_VNPTT_002</v>
          </cell>
          <cell r="F379">
            <v>0</v>
          </cell>
          <cell r="G379">
            <v>0</v>
          </cell>
          <cell r="H379">
            <v>0</v>
          </cell>
          <cell r="I379">
            <v>0</v>
          </cell>
          <cell r="J379">
            <v>0</v>
          </cell>
          <cell r="K379">
            <v>0</v>
          </cell>
          <cell r="L379">
            <v>0</v>
          </cell>
          <cell r="M379">
            <v>0</v>
          </cell>
          <cell r="N379">
            <v>0</v>
          </cell>
          <cell r="O379" t="str">
            <v>Mo ta thuc hien so lieu tinh luong -V6</v>
          </cell>
          <cell r="P379" t="str">
            <v>KPI_HRM_NEW</v>
          </cell>
        </row>
        <row r="380">
          <cell r="B380" t="str">
            <v>Doanh thu bán hàng qua kênh còn lại</v>
          </cell>
          <cell r="C380">
            <v>0</v>
          </cell>
          <cell r="D380" t="str">
            <v>Triệu đồng</v>
          </cell>
          <cell r="E380" t="str">
            <v>HCM_DT_VNPTT_003</v>
          </cell>
          <cell r="F380">
            <v>0</v>
          </cell>
          <cell r="G380">
            <v>0</v>
          </cell>
          <cell r="H380">
            <v>0</v>
          </cell>
          <cell r="I380">
            <v>0</v>
          </cell>
          <cell r="J380">
            <v>0</v>
          </cell>
          <cell r="K380">
            <v>0</v>
          </cell>
          <cell r="L380">
            <v>0</v>
          </cell>
          <cell r="M380">
            <v>0</v>
          </cell>
          <cell r="N380">
            <v>0</v>
          </cell>
          <cell r="O380" t="str">
            <v>Mo ta thuc hien so lieu tinh luong -V6</v>
          </cell>
          <cell r="P380" t="str">
            <v>KPI_HRM_OLD</v>
          </cell>
        </row>
        <row r="381">
          <cell r="B381" t="str">
            <v>Tổng doanh thu bán mới</v>
          </cell>
          <cell r="C381">
            <v>0</v>
          </cell>
          <cell r="D381" t="str">
            <v>Triệu đồng</v>
          </cell>
          <cell r="E381" t="str">
            <v>HCM_DT_VNPTT_004</v>
          </cell>
          <cell r="F381">
            <v>0</v>
          </cell>
          <cell r="G381">
            <v>0</v>
          </cell>
          <cell r="H381">
            <v>0</v>
          </cell>
          <cell r="I381">
            <v>0</v>
          </cell>
          <cell r="J381">
            <v>0</v>
          </cell>
          <cell r="K381">
            <v>0</v>
          </cell>
          <cell r="L381">
            <v>0</v>
          </cell>
          <cell r="M381">
            <v>0</v>
          </cell>
          <cell r="N381">
            <v>0</v>
          </cell>
          <cell r="O381" t="str">
            <v>Mo ta thuc hien so lieu tinh luong -V6</v>
          </cell>
          <cell r="P381" t="str">
            <v>KPI_HRM_OLD</v>
          </cell>
        </row>
        <row r="382">
          <cell r="B382" t="str">
            <v>Doanh thu bán hàng trực tiếp của NV KDDĐTT</v>
          </cell>
          <cell r="C382" t="str">
            <v>202308</v>
          </cell>
          <cell r="D382" t="str">
            <v>Triệu đồng</v>
          </cell>
          <cell r="E382" t="str">
            <v>HCM_DT_VNPTT_005</v>
          </cell>
          <cell r="F382">
            <v>0</v>
          </cell>
          <cell r="G382">
            <v>0</v>
          </cell>
          <cell r="H382">
            <v>0</v>
          </cell>
          <cell r="I382">
            <v>0</v>
          </cell>
          <cell r="J382">
            <v>0</v>
          </cell>
          <cell r="K382">
            <v>0</v>
          </cell>
          <cell r="L382">
            <v>0</v>
          </cell>
          <cell r="M382">
            <v>0</v>
          </cell>
          <cell r="N382">
            <v>0</v>
          </cell>
          <cell r="O382" t="str">
            <v>Mo ta thuc hien so lieu tinh luong -V6</v>
          </cell>
          <cell r="P382" t="str">
            <v>KPI_HRM_OLD</v>
          </cell>
        </row>
        <row r="383">
          <cell r="B383" t="str">
            <v>Phát triển HĐ mới (BV, PK, MGBH, Homecare,..)</v>
          </cell>
          <cell r="C383">
            <v>0</v>
          </cell>
          <cell r="D383" t="str">
            <v>Hợp đồng</v>
          </cell>
          <cell r="E383" t="str">
            <v>HCM_HD_PTMOI_001</v>
          </cell>
          <cell r="F383">
            <v>0</v>
          </cell>
          <cell r="G383">
            <v>0</v>
          </cell>
          <cell r="H383">
            <v>0</v>
          </cell>
          <cell r="I383">
            <v>0</v>
          </cell>
          <cell r="J383">
            <v>0</v>
          </cell>
          <cell r="K383">
            <v>0</v>
          </cell>
          <cell r="L383">
            <v>0</v>
          </cell>
          <cell r="M383">
            <v>0</v>
          </cell>
          <cell r="N383">
            <v>0</v>
          </cell>
          <cell r="O383" t="str">
            <v>Mo ta thuc hien so lieu tinh luong -V6</v>
          </cell>
          <cell r="P383" t="str">
            <v>KPI_HRM_OLD</v>
          </cell>
        </row>
        <row r="384">
          <cell r="B384" t="str">
            <v>Số lượng hợp đồng kênh mới tiếp thị thành công trong tháng</v>
          </cell>
          <cell r="C384">
            <v>0</v>
          </cell>
          <cell r="D384" t="str">
            <v>Hợp đồng</v>
          </cell>
          <cell r="E384" t="str">
            <v>HCM_HD_PTMOI_002</v>
          </cell>
          <cell r="F384">
            <v>0</v>
          </cell>
          <cell r="G384">
            <v>0</v>
          </cell>
          <cell r="H384">
            <v>0</v>
          </cell>
          <cell r="I384">
            <v>0</v>
          </cell>
          <cell r="J384">
            <v>0</v>
          </cell>
          <cell r="K384">
            <v>0</v>
          </cell>
          <cell r="L384">
            <v>0</v>
          </cell>
          <cell r="M384">
            <v>0</v>
          </cell>
          <cell r="N384">
            <v>0</v>
          </cell>
          <cell r="O384" t="str">
            <v>Mo ta thuc hien so lieu tinh luong -V6</v>
          </cell>
          <cell r="P384" t="str">
            <v>KPI_HRM_OLD</v>
          </cell>
        </row>
        <row r="385">
          <cell r="B385" t="str">
            <v>Doanh thu phát triển mới các dịch vụ trong tháng</v>
          </cell>
          <cell r="C385">
            <v>0</v>
          </cell>
          <cell r="D385" t="str">
            <v>Triệu đồng</v>
          </cell>
          <cell r="E385" t="str">
            <v>HCM_HE_DTMOI_001</v>
          </cell>
          <cell r="F385">
            <v>0</v>
          </cell>
          <cell r="G385">
            <v>0</v>
          </cell>
          <cell r="H385">
            <v>0</v>
          </cell>
          <cell r="I385">
            <v>0</v>
          </cell>
          <cell r="J385">
            <v>0</v>
          </cell>
          <cell r="K385">
            <v>0</v>
          </cell>
          <cell r="L385">
            <v>0</v>
          </cell>
          <cell r="M385">
            <v>0</v>
          </cell>
          <cell r="N385">
            <v>0</v>
          </cell>
          <cell r="O385" t="str">
            <v>Mo ta thuc hien so lieu tinh luong -V6</v>
          </cell>
          <cell r="P385" t="str">
            <v>KPI_HRM_OLD</v>
          </cell>
        </row>
        <row r="386">
          <cell r="B386" t="str">
            <v>Doanh thu cước phát sinh từ tập khách hàng được giao quản lý</v>
          </cell>
          <cell r="C386">
            <v>0</v>
          </cell>
          <cell r="D386" t="str">
            <v>Triệu đồng</v>
          </cell>
          <cell r="E386" t="str">
            <v>HCM_HE_DTQLY_001</v>
          </cell>
          <cell r="F386">
            <v>0</v>
          </cell>
          <cell r="G386">
            <v>0</v>
          </cell>
          <cell r="H386">
            <v>0</v>
          </cell>
          <cell r="I386">
            <v>0</v>
          </cell>
          <cell r="J386">
            <v>0</v>
          </cell>
          <cell r="K386">
            <v>0</v>
          </cell>
          <cell r="L386">
            <v>0</v>
          </cell>
          <cell r="M386">
            <v>0</v>
          </cell>
          <cell r="N386">
            <v>0</v>
          </cell>
          <cell r="O386" t="str">
            <v>Mo ta thuc hien so lieu tinh luong -V6</v>
          </cell>
          <cell r="P386" t="str">
            <v>KPI_HRM_OLD</v>
          </cell>
        </row>
        <row r="387">
          <cell r="B387" t="str">
            <v>Kế hoạch phát triển kênh mới</v>
          </cell>
          <cell r="C387">
            <v>0</v>
          </cell>
          <cell r="D387" t="str">
            <v>Hợp đồng</v>
          </cell>
          <cell r="E387" t="str">
            <v>HCM_KH_KENHH_001</v>
          </cell>
          <cell r="F387">
            <v>0</v>
          </cell>
          <cell r="G387">
            <v>0</v>
          </cell>
          <cell r="H387">
            <v>0</v>
          </cell>
          <cell r="I387">
            <v>0</v>
          </cell>
          <cell r="J387">
            <v>0</v>
          </cell>
          <cell r="K387">
            <v>0</v>
          </cell>
          <cell r="L387">
            <v>0</v>
          </cell>
          <cell r="M387">
            <v>0</v>
          </cell>
          <cell r="N387">
            <v>0</v>
          </cell>
          <cell r="O387" t="str">
            <v>Mo ta thuc hien so lieu tinh luong -V6</v>
          </cell>
          <cell r="P387" t="str">
            <v>KPI_HRM_OLD</v>
          </cell>
        </row>
        <row r="388">
          <cell r="B388" t="str">
            <v>Kế hoạch phát triển kênh chuỗi</v>
          </cell>
          <cell r="C388">
            <v>0</v>
          </cell>
          <cell r="D388" t="str">
            <v>Hợp đồng</v>
          </cell>
          <cell r="E388" t="str">
            <v>HCM_KH_KENHH_002</v>
          </cell>
          <cell r="F388">
            <v>0</v>
          </cell>
          <cell r="G388">
            <v>0</v>
          </cell>
          <cell r="H388">
            <v>0</v>
          </cell>
          <cell r="I388">
            <v>0</v>
          </cell>
          <cell r="J388">
            <v>0</v>
          </cell>
          <cell r="K388">
            <v>0</v>
          </cell>
          <cell r="L388">
            <v>0</v>
          </cell>
          <cell r="M388">
            <v>0</v>
          </cell>
          <cell r="N388">
            <v>0</v>
          </cell>
          <cell r="O388" t="str">
            <v>Mo ta thuc hien so lieu tinh luong -V6</v>
          </cell>
          <cell r="P388" t="str">
            <v>KPI_HRM_OLD</v>
          </cell>
        </row>
        <row r="389">
          <cell r="B389" t="str">
            <v>Kế hoạch phát triển kênh mới</v>
          </cell>
          <cell r="C389">
            <v>0</v>
          </cell>
          <cell r="D389" t="str">
            <v>Hợp đồng</v>
          </cell>
          <cell r="E389" t="str">
            <v>HCM_KH_PTNEW_001</v>
          </cell>
          <cell r="F389">
            <v>0</v>
          </cell>
          <cell r="G389">
            <v>0</v>
          </cell>
          <cell r="H389">
            <v>0</v>
          </cell>
          <cell r="I389">
            <v>0</v>
          </cell>
          <cell r="J389">
            <v>0</v>
          </cell>
          <cell r="K389">
            <v>0</v>
          </cell>
          <cell r="L389">
            <v>0</v>
          </cell>
          <cell r="M389">
            <v>0</v>
          </cell>
          <cell r="N389">
            <v>0</v>
          </cell>
          <cell r="O389" t="str">
            <v>Mo ta thuc hien so lieu tinh luong -V6</v>
          </cell>
          <cell r="P389" t="str">
            <v>KPI_HRM_OLD</v>
          </cell>
        </row>
        <row r="390">
          <cell r="B390" t="str">
            <v>Thu thập thông tin khách hàng tiềm năng</v>
          </cell>
          <cell r="C390">
            <v>0</v>
          </cell>
          <cell r="D390" t="str">
            <v>Khách hàng</v>
          </cell>
          <cell r="E390" t="str">
            <v>HCM_KH_TNANG_001</v>
          </cell>
          <cell r="F390">
            <v>0</v>
          </cell>
          <cell r="G390">
            <v>0</v>
          </cell>
          <cell r="H390">
            <v>0</v>
          </cell>
          <cell r="I390">
            <v>0</v>
          </cell>
          <cell r="J390">
            <v>0</v>
          </cell>
          <cell r="K390">
            <v>0</v>
          </cell>
          <cell r="L390">
            <v>0</v>
          </cell>
          <cell r="M390">
            <v>0</v>
          </cell>
          <cell r="N390">
            <v>0</v>
          </cell>
          <cell r="O390" t="str">
            <v>Mo ta thuc hien so lieu tinh luong -V6</v>
          </cell>
          <cell r="P390" t="str">
            <v>KPI_HRM_OLD</v>
          </cell>
        </row>
        <row r="391">
          <cell r="B391" t="str">
            <v>Thực hiện  thu thập thông tin khách hàng theo yêu cầu TTKD</v>
          </cell>
          <cell r="C391">
            <v>0</v>
          </cell>
          <cell r="D391" t="str">
            <v>Khách hàng</v>
          </cell>
          <cell r="E391" t="str">
            <v>HCM_KH_YECAU_001</v>
          </cell>
          <cell r="F391">
            <v>0</v>
          </cell>
          <cell r="G391">
            <v>0</v>
          </cell>
          <cell r="H391">
            <v>0</v>
          </cell>
          <cell r="I391">
            <v>0</v>
          </cell>
          <cell r="J391">
            <v>0</v>
          </cell>
          <cell r="K391">
            <v>0</v>
          </cell>
          <cell r="L391">
            <v>0</v>
          </cell>
          <cell r="M391">
            <v>0</v>
          </cell>
          <cell r="N391">
            <v>0</v>
          </cell>
          <cell r="O391" t="str">
            <v>Mo ta thuc hien so lieu tinh luong -V6</v>
          </cell>
          <cell r="P391" t="str">
            <v>KPI_HRM_OLD</v>
          </cell>
        </row>
        <row r="392">
          <cell r="B392" t="str">
            <v>Kiểm soát thuê bao dịch vụ TSL, Internet  không phát sinh cước và rủi ro</v>
          </cell>
          <cell r="C392">
            <v>0</v>
          </cell>
          <cell r="D392" t="str">
            <v>Thuê bao</v>
          </cell>
          <cell r="E392" t="str">
            <v>HCM_KS_RUIRO_001</v>
          </cell>
          <cell r="F392">
            <v>0</v>
          </cell>
          <cell r="G392">
            <v>0</v>
          </cell>
          <cell r="H392">
            <v>0</v>
          </cell>
          <cell r="I392">
            <v>0</v>
          </cell>
          <cell r="J392">
            <v>0</v>
          </cell>
          <cell r="K392">
            <v>0</v>
          </cell>
          <cell r="L392">
            <v>0</v>
          </cell>
          <cell r="M392">
            <v>0</v>
          </cell>
          <cell r="N392">
            <v>0</v>
          </cell>
          <cell r="O392" t="str">
            <v>Mo ta thuc hien so lieu tinh luong -V6</v>
          </cell>
          <cell r="P392" t="str">
            <v>KPI_HRM_OLD</v>
          </cell>
        </row>
        <row r="393">
          <cell r="B393" t="str">
            <v>Kiểm soát thuê bao VNP trả sau và ĐTCĐ không phát sinh cước và rủi ro</v>
          </cell>
          <cell r="C393">
            <v>0</v>
          </cell>
          <cell r="D393" t="str">
            <v>Thuê bao</v>
          </cell>
          <cell r="E393" t="str">
            <v>HCM_KS_RUIRO_002</v>
          </cell>
          <cell r="F393">
            <v>0</v>
          </cell>
          <cell r="G393">
            <v>0</v>
          </cell>
          <cell r="H393">
            <v>0</v>
          </cell>
          <cell r="I393">
            <v>0</v>
          </cell>
          <cell r="J393">
            <v>0</v>
          </cell>
          <cell r="K393">
            <v>0</v>
          </cell>
          <cell r="L393">
            <v>0</v>
          </cell>
          <cell r="M393">
            <v>0</v>
          </cell>
          <cell r="N393">
            <v>0</v>
          </cell>
          <cell r="O393" t="str">
            <v>Mo ta thuc hien so lieu tinh luong -V6</v>
          </cell>
          <cell r="P393" t="str">
            <v>KPI_HRM_OLD</v>
          </cell>
        </row>
        <row r="394">
          <cell r="B394" t="str">
            <v>Gía tri nợ</v>
          </cell>
          <cell r="C394">
            <v>0</v>
          </cell>
          <cell r="D394" t="str">
            <v>Triệu đồng</v>
          </cell>
          <cell r="E394" t="str">
            <v>HCM_NO_PCUOC_001</v>
          </cell>
          <cell r="F394">
            <v>0</v>
          </cell>
          <cell r="G394">
            <v>0</v>
          </cell>
          <cell r="H394">
            <v>0</v>
          </cell>
          <cell r="I394">
            <v>0</v>
          </cell>
          <cell r="J394">
            <v>0</v>
          </cell>
          <cell r="K394">
            <v>0</v>
          </cell>
          <cell r="L394">
            <v>0</v>
          </cell>
          <cell r="M394">
            <v>0</v>
          </cell>
          <cell r="N394">
            <v>0</v>
          </cell>
          <cell r="O394" t="str">
            <v>Mo ta thuc hien so lieu tinh luong -V6</v>
          </cell>
          <cell r="P394" t="str">
            <v>KPI_HRM_OLD</v>
          </cell>
        </row>
        <row r="395">
          <cell r="B395" t="str">
            <v>Thuê bao nợ</v>
          </cell>
          <cell r="C395">
            <v>0</v>
          </cell>
          <cell r="D395" t="str">
            <v>Thuê bao</v>
          </cell>
          <cell r="E395" t="str">
            <v>HCM_NO_THBAO_001</v>
          </cell>
          <cell r="F395">
            <v>0</v>
          </cell>
          <cell r="G395">
            <v>0</v>
          </cell>
          <cell r="H395">
            <v>0</v>
          </cell>
          <cell r="I395">
            <v>0</v>
          </cell>
          <cell r="J395">
            <v>0</v>
          </cell>
          <cell r="K395">
            <v>0</v>
          </cell>
          <cell r="L395">
            <v>0</v>
          </cell>
          <cell r="M395">
            <v>0</v>
          </cell>
          <cell r="N395">
            <v>0</v>
          </cell>
          <cell r="O395" t="str">
            <v>Mo ta thuc hien so lieu tinh luong -V6</v>
          </cell>
          <cell r="P395" t="str">
            <v>KPI_HRM_OLD</v>
          </cell>
        </row>
        <row r="396">
          <cell r="B396" t="str">
            <v>Tỷ lệ thuê bao nợ từ  kỳ (n-3) trở về trước</v>
          </cell>
          <cell r="C396">
            <v>0</v>
          </cell>
          <cell r="D396" t="str">
            <v>%</v>
          </cell>
          <cell r="E396" t="str">
            <v>HCM_NO_THBAO_002</v>
          </cell>
          <cell r="F396">
            <v>0</v>
          </cell>
          <cell r="G396">
            <v>0</v>
          </cell>
          <cell r="H396">
            <v>0</v>
          </cell>
          <cell r="I396">
            <v>0</v>
          </cell>
          <cell r="J396">
            <v>0</v>
          </cell>
          <cell r="K396">
            <v>0</v>
          </cell>
          <cell r="L396">
            <v>0</v>
          </cell>
          <cell r="M396">
            <v>0</v>
          </cell>
          <cell r="N396">
            <v>0</v>
          </cell>
          <cell r="O396" t="str">
            <v>Mo ta thuc hien so lieu tinh luong -V6</v>
          </cell>
          <cell r="P396" t="str">
            <v>KPI_HRM_OLD</v>
          </cell>
        </row>
        <row r="397">
          <cell r="B397" t="str">
            <v>Cập nhật thông báo nhắc nợ</v>
          </cell>
          <cell r="C397">
            <v>0</v>
          </cell>
          <cell r="D397" t="str">
            <v>Hồ Sơ</v>
          </cell>
          <cell r="E397" t="str">
            <v>HCM_NO_THBAO_003</v>
          </cell>
          <cell r="F397">
            <v>0</v>
          </cell>
          <cell r="G397">
            <v>0</v>
          </cell>
          <cell r="H397">
            <v>0</v>
          </cell>
          <cell r="I397">
            <v>0</v>
          </cell>
          <cell r="J397">
            <v>0</v>
          </cell>
          <cell r="K397">
            <v>0</v>
          </cell>
          <cell r="L397">
            <v>0</v>
          </cell>
          <cell r="M397">
            <v>0</v>
          </cell>
          <cell r="N397">
            <v>0</v>
          </cell>
          <cell r="O397" t="str">
            <v>Mo ta thuc hien so lieu tinh luong -V6</v>
          </cell>
          <cell r="P397" t="str">
            <v>KPI_HRM_OLD</v>
          </cell>
        </row>
        <row r="398">
          <cell r="B398" t="str">
            <v>Hoàn tất thủ tục thuê bao nợ chuyển BP hoàn tất hồ sơ nợ (Thông báo nhắc nợ lần 1,2 + tiến trình thu nợ + Xác nhận của địa phương + thông tin DN trên mạng,..)</v>
          </cell>
          <cell r="C398">
            <v>0</v>
          </cell>
          <cell r="D398" t="str">
            <v>Hồ Sơ</v>
          </cell>
          <cell r="E398" t="str">
            <v>HCM_NO_THBAO_004</v>
          </cell>
          <cell r="F398">
            <v>0</v>
          </cell>
          <cell r="G398">
            <v>0</v>
          </cell>
          <cell r="H398">
            <v>0</v>
          </cell>
          <cell r="I398">
            <v>0</v>
          </cell>
          <cell r="J398">
            <v>0</v>
          </cell>
          <cell r="K398">
            <v>0</v>
          </cell>
          <cell r="L398">
            <v>0</v>
          </cell>
          <cell r="M398">
            <v>0</v>
          </cell>
          <cell r="N398">
            <v>0</v>
          </cell>
          <cell r="O398" t="str">
            <v>Mo ta thuc hien so lieu tinh luong -V6</v>
          </cell>
          <cell r="P398" t="str">
            <v>KPI_HRM_OLD</v>
          </cell>
        </row>
        <row r="399">
          <cell r="B399" t="str">
            <v>Hoàn tất  hồ sơ nợ chuyển P.NVC</v>
          </cell>
          <cell r="C399">
            <v>0</v>
          </cell>
          <cell r="D399" t="str">
            <v>Hồ Sơ</v>
          </cell>
          <cell r="E399" t="str">
            <v>HCM_NO_THBAO_005</v>
          </cell>
          <cell r="F399">
            <v>0</v>
          </cell>
          <cell r="G399">
            <v>0</v>
          </cell>
          <cell r="H399">
            <v>0</v>
          </cell>
          <cell r="I399">
            <v>0</v>
          </cell>
          <cell r="J399">
            <v>0</v>
          </cell>
          <cell r="K399">
            <v>0</v>
          </cell>
          <cell r="L399">
            <v>0</v>
          </cell>
          <cell r="M399">
            <v>0</v>
          </cell>
          <cell r="N399">
            <v>0</v>
          </cell>
          <cell r="O399" t="str">
            <v>Mo ta thuc hien so lieu tinh luong -V6</v>
          </cell>
          <cell r="P399" t="str">
            <v>KPI_HRM_OLD</v>
          </cell>
        </row>
        <row r="400">
          <cell r="B400" t="str">
            <v>Năng suất theo sản lượng cuộc tiếp nhận</v>
          </cell>
          <cell r="C400">
            <v>0</v>
          </cell>
          <cell r="D400" t="str">
            <v>cuộc</v>
          </cell>
          <cell r="E400" t="str">
            <v>HCM_NS_SLGOI_001</v>
          </cell>
          <cell r="F400">
            <v>0</v>
          </cell>
          <cell r="G400">
            <v>0</v>
          </cell>
          <cell r="H400">
            <v>0</v>
          </cell>
          <cell r="I400">
            <v>0</v>
          </cell>
          <cell r="J400">
            <v>0</v>
          </cell>
          <cell r="K400">
            <v>0</v>
          </cell>
          <cell r="L400">
            <v>0</v>
          </cell>
          <cell r="M400">
            <v>0</v>
          </cell>
          <cell r="N400">
            <v>0</v>
          </cell>
          <cell r="O400" t="str">
            <v>Mo ta thuc hien so lieu tinh luong -V6</v>
          </cell>
          <cell r="P400" t="str">
            <v>KPI_HRM_OLD</v>
          </cell>
        </row>
        <row r="401">
          <cell r="B401" t="str">
            <v>Năng suất theo sản lượng cuộc gọi ra</v>
          </cell>
          <cell r="C401">
            <v>0</v>
          </cell>
          <cell r="D401" t="str">
            <v>cuộc</v>
          </cell>
          <cell r="E401" t="str">
            <v>HCM_NS_SLGOI_002</v>
          </cell>
          <cell r="F401">
            <v>0</v>
          </cell>
          <cell r="G401">
            <v>0</v>
          </cell>
          <cell r="H401">
            <v>0</v>
          </cell>
          <cell r="I401">
            <v>0</v>
          </cell>
          <cell r="J401">
            <v>0</v>
          </cell>
          <cell r="K401">
            <v>0</v>
          </cell>
          <cell r="L401">
            <v>0</v>
          </cell>
          <cell r="M401">
            <v>0</v>
          </cell>
          <cell r="N401">
            <v>0</v>
          </cell>
          <cell r="O401" t="str">
            <v>Mo ta thuc hien so lieu tinh luong -V6</v>
          </cell>
          <cell r="P401" t="str">
            <v>KPI_HRM_OLD</v>
          </cell>
        </row>
        <row r="402">
          <cell r="B402" t="str">
            <v>Năng suất theo thời gian talk time</v>
          </cell>
          <cell r="C402">
            <v>0</v>
          </cell>
          <cell r="D402" t="str">
            <v>Giờ</v>
          </cell>
          <cell r="E402" t="str">
            <v>HCM_NS_TTIME_001</v>
          </cell>
          <cell r="F402">
            <v>0</v>
          </cell>
          <cell r="G402">
            <v>0</v>
          </cell>
          <cell r="H402">
            <v>0</v>
          </cell>
          <cell r="I402">
            <v>0</v>
          </cell>
          <cell r="J402">
            <v>0</v>
          </cell>
          <cell r="K402">
            <v>0</v>
          </cell>
          <cell r="L402">
            <v>0</v>
          </cell>
          <cell r="M402">
            <v>0</v>
          </cell>
          <cell r="N402">
            <v>0</v>
          </cell>
          <cell r="O402" t="str">
            <v>Mo ta thuc hien so lieu tinh luong -V6</v>
          </cell>
          <cell r="P402" t="str">
            <v>KPI_HRM_OLD</v>
          </cell>
        </row>
        <row r="403">
          <cell r="B403" t="str">
            <v>Thời gian talk time bình quân ngày</v>
          </cell>
          <cell r="C403">
            <v>0</v>
          </cell>
          <cell r="D403" t="str">
            <v>Giờ</v>
          </cell>
          <cell r="E403" t="str">
            <v>HCM_NS_TTIME_002</v>
          </cell>
          <cell r="F403">
            <v>0</v>
          </cell>
          <cell r="G403">
            <v>0</v>
          </cell>
          <cell r="H403">
            <v>0</v>
          </cell>
          <cell r="I403">
            <v>0</v>
          </cell>
          <cell r="J403">
            <v>0</v>
          </cell>
          <cell r="K403">
            <v>0</v>
          </cell>
          <cell r="L403">
            <v>0</v>
          </cell>
          <cell r="M403">
            <v>0</v>
          </cell>
          <cell r="N403">
            <v>0</v>
          </cell>
          <cell r="O403" t="str">
            <v>Mo ta thuc hien so lieu tinh luong -V6</v>
          </cell>
          <cell r="P403" t="str">
            <v>KPI_HRM_OLD</v>
          </cell>
        </row>
        <row r="404">
          <cell r="B404" t="str">
            <v>Năng suất bình quân cá nhân (Talk time)</v>
          </cell>
          <cell r="C404">
            <v>0</v>
          </cell>
          <cell r="D404" t="str">
            <v>cuộc</v>
          </cell>
          <cell r="E404" t="str">
            <v>HCM_NS_TTIME_003</v>
          </cell>
          <cell r="F404">
            <v>0</v>
          </cell>
          <cell r="G404">
            <v>0</v>
          </cell>
          <cell r="H404">
            <v>0</v>
          </cell>
          <cell r="I404">
            <v>0</v>
          </cell>
          <cell r="J404">
            <v>0</v>
          </cell>
          <cell r="K404">
            <v>0</v>
          </cell>
          <cell r="L404">
            <v>0</v>
          </cell>
          <cell r="M404">
            <v>0</v>
          </cell>
          <cell r="N404">
            <v>0</v>
          </cell>
          <cell r="O404" t="str">
            <v>Mo ta thuc hien so lieu tinh luong -V6</v>
          </cell>
          <cell r="P404" t="str">
            <v>KPI_HRM_OLD</v>
          </cell>
        </row>
        <row r="405">
          <cell r="B405" t="str">
            <v>Mức độ tuân thủ quy trình, quy định, phối hợp công tác và chấp hành nội quy lao động,… của TTKD</v>
          </cell>
          <cell r="C405">
            <v>0</v>
          </cell>
          <cell r="D405" t="str">
            <v>%</v>
          </cell>
          <cell r="E405" t="str">
            <v>HCM_QT_NOIBO_001</v>
          </cell>
          <cell r="F405">
            <v>0</v>
          </cell>
          <cell r="G405">
            <v>0</v>
          </cell>
          <cell r="H405">
            <v>0</v>
          </cell>
          <cell r="I405">
            <v>0</v>
          </cell>
          <cell r="J405">
            <v>0</v>
          </cell>
          <cell r="K405">
            <v>0</v>
          </cell>
          <cell r="L405">
            <v>0</v>
          </cell>
          <cell r="M405">
            <v>0</v>
          </cell>
          <cell r="N405">
            <v>0</v>
          </cell>
          <cell r="O405" t="str">
            <v>Mo ta thuc hien so lieu tinh luong -V6</v>
          </cell>
          <cell r="P405" t="str">
            <v>KPI_HRM_OLD</v>
          </cell>
        </row>
        <row r="406">
          <cell r="B406" t="str">
            <v>Số lượng khách hàng sử dụng tăng thêm dịch vụ trên tập khách hàng hiện hữu trong line quản lý</v>
          </cell>
          <cell r="C406">
            <v>0</v>
          </cell>
          <cell r="D406" t="str">
            <v>Khách hàng</v>
          </cell>
          <cell r="E406" t="str">
            <v>HCM_SL_AMNEW_001</v>
          </cell>
          <cell r="F406">
            <v>0</v>
          </cell>
          <cell r="G406">
            <v>0</v>
          </cell>
          <cell r="H406">
            <v>0</v>
          </cell>
          <cell r="I406">
            <v>0</v>
          </cell>
          <cell r="J406">
            <v>0</v>
          </cell>
          <cell r="K406">
            <v>0</v>
          </cell>
          <cell r="L406">
            <v>0</v>
          </cell>
          <cell r="M406">
            <v>0</v>
          </cell>
          <cell r="N406">
            <v>0</v>
          </cell>
          <cell r="O406" t="str">
            <v>Mo ta thuc hien so lieu tinh luong -V6</v>
          </cell>
          <cell r="P406" t="str">
            <v>KPI_HRM_OLD</v>
          </cell>
        </row>
        <row r="407">
          <cell r="B407" t="str">
            <v>Tăng trưởng doanh thu PTM  trên tập khách hàng hiện hữu trong line AM quản lý</v>
          </cell>
          <cell r="C407">
            <v>0</v>
          </cell>
          <cell r="D407" t="str">
            <v>%</v>
          </cell>
          <cell r="E407" t="str">
            <v>HCM_SL_AMNEW_002</v>
          </cell>
          <cell r="F407">
            <v>0</v>
          </cell>
          <cell r="G407">
            <v>0</v>
          </cell>
          <cell r="H407">
            <v>0</v>
          </cell>
          <cell r="I407">
            <v>0</v>
          </cell>
          <cell r="J407">
            <v>0</v>
          </cell>
          <cell r="K407">
            <v>0</v>
          </cell>
          <cell r="L407">
            <v>0</v>
          </cell>
          <cell r="M407">
            <v>0</v>
          </cell>
          <cell r="N407">
            <v>0</v>
          </cell>
          <cell r="O407" t="str">
            <v>Mo ta thuc hien so lieu tinh luong -V6</v>
          </cell>
          <cell r="P407" t="str">
            <v>KPI_HRM_OLD</v>
          </cell>
        </row>
        <row r="408">
          <cell r="B408" t="str">
            <v xml:space="preserve">Số lượng ví liên kết ngân hàng qua app SMCS có tính năng bán mã thẻ/topup </v>
          </cell>
          <cell r="C408">
            <v>0</v>
          </cell>
          <cell r="D408" t="str">
            <v>Điểm</v>
          </cell>
          <cell r="E408" t="str">
            <v>HCM_SL_ASMCS_001</v>
          </cell>
          <cell r="F408">
            <v>0</v>
          </cell>
          <cell r="G408">
            <v>0</v>
          </cell>
          <cell r="H408">
            <v>0</v>
          </cell>
          <cell r="I408">
            <v>0</v>
          </cell>
          <cell r="J408">
            <v>0</v>
          </cell>
          <cell r="K408">
            <v>0</v>
          </cell>
          <cell r="L408">
            <v>0</v>
          </cell>
          <cell r="M408">
            <v>0</v>
          </cell>
          <cell r="N408">
            <v>0</v>
          </cell>
          <cell r="O408" t="str">
            <v>Mo ta thuc hien so lieu tinh luong -V6</v>
          </cell>
          <cell r="P408" t="str">
            <v>KPI_HRM_OLD</v>
          </cell>
        </row>
        <row r="409">
          <cell r="B409" t="str">
            <v>Số lượng điểm bán có phát sinh doanh thu tháng</v>
          </cell>
          <cell r="C409">
            <v>0</v>
          </cell>
          <cell r="D409" t="str">
            <v>Điểm ủy quyền</v>
          </cell>
          <cell r="E409" t="str">
            <v>HCM_SL_BANLE_002</v>
          </cell>
          <cell r="F409">
            <v>0</v>
          </cell>
          <cell r="G409">
            <v>0</v>
          </cell>
          <cell r="H409">
            <v>0</v>
          </cell>
          <cell r="I409">
            <v>0</v>
          </cell>
          <cell r="J409">
            <v>0</v>
          </cell>
          <cell r="K409">
            <v>0</v>
          </cell>
          <cell r="L409">
            <v>0</v>
          </cell>
          <cell r="M409">
            <v>0</v>
          </cell>
          <cell r="N409">
            <v>0</v>
          </cell>
          <cell r="O409" t="str">
            <v>Mo ta thuc hien so lieu tinh luong -V6</v>
          </cell>
          <cell r="P409" t="str">
            <v>KPI_HRM_OLD</v>
          </cell>
        </row>
        <row r="410">
          <cell r="B410" t="str">
            <v>Số lượng điểm ủy quyền có phát sinh doanh thu bán kít trong tháng</v>
          </cell>
          <cell r="C410">
            <v>0</v>
          </cell>
          <cell r="D410" t="str">
            <v>Điểm ủy quyền</v>
          </cell>
          <cell r="E410" t="str">
            <v>HCM_SL_BANLE_003</v>
          </cell>
          <cell r="F410">
            <v>0</v>
          </cell>
          <cell r="G410">
            <v>0</v>
          </cell>
          <cell r="H410">
            <v>0</v>
          </cell>
          <cell r="I410">
            <v>0</v>
          </cell>
          <cell r="J410">
            <v>0</v>
          </cell>
          <cell r="K410">
            <v>0</v>
          </cell>
          <cell r="L410">
            <v>0</v>
          </cell>
          <cell r="M410">
            <v>0</v>
          </cell>
          <cell r="N410">
            <v>0</v>
          </cell>
          <cell r="O410" t="str">
            <v>Mo ta thuc hien so lieu tinh luong -V6</v>
          </cell>
          <cell r="P410" t="str">
            <v>KPI_HRM_OLD</v>
          </cell>
        </row>
        <row r="411">
          <cell r="B411" t="str">
            <v>Số lượng điểm bán có nhận diện thương hiệu tính đến ngày cuối tháng</v>
          </cell>
          <cell r="C411">
            <v>0</v>
          </cell>
          <cell r="D411" t="str">
            <v>Điểm</v>
          </cell>
          <cell r="E411" t="str">
            <v>HCM_SL_BANLE_004</v>
          </cell>
          <cell r="F411">
            <v>0</v>
          </cell>
          <cell r="G411">
            <v>0</v>
          </cell>
          <cell r="H411">
            <v>0</v>
          </cell>
          <cell r="I411">
            <v>0</v>
          </cell>
          <cell r="J411">
            <v>0</v>
          </cell>
          <cell r="K411">
            <v>0</v>
          </cell>
          <cell r="L411">
            <v>0</v>
          </cell>
          <cell r="M411">
            <v>0</v>
          </cell>
          <cell r="N411">
            <v>0</v>
          </cell>
          <cell r="O411" t="str">
            <v>Mo ta thuc hien so lieu tinh luong -V6</v>
          </cell>
          <cell r="P411" t="str">
            <v>KPI_HRM_OLD</v>
          </cell>
        </row>
        <row r="412">
          <cell r="B412" t="str">
            <v>Số lượng thuê bao có đăng ký gói cước qua hệ thống Vasdealer</v>
          </cell>
          <cell r="C412">
            <v>0</v>
          </cell>
          <cell r="D412" t="str">
            <v>Thuê bao</v>
          </cell>
          <cell r="E412" t="str">
            <v>HCM_SL_BANLE_005</v>
          </cell>
          <cell r="F412">
            <v>0</v>
          </cell>
          <cell r="G412">
            <v>0</v>
          </cell>
          <cell r="H412">
            <v>0</v>
          </cell>
          <cell r="I412">
            <v>0</v>
          </cell>
          <cell r="J412">
            <v>0</v>
          </cell>
          <cell r="K412">
            <v>0</v>
          </cell>
          <cell r="L412">
            <v>0</v>
          </cell>
          <cell r="M412">
            <v>0</v>
          </cell>
          <cell r="N412">
            <v>0</v>
          </cell>
          <cell r="O412" t="str">
            <v>Mo ta thuc hien so lieu tinh luong -V6</v>
          </cell>
          <cell r="P412" t="str">
            <v>KPI_HRM_OLD</v>
          </cell>
        </row>
        <row r="413">
          <cell r="B413" t="str">
            <v>Số lượng cuộc gọi ra tiếp thị</v>
          </cell>
          <cell r="C413">
            <v>0</v>
          </cell>
          <cell r="D413" t="str">
            <v>cuộc</v>
          </cell>
          <cell r="E413" t="str">
            <v>HCM_SL_BANLE_006</v>
          </cell>
          <cell r="F413">
            <v>0</v>
          </cell>
          <cell r="G413">
            <v>0</v>
          </cell>
          <cell r="H413">
            <v>0</v>
          </cell>
          <cell r="I413">
            <v>0</v>
          </cell>
          <cell r="J413">
            <v>0</v>
          </cell>
          <cell r="K413">
            <v>0</v>
          </cell>
          <cell r="L413">
            <v>0</v>
          </cell>
          <cell r="M413">
            <v>0</v>
          </cell>
          <cell r="N413">
            <v>0</v>
          </cell>
          <cell r="O413" t="str">
            <v>Mo ta thuc hien so lieu tinh luong -V6</v>
          </cell>
          <cell r="P413" t="str">
            <v>KPI_HRM_OLD</v>
          </cell>
        </row>
        <row r="414">
          <cell r="B414" t="str">
            <v>Số lượng điểm bán có nhận diện thương hiệu</v>
          </cell>
          <cell r="C414">
            <v>0</v>
          </cell>
          <cell r="D414" t="str">
            <v>Điểm</v>
          </cell>
          <cell r="E414" t="str">
            <v>HCM_SL_BANLE_007</v>
          </cell>
          <cell r="F414">
            <v>0</v>
          </cell>
          <cell r="G414">
            <v>0</v>
          </cell>
          <cell r="H414">
            <v>0</v>
          </cell>
          <cell r="I414">
            <v>0</v>
          </cell>
          <cell r="J414">
            <v>0</v>
          </cell>
          <cell r="K414">
            <v>0</v>
          </cell>
          <cell r="L414">
            <v>0</v>
          </cell>
          <cell r="M414">
            <v>0</v>
          </cell>
          <cell r="N414">
            <v>0</v>
          </cell>
          <cell r="O414" t="str">
            <v>Mo ta thuc hien so lieu tinh luong -V6</v>
          </cell>
          <cell r="P414" t="str">
            <v>KPI_HRM_OLD</v>
          </cell>
        </row>
        <row r="415">
          <cell r="B415" t="str">
            <v>Số lượng hồ sơ tạo lập do các TTVT tiếp thị và ngoài khu vực HCM</v>
          </cell>
          <cell r="C415">
            <v>0</v>
          </cell>
          <cell r="D415" t="str">
            <v>Hồ Sơ</v>
          </cell>
          <cell r="E415" t="str">
            <v>HCM_SL_BANLE_008</v>
          </cell>
          <cell r="F415">
            <v>0</v>
          </cell>
          <cell r="G415">
            <v>0</v>
          </cell>
          <cell r="H415">
            <v>0</v>
          </cell>
          <cell r="I415">
            <v>0</v>
          </cell>
          <cell r="J415">
            <v>0</v>
          </cell>
          <cell r="K415">
            <v>0</v>
          </cell>
          <cell r="L415">
            <v>0</v>
          </cell>
          <cell r="M415">
            <v>0</v>
          </cell>
          <cell r="N415">
            <v>0</v>
          </cell>
          <cell r="O415" t="str">
            <v>Mo ta thuc hien so lieu tinh luong -V6</v>
          </cell>
          <cell r="P415" t="str">
            <v>KPI_HRM_OLD</v>
          </cell>
        </row>
        <row r="416">
          <cell r="B416" t="str">
            <v>Số lượng thuê bao trả trước phát triển mới</v>
          </cell>
          <cell r="C416">
            <v>0</v>
          </cell>
          <cell r="D416" t="str">
            <v>%</v>
          </cell>
          <cell r="E416" t="str">
            <v>HCM_SL_BANLE_009</v>
          </cell>
          <cell r="F416">
            <v>0</v>
          </cell>
          <cell r="G416">
            <v>0</v>
          </cell>
          <cell r="H416">
            <v>0</v>
          </cell>
          <cell r="I416">
            <v>0</v>
          </cell>
          <cell r="J416">
            <v>0</v>
          </cell>
          <cell r="K416">
            <v>0</v>
          </cell>
          <cell r="L416">
            <v>0</v>
          </cell>
          <cell r="M416">
            <v>0</v>
          </cell>
          <cell r="N416">
            <v>0</v>
          </cell>
          <cell r="O416" t="str">
            <v>Mo ta thuc hien so lieu tinh luong -V6</v>
          </cell>
          <cell r="P416" t="str">
            <v>KPI_HRM_OLD</v>
          </cell>
        </row>
        <row r="417">
          <cell r="B417" t="str">
            <v>Số lượng điểm bán lẻ có nhận diện thương hiệu</v>
          </cell>
          <cell r="C417">
            <v>0</v>
          </cell>
          <cell r="D417" t="str">
            <v>Điểm</v>
          </cell>
          <cell r="E417" t="str">
            <v>HCM_SL_BANLE_010</v>
          </cell>
          <cell r="F417">
            <v>0</v>
          </cell>
          <cell r="G417">
            <v>0</v>
          </cell>
          <cell r="H417">
            <v>0</v>
          </cell>
          <cell r="I417">
            <v>0</v>
          </cell>
          <cell r="J417">
            <v>0</v>
          </cell>
          <cell r="K417">
            <v>0</v>
          </cell>
          <cell r="L417">
            <v>0</v>
          </cell>
          <cell r="M417">
            <v>0</v>
          </cell>
          <cell r="N417">
            <v>0</v>
          </cell>
          <cell r="O417" t="str">
            <v>Mo ta thuc hien so lieu tinh luong -V6</v>
          </cell>
          <cell r="P417" t="str">
            <v>KPI_HRM_OLD</v>
          </cell>
        </row>
        <row r="418">
          <cell r="B418" t="str">
            <v>Số lượng điểm ủy quyền có nhận diện thương hiệu</v>
          </cell>
          <cell r="C418">
            <v>0</v>
          </cell>
          <cell r="D418" t="str">
            <v>Điểm</v>
          </cell>
          <cell r="E418" t="str">
            <v>HCM_SL_BANLE_011</v>
          </cell>
          <cell r="F418">
            <v>0</v>
          </cell>
          <cell r="G418">
            <v>0</v>
          </cell>
          <cell r="H418">
            <v>0</v>
          </cell>
          <cell r="I418">
            <v>0</v>
          </cell>
          <cell r="J418">
            <v>0</v>
          </cell>
          <cell r="K418">
            <v>0</v>
          </cell>
          <cell r="L418">
            <v>0</v>
          </cell>
          <cell r="M418">
            <v>0</v>
          </cell>
          <cell r="N418">
            <v>0</v>
          </cell>
          <cell r="O418" t="str">
            <v>Mo ta thuc hien so lieu tinh luong -V6</v>
          </cell>
          <cell r="P418" t="str">
            <v>KPI_HRM_OLD</v>
          </cell>
        </row>
        <row r="419">
          <cell r="B419" t="str">
            <v>Số lượng điểm ủy quyền đạt mức tăng trưởng doanh thu theo quy định</v>
          </cell>
          <cell r="C419">
            <v>0</v>
          </cell>
          <cell r="D419" t="str">
            <v>Điểm</v>
          </cell>
          <cell r="E419" t="str">
            <v>HCM_SL_BANLE_012</v>
          </cell>
          <cell r="F419">
            <v>0</v>
          </cell>
          <cell r="G419">
            <v>0</v>
          </cell>
          <cell r="H419">
            <v>0</v>
          </cell>
          <cell r="I419">
            <v>0</v>
          </cell>
          <cell r="J419">
            <v>0</v>
          </cell>
          <cell r="K419">
            <v>0</v>
          </cell>
          <cell r="L419">
            <v>0</v>
          </cell>
          <cell r="M419">
            <v>0</v>
          </cell>
          <cell r="N419">
            <v>0</v>
          </cell>
          <cell r="O419" t="str">
            <v>Mo ta thuc hien so lieu tinh luong -V6</v>
          </cell>
          <cell r="P419" t="str">
            <v>KPI_HRM_OLD</v>
          </cell>
        </row>
        <row r="420">
          <cell r="B420" t="str">
            <v>Số lượng điểm ủy quyền đến ngày cuối tháng</v>
          </cell>
          <cell r="C420">
            <v>0</v>
          </cell>
          <cell r="D420" t="str">
            <v>Điểm</v>
          </cell>
          <cell r="E420" t="str">
            <v>HCM_SL_BANLE_013</v>
          </cell>
          <cell r="F420">
            <v>0</v>
          </cell>
          <cell r="G420">
            <v>0</v>
          </cell>
          <cell r="H420">
            <v>0</v>
          </cell>
          <cell r="I420">
            <v>0</v>
          </cell>
          <cell r="J420">
            <v>0</v>
          </cell>
          <cell r="K420">
            <v>0</v>
          </cell>
          <cell r="L420">
            <v>0</v>
          </cell>
          <cell r="M420">
            <v>0</v>
          </cell>
          <cell r="N420">
            <v>0</v>
          </cell>
          <cell r="O420" t="str">
            <v>Mo ta thuc hien so lieu tinh luong -V6</v>
          </cell>
          <cell r="P420" t="str">
            <v>KPI_HRM_OLD</v>
          </cell>
        </row>
        <row r="421">
          <cell r="B421" t="str">
            <v>Số lượng điểm ủy quyền đạt mức doanh thu quy định</v>
          </cell>
          <cell r="C421">
            <v>0</v>
          </cell>
          <cell r="D421" t="str">
            <v>%</v>
          </cell>
          <cell r="E421" t="str">
            <v>HCM_SL_BANLE_014</v>
          </cell>
          <cell r="F421">
            <v>0</v>
          </cell>
          <cell r="G421">
            <v>0</v>
          </cell>
          <cell r="H421">
            <v>0</v>
          </cell>
          <cell r="I421">
            <v>0</v>
          </cell>
          <cell r="J421">
            <v>0</v>
          </cell>
          <cell r="K421">
            <v>0</v>
          </cell>
          <cell r="L421">
            <v>0</v>
          </cell>
          <cell r="M421">
            <v>0</v>
          </cell>
          <cell r="N421">
            <v>0</v>
          </cell>
          <cell r="O421" t="str">
            <v>Mo ta thuc hien so lieu tinh luong -V6</v>
          </cell>
          <cell r="P421" t="str">
            <v>KPI_HRM_OLD</v>
          </cell>
        </row>
        <row r="422">
          <cell r="B422" t="str">
            <v>Số lượng điểm bán có phát sinh doanh thu</v>
          </cell>
          <cell r="C422">
            <v>0</v>
          </cell>
          <cell r="D422" t="str">
            <v>Điểm bán</v>
          </cell>
          <cell r="E422" t="str">
            <v>HCM_SL_BANLE_015</v>
          </cell>
          <cell r="F422">
            <v>0</v>
          </cell>
          <cell r="G422">
            <v>0</v>
          </cell>
          <cell r="H422">
            <v>0</v>
          </cell>
          <cell r="I422">
            <v>0</v>
          </cell>
          <cell r="J422">
            <v>0</v>
          </cell>
          <cell r="K422">
            <v>0</v>
          </cell>
          <cell r="L422">
            <v>0</v>
          </cell>
          <cell r="M422">
            <v>0</v>
          </cell>
          <cell r="N422">
            <v>0</v>
          </cell>
          <cell r="O422" t="str">
            <v>Mo ta thuc hien so lieu tinh luong -V6</v>
          </cell>
          <cell r="P422" t="str">
            <v>KPI_HRM_OLD</v>
          </cell>
        </row>
        <row r="423">
          <cell r="B423" t="str">
            <v>Số lượng Điểm bán có nhận diện thương hiệu theo độ phủ địa bàn</v>
          </cell>
          <cell r="C423">
            <v>0</v>
          </cell>
          <cell r="D423" t="str">
            <v>Điểm</v>
          </cell>
          <cell r="E423" t="str">
            <v>HCM_SL_BANLE_016</v>
          </cell>
          <cell r="F423">
            <v>0</v>
          </cell>
          <cell r="G423">
            <v>0</v>
          </cell>
          <cell r="H423">
            <v>0</v>
          </cell>
          <cell r="I423">
            <v>0</v>
          </cell>
          <cell r="J423">
            <v>0</v>
          </cell>
          <cell r="K423">
            <v>0</v>
          </cell>
          <cell r="L423">
            <v>0</v>
          </cell>
          <cell r="M423">
            <v>0</v>
          </cell>
          <cell r="N423">
            <v>0</v>
          </cell>
          <cell r="O423" t="str">
            <v>Mo ta thuc hien so lieu tinh luong -V6</v>
          </cell>
          <cell r="P423" t="str">
            <v>KPI_HRM_OLD</v>
          </cell>
        </row>
        <row r="424">
          <cell r="B424" t="str">
            <v>Sản lượng bán chéo các dịch vụ trên tệp khách hàng hiện hữu.</v>
          </cell>
          <cell r="C424">
            <v>0</v>
          </cell>
          <cell r="D424" t="str">
            <v>Thuê bao</v>
          </cell>
          <cell r="E424" t="str">
            <v>HCM_SL_BCHEO_001</v>
          </cell>
          <cell r="F424">
            <v>0</v>
          </cell>
          <cell r="G424">
            <v>0</v>
          </cell>
          <cell r="H424">
            <v>0</v>
          </cell>
          <cell r="I424">
            <v>0</v>
          </cell>
          <cell r="J424">
            <v>0</v>
          </cell>
          <cell r="K424">
            <v>0</v>
          </cell>
          <cell r="L424">
            <v>0</v>
          </cell>
          <cell r="M424">
            <v>0</v>
          </cell>
          <cell r="N424">
            <v>0</v>
          </cell>
          <cell r="O424" t="str">
            <v>Mo ta thuc hien so lieu tinh luong -V6</v>
          </cell>
          <cell r="P424" t="str">
            <v>KPI_HRM_OLD</v>
          </cell>
        </row>
        <row r="425">
          <cell r="B425" t="str">
            <v>Số lượng dự án ký Hợp đồng BMIS ký trong tháng n.</v>
          </cell>
          <cell r="C425">
            <v>0</v>
          </cell>
          <cell r="D425" t="str">
            <v>Hợp đồng</v>
          </cell>
          <cell r="E425" t="str">
            <v>HCM_SL_BMISN_001</v>
          </cell>
          <cell r="F425">
            <v>0</v>
          </cell>
          <cell r="G425">
            <v>0</v>
          </cell>
          <cell r="H425">
            <v>0</v>
          </cell>
          <cell r="I425">
            <v>0</v>
          </cell>
          <cell r="J425">
            <v>0</v>
          </cell>
          <cell r="K425">
            <v>0</v>
          </cell>
          <cell r="L425">
            <v>0</v>
          </cell>
          <cell r="M425">
            <v>0</v>
          </cell>
          <cell r="N425">
            <v>0</v>
          </cell>
          <cell r="O425" t="str">
            <v>Mo ta thuc hien so lieu tinh luong -V6</v>
          </cell>
          <cell r="P425" t="str">
            <v>KPI_HRM_OLD</v>
          </cell>
        </row>
        <row r="426">
          <cell r="B426" t="str">
            <v>Sản lượng cuộc gọi tiếp nhận bình quân ngày</v>
          </cell>
          <cell r="C426">
            <v>0</v>
          </cell>
          <cell r="D426" t="str">
            <v>cuộc</v>
          </cell>
          <cell r="E426" t="str">
            <v>HCM_SL_BQGOI_001</v>
          </cell>
          <cell r="F426">
            <v>0</v>
          </cell>
          <cell r="G426">
            <v>0</v>
          </cell>
          <cell r="H426">
            <v>0</v>
          </cell>
          <cell r="I426">
            <v>0</v>
          </cell>
          <cell r="J426">
            <v>0</v>
          </cell>
          <cell r="K426">
            <v>0</v>
          </cell>
          <cell r="L426">
            <v>0</v>
          </cell>
          <cell r="M426">
            <v>0</v>
          </cell>
          <cell r="N426">
            <v>0</v>
          </cell>
          <cell r="O426" t="str">
            <v>Mo ta thuc hien so lieu tinh luong -V6</v>
          </cell>
          <cell r="P426" t="str">
            <v>KPI_HRM_OLD</v>
          </cell>
        </row>
        <row r="427">
          <cell r="B427" t="str">
            <v>Sản lượng gọi ra bình quân ngày</v>
          </cell>
          <cell r="C427">
            <v>0</v>
          </cell>
          <cell r="D427" t="str">
            <v>cuộc</v>
          </cell>
          <cell r="E427" t="str">
            <v>HCM_SL_BQGOI_002</v>
          </cell>
          <cell r="F427">
            <v>0</v>
          </cell>
          <cell r="G427">
            <v>0</v>
          </cell>
          <cell r="H427">
            <v>0</v>
          </cell>
          <cell r="I427">
            <v>0</v>
          </cell>
          <cell r="J427">
            <v>0</v>
          </cell>
          <cell r="K427">
            <v>0</v>
          </cell>
          <cell r="L427">
            <v>0</v>
          </cell>
          <cell r="M427">
            <v>0</v>
          </cell>
          <cell r="N427">
            <v>0</v>
          </cell>
          <cell r="O427" t="str">
            <v>Mo ta thuc hien so lieu tinh luong -V6</v>
          </cell>
          <cell r="P427" t="str">
            <v>KPI_HRM_OLD</v>
          </cell>
        </row>
        <row r="428">
          <cell r="B428" t="str">
            <v>Sản lượng phát triển mới BRCĐ, VNP trả sau</v>
          </cell>
          <cell r="C428" t="str">
            <v>202308</v>
          </cell>
          <cell r="D428" t="str">
            <v>Thuê bao</v>
          </cell>
          <cell r="E428" t="str">
            <v>HCM_SL_BRVNP_001</v>
          </cell>
          <cell r="F428">
            <v>0</v>
          </cell>
          <cell r="G428">
            <v>0</v>
          </cell>
          <cell r="H428">
            <v>0</v>
          </cell>
          <cell r="I428">
            <v>0</v>
          </cell>
          <cell r="J428">
            <v>0</v>
          </cell>
          <cell r="K428">
            <v>0</v>
          </cell>
          <cell r="L428">
            <v>0</v>
          </cell>
          <cell r="M428">
            <v>0</v>
          </cell>
          <cell r="N428">
            <v>0</v>
          </cell>
          <cell r="O428" t="str">
            <v>Mo ta thuc hien so lieu tinh luong -V6</v>
          </cell>
          <cell r="P428" t="str">
            <v>KPI_HRM_OLD</v>
          </cell>
        </row>
        <row r="429">
          <cell r="B429" t="str">
            <v>Sản lượng phát triển mới BRCĐ, VNP trả sau trên Zalo OA</v>
          </cell>
          <cell r="C429">
            <v>0</v>
          </cell>
          <cell r="D429" t="str">
            <v>Thuê bao</v>
          </cell>
          <cell r="E429" t="str">
            <v>HCM_SL_BRVNP_002</v>
          </cell>
          <cell r="F429">
            <v>0</v>
          </cell>
          <cell r="G429">
            <v>0</v>
          </cell>
          <cell r="H429">
            <v>0</v>
          </cell>
          <cell r="I429">
            <v>0</v>
          </cell>
          <cell r="J429">
            <v>0</v>
          </cell>
          <cell r="K429">
            <v>0</v>
          </cell>
          <cell r="L429">
            <v>0</v>
          </cell>
          <cell r="M429">
            <v>0</v>
          </cell>
          <cell r="N429">
            <v>0</v>
          </cell>
          <cell r="O429" t="str">
            <v>Mo ta thuc hien so lieu tinh luong -V6</v>
          </cell>
          <cell r="P429" t="str">
            <v>KPI_HRM_OLD</v>
          </cell>
        </row>
        <row r="430">
          <cell r="B430" t="str">
            <v>Báo cáo cập nhật đúng tiến độ thông tin dự án theo quy định của TTKD</v>
          </cell>
          <cell r="C430">
            <v>0</v>
          </cell>
          <cell r="D430" t="str">
            <v>Dự án</v>
          </cell>
          <cell r="E430" t="str">
            <v>HCM_SL_CDUAN_001</v>
          </cell>
          <cell r="F430">
            <v>0</v>
          </cell>
          <cell r="G430">
            <v>0</v>
          </cell>
          <cell r="H430">
            <v>0</v>
          </cell>
          <cell r="I430">
            <v>0</v>
          </cell>
          <cell r="J430">
            <v>0</v>
          </cell>
          <cell r="K430">
            <v>0</v>
          </cell>
          <cell r="L430">
            <v>0</v>
          </cell>
          <cell r="M430">
            <v>0</v>
          </cell>
          <cell r="N430">
            <v>0</v>
          </cell>
          <cell r="O430" t="str">
            <v>Mo ta thuc hien so lieu tinh luong -V6</v>
          </cell>
          <cell r="P430" t="str">
            <v>KPI_HRM_OLD</v>
          </cell>
        </row>
        <row r="431">
          <cell r="B431" t="str">
            <v>Xây dựng kênh bán hàng và kênh truyền thông tại dự án</v>
          </cell>
          <cell r="C431">
            <v>0</v>
          </cell>
          <cell r="D431" t="str">
            <v>Kênh</v>
          </cell>
          <cell r="E431" t="str">
            <v>HCM_SL_CDUAN_002</v>
          </cell>
          <cell r="F431">
            <v>0</v>
          </cell>
          <cell r="G431">
            <v>0</v>
          </cell>
          <cell r="H431">
            <v>0</v>
          </cell>
          <cell r="I431">
            <v>0</v>
          </cell>
          <cell r="J431">
            <v>0</v>
          </cell>
          <cell r="K431">
            <v>0</v>
          </cell>
          <cell r="L431">
            <v>0</v>
          </cell>
          <cell r="M431">
            <v>0</v>
          </cell>
          <cell r="N431">
            <v>0</v>
          </cell>
          <cell r="O431" t="str">
            <v>Mo ta thuc hien so lieu tinh luong -V6</v>
          </cell>
          <cell r="P431" t="str">
            <v>KPI_HRM_OLD</v>
          </cell>
        </row>
        <row r="432">
          <cell r="B432" t="str">
            <v>Số lượng dịch vụ CNTT phát triền mới trong tháng</v>
          </cell>
          <cell r="C432">
            <v>0</v>
          </cell>
          <cell r="D432" t="str">
            <v>Thuê bao</v>
          </cell>
          <cell r="E432" t="str">
            <v>HCM_SL_CNTTT_001</v>
          </cell>
          <cell r="F432">
            <v>0</v>
          </cell>
          <cell r="G432">
            <v>0</v>
          </cell>
          <cell r="H432">
            <v>0</v>
          </cell>
          <cell r="I432">
            <v>0</v>
          </cell>
          <cell r="J432">
            <v>0</v>
          </cell>
          <cell r="K432">
            <v>0</v>
          </cell>
          <cell r="L432">
            <v>0</v>
          </cell>
          <cell r="M432">
            <v>0</v>
          </cell>
          <cell r="N432">
            <v>0</v>
          </cell>
          <cell r="O432" t="str">
            <v>Mo ta thuc hien so lieu tinh luong -V6</v>
          </cell>
          <cell r="P432" t="str">
            <v>KPI_HRM_OLD</v>
          </cell>
        </row>
        <row r="433">
          <cell r="B433" t="str">
            <v>Sản lượng phát triển mới Home Combo</v>
          </cell>
          <cell r="C433">
            <v>0</v>
          </cell>
          <cell r="D433" t="str">
            <v>Thuê bao</v>
          </cell>
          <cell r="E433" t="str">
            <v>HCM_SL_COMBO_001</v>
          </cell>
          <cell r="F433">
            <v>0</v>
          </cell>
          <cell r="G433">
            <v>0</v>
          </cell>
          <cell r="H433">
            <v>0</v>
          </cell>
          <cell r="I433">
            <v>0</v>
          </cell>
          <cell r="J433">
            <v>0</v>
          </cell>
          <cell r="K433">
            <v>0</v>
          </cell>
          <cell r="L433">
            <v>0</v>
          </cell>
          <cell r="M433">
            <v>0</v>
          </cell>
          <cell r="N433">
            <v>0</v>
          </cell>
          <cell r="O433" t="str">
            <v>Mo ta thuc hien so lieu tinh luong -V6</v>
          </cell>
          <cell r="P433" t="str">
            <v>KPI_HRM_OLD</v>
          </cell>
        </row>
        <row r="434">
          <cell r="B434" t="str">
            <v>Phát triển gói Home Combo có thành phần Fiber mới</v>
          </cell>
          <cell r="C434">
            <v>0</v>
          </cell>
          <cell r="D434" t="str">
            <v>%</v>
          </cell>
          <cell r="E434" t="str">
            <v>HCM_SL_COMBO_002</v>
          </cell>
          <cell r="F434">
            <v>0</v>
          </cell>
          <cell r="G434">
            <v>0</v>
          </cell>
          <cell r="H434">
            <v>0</v>
          </cell>
          <cell r="I434">
            <v>0</v>
          </cell>
          <cell r="J434">
            <v>0</v>
          </cell>
          <cell r="K434">
            <v>0</v>
          </cell>
          <cell r="L434">
            <v>0</v>
          </cell>
          <cell r="M434">
            <v>0</v>
          </cell>
          <cell r="N434">
            <v>0</v>
          </cell>
          <cell r="O434" t="str">
            <v>Mo ta thuc hien so lieu tinh luong -V6</v>
          </cell>
          <cell r="P434" t="str">
            <v>KPI_HRM_OLD</v>
          </cell>
        </row>
        <row r="435">
          <cell r="B435" t="str">
            <v>Phát triển mới HomeCombo có thành phần Fiber hiện hữu</v>
          </cell>
          <cell r="C435">
            <v>0</v>
          </cell>
          <cell r="D435" t="str">
            <v>Thuê bao</v>
          </cell>
          <cell r="E435" t="str">
            <v>HCM_SL_COMBO_003</v>
          </cell>
          <cell r="F435">
            <v>0</v>
          </cell>
          <cell r="G435">
            <v>0</v>
          </cell>
          <cell r="H435">
            <v>0</v>
          </cell>
          <cell r="I435">
            <v>0</v>
          </cell>
          <cell r="J435">
            <v>0</v>
          </cell>
          <cell r="K435">
            <v>0</v>
          </cell>
          <cell r="L435">
            <v>0</v>
          </cell>
          <cell r="M435">
            <v>0</v>
          </cell>
          <cell r="N435">
            <v>0</v>
          </cell>
          <cell r="O435" t="str">
            <v>Mo ta thuc hien so lieu tinh luong -V6</v>
          </cell>
          <cell r="P435" t="str">
            <v>KPI_HRM_OLD</v>
          </cell>
        </row>
        <row r="436">
          <cell r="B436" t="str">
            <v>Phát triển mới gói Home Combo</v>
          </cell>
          <cell r="C436">
            <v>0</v>
          </cell>
          <cell r="D436" t="str">
            <v>Thuê bao</v>
          </cell>
          <cell r="E436" t="str">
            <v>HCM_SL_COMBO_004</v>
          </cell>
          <cell r="F436">
            <v>0</v>
          </cell>
          <cell r="G436">
            <v>0</v>
          </cell>
          <cell r="H436">
            <v>0</v>
          </cell>
          <cell r="I436">
            <v>0</v>
          </cell>
          <cell r="J436">
            <v>0</v>
          </cell>
          <cell r="K436">
            <v>0</v>
          </cell>
          <cell r="L436">
            <v>0</v>
          </cell>
          <cell r="M436">
            <v>0</v>
          </cell>
          <cell r="N436">
            <v>0</v>
          </cell>
          <cell r="O436" t="str">
            <v>Mo ta thuc hien so lieu tinh luong -V6</v>
          </cell>
          <cell r="P436" t="str">
            <v>KPI_HRM_OLD</v>
          </cell>
        </row>
        <row r="437">
          <cell r="B437" t="str">
            <v>Số lượng điểm bán được chăm sóc</v>
          </cell>
          <cell r="C437">
            <v>0</v>
          </cell>
          <cell r="D437" t="str">
            <v>Điểm bán</v>
          </cell>
          <cell r="E437" t="str">
            <v>HCM_SL_CSKHH_001</v>
          </cell>
          <cell r="F437">
            <v>0</v>
          </cell>
          <cell r="G437">
            <v>0</v>
          </cell>
          <cell r="H437">
            <v>0</v>
          </cell>
          <cell r="I437">
            <v>0</v>
          </cell>
          <cell r="J437">
            <v>0</v>
          </cell>
          <cell r="K437">
            <v>0</v>
          </cell>
          <cell r="L437">
            <v>0</v>
          </cell>
          <cell r="M437">
            <v>0</v>
          </cell>
          <cell r="N437">
            <v>0</v>
          </cell>
          <cell r="O437" t="str">
            <v>Mo ta thuc hien so lieu tinh luong -V6</v>
          </cell>
          <cell r="P437" t="str">
            <v>KPI_HRM_OLD</v>
          </cell>
        </row>
        <row r="438">
          <cell r="B438" t="str">
            <v>Sản lượng cuộc gọi tư vấn CSKH</v>
          </cell>
          <cell r="C438">
            <v>0</v>
          </cell>
          <cell r="D438" t="str">
            <v>cuộc</v>
          </cell>
          <cell r="E438" t="str">
            <v>HCM_SL_CSKHH_002</v>
          </cell>
          <cell r="F438">
            <v>0</v>
          </cell>
          <cell r="G438">
            <v>0</v>
          </cell>
          <cell r="H438">
            <v>0</v>
          </cell>
          <cell r="I438">
            <v>0</v>
          </cell>
          <cell r="J438">
            <v>0</v>
          </cell>
          <cell r="K438">
            <v>0</v>
          </cell>
          <cell r="L438">
            <v>0</v>
          </cell>
          <cell r="M438">
            <v>0</v>
          </cell>
          <cell r="N438">
            <v>0</v>
          </cell>
          <cell r="O438" t="str">
            <v>Mo ta thuc hien so lieu tinh luong -V6</v>
          </cell>
          <cell r="P438" t="str">
            <v>KPI_HRM_OLD</v>
          </cell>
        </row>
        <row r="439">
          <cell r="B439" t="str">
            <v>Số lượng Đại lý có phát triển thêm dịch vụ mới và có phát sinh doanh thu trong tháng</v>
          </cell>
          <cell r="C439" t="str">
            <v>202308</v>
          </cell>
          <cell r="D439" t="str">
            <v>Số lượng</v>
          </cell>
          <cell r="E439" t="str">
            <v>HCM_SL_DAILY_001</v>
          </cell>
          <cell r="F439">
            <v>0</v>
          </cell>
          <cell r="G439">
            <v>0</v>
          </cell>
          <cell r="H439">
            <v>0</v>
          </cell>
          <cell r="I439">
            <v>0</v>
          </cell>
          <cell r="J439">
            <v>0</v>
          </cell>
          <cell r="K439">
            <v>0</v>
          </cell>
          <cell r="L439">
            <v>0</v>
          </cell>
          <cell r="M439">
            <v>0</v>
          </cell>
          <cell r="N439">
            <v>0</v>
          </cell>
          <cell r="O439" t="str">
            <v>Mo ta thuc hien so lieu tinh luong -V6</v>
          </cell>
          <cell r="P439" t="str">
            <v>KPI_HRM_OLD</v>
          </cell>
        </row>
        <row r="440">
          <cell r="B440" t="str">
            <v>Số lượng Đại lý mới phát triển và có phát sinh doanh thu trong tháng</v>
          </cell>
          <cell r="C440" t="str">
            <v>202308</v>
          </cell>
          <cell r="D440" t="str">
            <v>Số lượng</v>
          </cell>
          <cell r="E440" t="str">
            <v>HCM_SL_DAILY_002</v>
          </cell>
          <cell r="F440">
            <v>0</v>
          </cell>
          <cell r="G440">
            <v>0</v>
          </cell>
          <cell r="H440">
            <v>0</v>
          </cell>
          <cell r="I440">
            <v>0</v>
          </cell>
          <cell r="J440">
            <v>0</v>
          </cell>
          <cell r="K440">
            <v>0</v>
          </cell>
          <cell r="L440">
            <v>0</v>
          </cell>
          <cell r="M440">
            <v>0</v>
          </cell>
          <cell r="N440">
            <v>0</v>
          </cell>
          <cell r="O440" t="str">
            <v>Mo ta thuc hien so lieu tinh luong -V6</v>
          </cell>
          <cell r="P440" t="str">
            <v>KPI_HRM_OLD</v>
          </cell>
        </row>
        <row r="441">
          <cell r="B441" t="str">
            <v>Xây dựng thêm  kênh bán hàng/thu cước/truyền thông tại các dự án đang quản lý</v>
          </cell>
          <cell r="C441">
            <v>0</v>
          </cell>
          <cell r="D441" t="str">
            <v>Kênh</v>
          </cell>
          <cell r="E441" t="str">
            <v>HCM_SL_DAQLY_001</v>
          </cell>
          <cell r="F441">
            <v>0</v>
          </cell>
          <cell r="G441">
            <v>0</v>
          </cell>
          <cell r="H441">
            <v>0</v>
          </cell>
          <cell r="I441">
            <v>0</v>
          </cell>
          <cell r="J441">
            <v>0</v>
          </cell>
          <cell r="K441">
            <v>0</v>
          </cell>
          <cell r="L441">
            <v>0</v>
          </cell>
          <cell r="M441">
            <v>0</v>
          </cell>
          <cell r="N441">
            <v>0</v>
          </cell>
          <cell r="O441" t="str">
            <v>Mo ta thuc hien so lieu tinh luong -V6</v>
          </cell>
          <cell r="P441" t="str">
            <v>KPI_HRM_OLD</v>
          </cell>
        </row>
        <row r="442">
          <cell r="B442" t="str">
            <v>Đàm phán/phối hợp với VTTP để đàm phán với đối tác/chủ đầu tư về thị phần/lợi thế triển khai CCDV, bán hàng so với nhà mạng khác,..đối với dự án loại 1/dự án gia hạn hợp đồng/dự án có thị phần dưới 30%.</v>
          </cell>
          <cell r="C442">
            <v>0</v>
          </cell>
          <cell r="D442" t="str">
            <v>Dự án</v>
          </cell>
          <cell r="E442" t="str">
            <v>HCM_SL_DUAN1_001</v>
          </cell>
          <cell r="F442">
            <v>0</v>
          </cell>
          <cell r="G442">
            <v>0</v>
          </cell>
          <cell r="H442">
            <v>0</v>
          </cell>
          <cell r="I442">
            <v>0</v>
          </cell>
          <cell r="J442">
            <v>0</v>
          </cell>
          <cell r="K442">
            <v>0</v>
          </cell>
          <cell r="L442">
            <v>0</v>
          </cell>
          <cell r="M442">
            <v>0</v>
          </cell>
          <cell r="N442">
            <v>0</v>
          </cell>
          <cell r="O442" t="str">
            <v>Mo ta thuc hien so lieu tinh luong -V6</v>
          </cell>
          <cell r="P442" t="str">
            <v>KPI_HRM_OLD</v>
          </cell>
        </row>
        <row r="443">
          <cell r="B443" t="str">
            <v>Thu thập thông tin tại dự án chuẩn bị đưa vào khai thác/dự án có thị phần dưới 30%</v>
          </cell>
          <cell r="C443">
            <v>0</v>
          </cell>
          <cell r="D443" t="str">
            <v>Dự án</v>
          </cell>
          <cell r="E443" t="str">
            <v>HCM_SL_DUAN1_002</v>
          </cell>
          <cell r="F443">
            <v>0</v>
          </cell>
          <cell r="G443">
            <v>0</v>
          </cell>
          <cell r="H443">
            <v>0</v>
          </cell>
          <cell r="I443">
            <v>0</v>
          </cell>
          <cell r="J443">
            <v>0</v>
          </cell>
          <cell r="K443">
            <v>0</v>
          </cell>
          <cell r="L443">
            <v>0</v>
          </cell>
          <cell r="M443">
            <v>0</v>
          </cell>
          <cell r="N443">
            <v>0</v>
          </cell>
          <cell r="O443" t="str">
            <v>Mo ta thuc hien so lieu tinh luong -V6</v>
          </cell>
          <cell r="P443" t="str">
            <v>KPI_HRM_OLD</v>
          </cell>
        </row>
        <row r="444">
          <cell r="B444" t="str">
            <v>Xây dựng kênh bán hàng MỚI (dự án loại 2, loại 3)</v>
          </cell>
          <cell r="C444">
            <v>0</v>
          </cell>
          <cell r="D444" t="str">
            <v>Biên bản</v>
          </cell>
          <cell r="E444" t="str">
            <v>HCM_SL_DUANM_001</v>
          </cell>
          <cell r="F444">
            <v>0</v>
          </cell>
          <cell r="G444">
            <v>0</v>
          </cell>
          <cell r="H444">
            <v>0</v>
          </cell>
          <cell r="I444">
            <v>0</v>
          </cell>
          <cell r="J444">
            <v>0</v>
          </cell>
          <cell r="K444">
            <v>0</v>
          </cell>
          <cell r="L444">
            <v>0</v>
          </cell>
          <cell r="M444">
            <v>0</v>
          </cell>
          <cell r="N444">
            <v>0</v>
          </cell>
          <cell r="O444" t="str">
            <v>Mo ta thuc hien so lieu tinh luong -V6</v>
          </cell>
          <cell r="P444" t="str">
            <v>KPI_HRM_OLD</v>
          </cell>
        </row>
        <row r="445">
          <cell r="B445" t="str">
            <v>Tổ chức bán hàng tại các dự án trọng điểm</v>
          </cell>
          <cell r="C445">
            <v>0</v>
          </cell>
          <cell r="D445" t="str">
            <v>Kế hoạch</v>
          </cell>
          <cell r="E445" t="str">
            <v>HCM_SL_DUANT_001</v>
          </cell>
          <cell r="F445">
            <v>0</v>
          </cell>
          <cell r="G445">
            <v>0</v>
          </cell>
          <cell r="H445">
            <v>0</v>
          </cell>
          <cell r="I445">
            <v>0</v>
          </cell>
          <cell r="J445">
            <v>0</v>
          </cell>
          <cell r="K445">
            <v>0</v>
          </cell>
          <cell r="L445">
            <v>0</v>
          </cell>
          <cell r="M445">
            <v>0</v>
          </cell>
          <cell r="N445">
            <v>0</v>
          </cell>
          <cell r="O445" t="str">
            <v>Mo ta thuc hien so lieu tinh luong -V6</v>
          </cell>
          <cell r="P445" t="str">
            <v>KPI_HRM_OLD</v>
          </cell>
        </row>
        <row r="446">
          <cell r="B446" t="str">
            <v>Số lượng điểm cung cấp dịch vụ viễn thông ủy quyền có phát sinh doanh thu trong tháng (điểm ủy quyền PN)</v>
          </cell>
          <cell r="C446">
            <v>0</v>
          </cell>
          <cell r="D446" t="str">
            <v>Điểm ủy quyền</v>
          </cell>
          <cell r="E446" t="str">
            <v>HCM_SL_DUQPN_001</v>
          </cell>
          <cell r="F446">
            <v>0</v>
          </cell>
          <cell r="G446">
            <v>0</v>
          </cell>
          <cell r="H446">
            <v>0</v>
          </cell>
          <cell r="I446">
            <v>0</v>
          </cell>
          <cell r="J446">
            <v>0</v>
          </cell>
          <cell r="K446">
            <v>0</v>
          </cell>
          <cell r="L446">
            <v>0</v>
          </cell>
          <cell r="M446">
            <v>0</v>
          </cell>
          <cell r="N446">
            <v>0</v>
          </cell>
          <cell r="O446" t="str">
            <v>Mo ta thuc hien so lieu tinh luong -V6</v>
          </cell>
          <cell r="P446" t="str">
            <v>KPI_HRM_OLD</v>
          </cell>
        </row>
        <row r="447">
          <cell r="B447" t="str">
            <v>Số lượng điểm ủy quyền có đăng ký liên kết ví VNPT Pay</v>
          </cell>
          <cell r="C447">
            <v>0</v>
          </cell>
          <cell r="D447" t="str">
            <v>Điểm</v>
          </cell>
          <cell r="E447" t="str">
            <v>HCM_SL_DUQPN_002</v>
          </cell>
          <cell r="F447">
            <v>0</v>
          </cell>
          <cell r="G447">
            <v>0</v>
          </cell>
          <cell r="H447">
            <v>0</v>
          </cell>
          <cell r="I447">
            <v>0</v>
          </cell>
          <cell r="J447">
            <v>0</v>
          </cell>
          <cell r="K447">
            <v>0</v>
          </cell>
          <cell r="L447">
            <v>0</v>
          </cell>
          <cell r="M447">
            <v>0</v>
          </cell>
          <cell r="N447">
            <v>0</v>
          </cell>
          <cell r="O447" t="str">
            <v>Mo ta thuc hien so lieu tinh luong -V6</v>
          </cell>
          <cell r="P447" t="str">
            <v>KPI_HRM_OLD</v>
          </cell>
        </row>
        <row r="448">
          <cell r="B448" t="str">
            <v>Số điểm bán nhận thù lao hoa hồng bán hàng qua ví VNPT Pay</v>
          </cell>
          <cell r="C448">
            <v>0</v>
          </cell>
          <cell r="D448" t="str">
            <v>Điểm</v>
          </cell>
          <cell r="E448" t="str">
            <v>HCM_SL_DUQPN_003</v>
          </cell>
          <cell r="F448">
            <v>0</v>
          </cell>
          <cell r="G448">
            <v>0</v>
          </cell>
          <cell r="H448">
            <v>0</v>
          </cell>
          <cell r="I448">
            <v>0</v>
          </cell>
          <cell r="J448">
            <v>0</v>
          </cell>
          <cell r="K448">
            <v>0</v>
          </cell>
          <cell r="L448">
            <v>0</v>
          </cell>
          <cell r="M448">
            <v>0</v>
          </cell>
          <cell r="N448">
            <v>0</v>
          </cell>
          <cell r="O448" t="str">
            <v>Mo ta thuc hien so lieu tinh luong -V6</v>
          </cell>
          <cell r="P448" t="str">
            <v>KPI_HRM_OLD</v>
          </cell>
        </row>
        <row r="449">
          <cell r="B449" t="str">
            <v>Phát triển gói Home combo thông qua kênh ĐLUQ pháp nhân</v>
          </cell>
          <cell r="C449">
            <v>0</v>
          </cell>
          <cell r="D449" t="str">
            <v>Thuê bao</v>
          </cell>
          <cell r="E449" t="str">
            <v>HCM_SL_DUQPN_004</v>
          </cell>
          <cell r="F449">
            <v>0</v>
          </cell>
          <cell r="G449">
            <v>0</v>
          </cell>
          <cell r="H449">
            <v>0</v>
          </cell>
          <cell r="I449">
            <v>0</v>
          </cell>
          <cell r="J449">
            <v>0</v>
          </cell>
          <cell r="K449">
            <v>0</v>
          </cell>
          <cell r="L449">
            <v>0</v>
          </cell>
          <cell r="M449">
            <v>0</v>
          </cell>
          <cell r="N449">
            <v>0</v>
          </cell>
          <cell r="O449" t="str">
            <v>Mo ta thuc hien so lieu tinh luong -V6</v>
          </cell>
          <cell r="P449" t="str">
            <v>KPI_HRM_OLD</v>
          </cell>
        </row>
        <row r="450">
          <cell r="B450" t="str">
            <v>Tỷ lệ eload có bán dịch vụ GTGT qua VasDealer</v>
          </cell>
          <cell r="C450">
            <v>0</v>
          </cell>
          <cell r="D450" t="str">
            <v>%</v>
          </cell>
          <cell r="E450" t="str">
            <v>HCM_SL_ELOAD_003</v>
          </cell>
          <cell r="F450">
            <v>0</v>
          </cell>
          <cell r="G450">
            <v>0</v>
          </cell>
          <cell r="H450">
            <v>0</v>
          </cell>
          <cell r="I450">
            <v>0</v>
          </cell>
          <cell r="J450">
            <v>0</v>
          </cell>
          <cell r="K450">
            <v>0</v>
          </cell>
          <cell r="L450">
            <v>0</v>
          </cell>
          <cell r="M450">
            <v>0</v>
          </cell>
          <cell r="N450">
            <v>0</v>
          </cell>
          <cell r="O450" t="str">
            <v>Mo ta thuc hien so lieu tinh luong -V6</v>
          </cell>
          <cell r="P450" t="str">
            <v>KPI_HRM_OLD</v>
          </cell>
        </row>
        <row r="451">
          <cell r="B451" t="str">
            <v>Sản lượng giám sát</v>
          </cell>
          <cell r="C451">
            <v>0</v>
          </cell>
          <cell r="D451" t="str">
            <v>cuộc</v>
          </cell>
          <cell r="E451" t="str">
            <v>HCM_SL_GSGOI_001</v>
          </cell>
          <cell r="F451">
            <v>0</v>
          </cell>
          <cell r="G451">
            <v>0</v>
          </cell>
          <cell r="H451">
            <v>0</v>
          </cell>
          <cell r="I451">
            <v>0</v>
          </cell>
          <cell r="J451">
            <v>0</v>
          </cell>
          <cell r="K451">
            <v>0</v>
          </cell>
          <cell r="L451">
            <v>0</v>
          </cell>
          <cell r="M451">
            <v>0</v>
          </cell>
          <cell r="N451">
            <v>0</v>
          </cell>
          <cell r="O451" t="str">
            <v>Mo ta thuc hien so lieu tinh luong -V6</v>
          </cell>
          <cell r="P451" t="str">
            <v>KPI_HRM_OLD</v>
          </cell>
        </row>
        <row r="452">
          <cell r="B452" t="str">
            <v>Sản lượng thuê bao giám sát lỗi</v>
          </cell>
          <cell r="C452" t="str">
            <v>202308</v>
          </cell>
          <cell r="D452" t="str">
            <v>Thuê bao</v>
          </cell>
          <cell r="E452" t="str">
            <v>HCM_SL_GSTBB_001</v>
          </cell>
          <cell r="F452">
            <v>0</v>
          </cell>
          <cell r="G452">
            <v>0</v>
          </cell>
          <cell r="H452">
            <v>0</v>
          </cell>
          <cell r="I452">
            <v>0</v>
          </cell>
          <cell r="J452">
            <v>0</v>
          </cell>
          <cell r="K452">
            <v>0</v>
          </cell>
          <cell r="L452">
            <v>0</v>
          </cell>
          <cell r="M452">
            <v>0</v>
          </cell>
          <cell r="N452">
            <v>0</v>
          </cell>
          <cell r="O452" t="str">
            <v>Mo ta thuc hien so lieu tinh luong -V6</v>
          </cell>
          <cell r="P452" t="str">
            <v>KPI_HRM_OLD</v>
          </cell>
        </row>
        <row r="453">
          <cell r="B453" t="str">
            <v>Sản lượng thuê bao duyệt VideoCall</v>
          </cell>
          <cell r="C453" t="str">
            <v>202308</v>
          </cell>
          <cell r="D453" t="str">
            <v>Thuê bao</v>
          </cell>
          <cell r="E453" t="str">
            <v>HCM_SL_GSTBB_002</v>
          </cell>
          <cell r="F453">
            <v>0</v>
          </cell>
          <cell r="G453">
            <v>0</v>
          </cell>
          <cell r="H453">
            <v>0</v>
          </cell>
          <cell r="I453">
            <v>0</v>
          </cell>
          <cell r="J453">
            <v>0</v>
          </cell>
          <cell r="K453">
            <v>0</v>
          </cell>
          <cell r="L453">
            <v>0</v>
          </cell>
          <cell r="M453">
            <v>0</v>
          </cell>
          <cell r="N453">
            <v>0</v>
          </cell>
          <cell r="O453" t="str">
            <v>Mo ta thuc hien so lieu tinh luong -V6</v>
          </cell>
          <cell r="P453" t="str">
            <v>KPI_HRM_OLD</v>
          </cell>
        </row>
        <row r="454">
          <cell r="B454" t="str">
            <v xml:space="preserve">Sản lượng khách hàng đăng ký mới dịch vụ Hóa đơn điện tử (HĐĐT) </v>
          </cell>
          <cell r="C454">
            <v>0</v>
          </cell>
          <cell r="D454" t="str">
            <v>Hợp đồng</v>
          </cell>
          <cell r="E454" t="str">
            <v>HCM_SL_HDDTU_001</v>
          </cell>
          <cell r="F454">
            <v>0</v>
          </cell>
          <cell r="G454">
            <v>0</v>
          </cell>
          <cell r="H454">
            <v>0</v>
          </cell>
          <cell r="I454">
            <v>0</v>
          </cell>
          <cell r="J454">
            <v>0</v>
          </cell>
          <cell r="K454">
            <v>0</v>
          </cell>
          <cell r="L454">
            <v>0</v>
          </cell>
          <cell r="M454">
            <v>0</v>
          </cell>
          <cell r="N454">
            <v>0</v>
          </cell>
          <cell r="O454" t="str">
            <v>Mo ta thuc hien so lieu tinh luong -V6</v>
          </cell>
          <cell r="P454" t="str">
            <v>KPI_HRM_OLD</v>
          </cell>
        </row>
        <row r="455">
          <cell r="B455" t="str">
            <v>Số lượng hợp đồng dịch vụ Hóa đơn điện tử phát triển mới trong tháng</v>
          </cell>
          <cell r="C455">
            <v>0</v>
          </cell>
          <cell r="D455" t="str">
            <v>Hợp đồng</v>
          </cell>
          <cell r="E455" t="str">
            <v>HCM_SL_HDDTU_002</v>
          </cell>
          <cell r="F455">
            <v>0</v>
          </cell>
          <cell r="G455">
            <v>0</v>
          </cell>
          <cell r="H455">
            <v>0</v>
          </cell>
          <cell r="I455">
            <v>0</v>
          </cell>
          <cell r="J455">
            <v>0</v>
          </cell>
          <cell r="K455">
            <v>0</v>
          </cell>
          <cell r="L455">
            <v>0</v>
          </cell>
          <cell r="M455">
            <v>0</v>
          </cell>
          <cell r="N455">
            <v>0</v>
          </cell>
          <cell r="O455" t="str">
            <v>Mo ta thuc hien so lieu tinh luong -V6</v>
          </cell>
          <cell r="P455" t="str">
            <v>KPI_HRM_OLD</v>
          </cell>
        </row>
        <row r="456">
          <cell r="B456" t="str">
            <v>Phát triển Dịch vụ BLĐT/HĐDT cho trường học</v>
          </cell>
          <cell r="C456">
            <v>0</v>
          </cell>
          <cell r="D456" t="str">
            <v>Trường</v>
          </cell>
          <cell r="E456" t="str">
            <v>HCM_SL_HDDTU_003</v>
          </cell>
          <cell r="F456">
            <v>0</v>
          </cell>
          <cell r="G456">
            <v>0</v>
          </cell>
          <cell r="H456">
            <v>0</v>
          </cell>
          <cell r="I456">
            <v>0</v>
          </cell>
          <cell r="J456">
            <v>0</v>
          </cell>
          <cell r="K456">
            <v>0</v>
          </cell>
          <cell r="L456">
            <v>0</v>
          </cell>
          <cell r="M456">
            <v>0</v>
          </cell>
          <cell r="N456">
            <v>0</v>
          </cell>
          <cell r="O456" t="str">
            <v>Mo ta thuc hien so lieu tinh luong -V6</v>
          </cell>
          <cell r="P456" t="str">
            <v>KPI_HRM_OLD</v>
          </cell>
        </row>
        <row r="457">
          <cell r="B457" t="str">
            <v>Phát triển Dịch vụ Elearning</v>
          </cell>
          <cell r="C457">
            <v>0</v>
          </cell>
          <cell r="D457" t="str">
            <v>Trường</v>
          </cell>
          <cell r="E457" t="str">
            <v>HCM_SL_HDDTU_004</v>
          </cell>
          <cell r="F457">
            <v>0</v>
          </cell>
          <cell r="G457">
            <v>0</v>
          </cell>
          <cell r="H457">
            <v>0</v>
          </cell>
          <cell r="I457">
            <v>0</v>
          </cell>
          <cell r="J457">
            <v>0</v>
          </cell>
          <cell r="K457">
            <v>0</v>
          </cell>
          <cell r="L457">
            <v>0</v>
          </cell>
          <cell r="M457">
            <v>0</v>
          </cell>
          <cell r="N457">
            <v>0</v>
          </cell>
          <cell r="O457" t="str">
            <v>Mo ta thuc hien so lieu tinh luong -V6</v>
          </cell>
          <cell r="P457" t="str">
            <v>KPI_HRM_OLD</v>
          </cell>
        </row>
        <row r="458">
          <cell r="B458" t="str">
            <v>Số lượng khách hàng có nhu cầu báo giá</v>
          </cell>
          <cell r="C458">
            <v>0</v>
          </cell>
          <cell r="D458" t="str">
            <v>Khách hàng</v>
          </cell>
          <cell r="E458" t="str">
            <v>HCM_SL_HDDTU_005</v>
          </cell>
          <cell r="F458">
            <v>0</v>
          </cell>
          <cell r="G458">
            <v>0</v>
          </cell>
          <cell r="H458">
            <v>0</v>
          </cell>
          <cell r="I458">
            <v>0</v>
          </cell>
          <cell r="J458">
            <v>0</v>
          </cell>
          <cell r="K458">
            <v>0</v>
          </cell>
          <cell r="L458">
            <v>0</v>
          </cell>
          <cell r="M458">
            <v>0</v>
          </cell>
          <cell r="N458">
            <v>0</v>
          </cell>
          <cell r="O458" t="str">
            <v>Mo ta thuc hien so lieu tinh luong -V6</v>
          </cell>
          <cell r="P458" t="str">
            <v>KPI_HRM_OLD</v>
          </cell>
        </row>
        <row r="459">
          <cell r="B459" t="str">
            <v>Số lượng khách hàng ký hợp đồng sử dụng dịch vụ Hợp đồng điện tử</v>
          </cell>
          <cell r="C459">
            <v>0</v>
          </cell>
          <cell r="D459" t="str">
            <v>Khách hàng</v>
          </cell>
          <cell r="E459" t="str">
            <v>HCM_SL_HDDTU_006</v>
          </cell>
          <cell r="F459">
            <v>0</v>
          </cell>
          <cell r="G459">
            <v>0</v>
          </cell>
          <cell r="H459">
            <v>0</v>
          </cell>
          <cell r="I459">
            <v>0</v>
          </cell>
          <cell r="J459">
            <v>0</v>
          </cell>
          <cell r="K459">
            <v>0</v>
          </cell>
          <cell r="L459">
            <v>0</v>
          </cell>
          <cell r="M459">
            <v>0</v>
          </cell>
          <cell r="N459">
            <v>0</v>
          </cell>
          <cell r="O459" t="str">
            <v>Mo ta thuc hien so lieu tinh luong -V6</v>
          </cell>
          <cell r="P459" t="str">
            <v>KPI_HRM_OLD</v>
          </cell>
        </row>
        <row r="460">
          <cell r="B460" t="str">
            <v>Số lượng khách hàng sử dụng dịch vụ Hóa đơn điện tử</v>
          </cell>
          <cell r="C460">
            <v>0</v>
          </cell>
          <cell r="D460" t="str">
            <v>Khách hàng</v>
          </cell>
          <cell r="E460" t="str">
            <v>HCM_SL_HDDTU_007</v>
          </cell>
          <cell r="F460">
            <v>0</v>
          </cell>
          <cell r="G460">
            <v>0</v>
          </cell>
          <cell r="H460">
            <v>0</v>
          </cell>
          <cell r="I460">
            <v>0</v>
          </cell>
          <cell r="J460">
            <v>0</v>
          </cell>
          <cell r="K460">
            <v>0</v>
          </cell>
          <cell r="L460">
            <v>0</v>
          </cell>
          <cell r="M460">
            <v>0</v>
          </cell>
          <cell r="N460">
            <v>0</v>
          </cell>
          <cell r="O460" t="str">
            <v>Mo ta thuc hien so lieu tinh luong -V6</v>
          </cell>
          <cell r="P460" t="str">
            <v>KPI_HRM_OLD</v>
          </cell>
        </row>
        <row r="461">
          <cell r="B461" t="str">
            <v>Số lượng khách hàng sử dụng dịch vụ Hóa đơn điện tử và Hợp đồng điện tử mới trong tháng</v>
          </cell>
          <cell r="C461">
            <v>0</v>
          </cell>
          <cell r="D461" t="str">
            <v>Khách hàng</v>
          </cell>
          <cell r="E461" t="str">
            <v>HCM_SL_HDDTU_008</v>
          </cell>
          <cell r="F461">
            <v>0</v>
          </cell>
          <cell r="G461">
            <v>0</v>
          </cell>
          <cell r="H461">
            <v>0</v>
          </cell>
          <cell r="I461">
            <v>0</v>
          </cell>
          <cell r="J461">
            <v>0</v>
          </cell>
          <cell r="K461">
            <v>0</v>
          </cell>
          <cell r="L461">
            <v>0</v>
          </cell>
          <cell r="M461">
            <v>0</v>
          </cell>
          <cell r="N461">
            <v>0</v>
          </cell>
          <cell r="O461" t="str">
            <v>Mo ta thuc hien so lieu tinh luong -V6</v>
          </cell>
          <cell r="P461" t="str">
            <v>KPI_HRM_OLD</v>
          </cell>
        </row>
        <row r="462">
          <cell r="B462" t="str">
            <v>Tiếp cận khách hàng được phân giao trong tháng để chăm sóc và tư vấn dịch vụ mới (Thông qua mail/zalo)</v>
          </cell>
          <cell r="C462">
            <v>0</v>
          </cell>
          <cell r="D462" t="str">
            <v>Khách hàng</v>
          </cell>
          <cell r="E462" t="str">
            <v>HCM_SL_HDDTU_009</v>
          </cell>
          <cell r="F462">
            <v>0</v>
          </cell>
          <cell r="G462">
            <v>0</v>
          </cell>
          <cell r="H462">
            <v>0</v>
          </cell>
          <cell r="I462">
            <v>0</v>
          </cell>
          <cell r="J462">
            <v>0</v>
          </cell>
          <cell r="K462">
            <v>0</v>
          </cell>
          <cell r="L462">
            <v>0</v>
          </cell>
          <cell r="M462">
            <v>0</v>
          </cell>
          <cell r="N462">
            <v>0</v>
          </cell>
          <cell r="O462" t="str">
            <v>Mo ta thuc hien so lieu tinh luong -V6</v>
          </cell>
          <cell r="P462" t="str">
            <v>KPI_HRM_OLD</v>
          </cell>
        </row>
        <row r="463">
          <cell r="B463" t="str">
            <v>Hoàn thành công việc nghiệp vụ sau bán hàng</v>
          </cell>
          <cell r="C463" t="str">
            <v>202308</v>
          </cell>
          <cell r="D463" t="str">
            <v>Công việc</v>
          </cell>
          <cell r="E463" t="str">
            <v>HCM_SL_HOTRO_001</v>
          </cell>
          <cell r="F463">
            <v>0</v>
          </cell>
          <cell r="G463">
            <v>0</v>
          </cell>
          <cell r="H463">
            <v>0</v>
          </cell>
          <cell r="I463">
            <v>0</v>
          </cell>
          <cell r="J463">
            <v>0</v>
          </cell>
          <cell r="K463">
            <v>0</v>
          </cell>
          <cell r="L463">
            <v>0</v>
          </cell>
          <cell r="M463">
            <v>0</v>
          </cell>
          <cell r="N463">
            <v>0</v>
          </cell>
          <cell r="O463" t="str">
            <v>Mo ta thuc hien so lieu tinh luong -V6</v>
          </cell>
          <cell r="P463" t="str">
            <v>KPI_HRM_OLD</v>
          </cell>
        </row>
        <row r="464">
          <cell r="B464" t="str">
            <v>Số lượng phiếu công tác (PCT) thực hiện hỗ trợ kinh doanh trong tháng</v>
          </cell>
          <cell r="C464">
            <v>0</v>
          </cell>
          <cell r="D464" t="str">
            <v>Phiếu CT</v>
          </cell>
          <cell r="E464" t="str">
            <v>HCM_SL_HOTRO_002</v>
          </cell>
          <cell r="F464">
            <v>0</v>
          </cell>
          <cell r="G464">
            <v>0</v>
          </cell>
          <cell r="H464">
            <v>0</v>
          </cell>
          <cell r="I464">
            <v>0</v>
          </cell>
          <cell r="J464">
            <v>0</v>
          </cell>
          <cell r="K464">
            <v>0</v>
          </cell>
          <cell r="L464">
            <v>0</v>
          </cell>
          <cell r="M464">
            <v>0</v>
          </cell>
          <cell r="N464">
            <v>0</v>
          </cell>
          <cell r="O464" t="str">
            <v>Mo ta thuc hien so lieu tinh luong -V6</v>
          </cell>
          <cell r="P464" t="str">
            <v>KPI_HRM_OLD</v>
          </cell>
        </row>
        <row r="465">
          <cell r="B465" t="str">
            <v>Hỗ trợ Điểm PT VNP TT/ trả sau</v>
          </cell>
          <cell r="C465">
            <v>0</v>
          </cell>
          <cell r="D465" t="str">
            <v>Điểm bán</v>
          </cell>
          <cell r="E465" t="str">
            <v>HCM_SL_HOTRO_003</v>
          </cell>
          <cell r="F465">
            <v>0</v>
          </cell>
          <cell r="G465">
            <v>0</v>
          </cell>
          <cell r="H465">
            <v>0</v>
          </cell>
          <cell r="I465">
            <v>0</v>
          </cell>
          <cell r="J465">
            <v>0</v>
          </cell>
          <cell r="K465">
            <v>0</v>
          </cell>
          <cell r="L465">
            <v>0</v>
          </cell>
          <cell r="M465">
            <v>0</v>
          </cell>
          <cell r="N465">
            <v>0</v>
          </cell>
          <cell r="O465" t="str">
            <v>Mo ta thuc hien so lieu tinh luong -V6</v>
          </cell>
          <cell r="P465" t="str">
            <v>KPI_HRM_OLD</v>
          </cell>
        </row>
        <row r="466">
          <cell r="B466" t="str">
            <v>Số lượng hồ sơ hoàn tất scan và lưu kho, hồ sơ truy lục, thanh lý,...</v>
          </cell>
          <cell r="C466">
            <v>0</v>
          </cell>
          <cell r="D466" t="str">
            <v>Hồ Sơ</v>
          </cell>
          <cell r="E466" t="str">
            <v>HCM_SL_HSCAN_001</v>
          </cell>
          <cell r="F466">
            <v>0</v>
          </cell>
          <cell r="G466">
            <v>0</v>
          </cell>
          <cell r="H466">
            <v>0</v>
          </cell>
          <cell r="I466">
            <v>0</v>
          </cell>
          <cell r="J466">
            <v>0</v>
          </cell>
          <cell r="K466">
            <v>0</v>
          </cell>
          <cell r="L466">
            <v>0</v>
          </cell>
          <cell r="M466">
            <v>0</v>
          </cell>
          <cell r="N466">
            <v>0</v>
          </cell>
          <cell r="O466" t="str">
            <v>Mo ta thuc hien so lieu tinh luong -V6</v>
          </cell>
          <cell r="P466" t="str">
            <v>KPI_HRM_OLD</v>
          </cell>
        </row>
        <row r="467">
          <cell r="B467" t="str">
            <v>Số lượng hồ sơ PTM đã nhận hoàn tất scan và lưu kho</v>
          </cell>
          <cell r="C467">
            <v>0</v>
          </cell>
          <cell r="D467" t="str">
            <v>Hồ Sơ</v>
          </cell>
          <cell r="E467" t="str">
            <v>HCM_SL_HSCAN_002</v>
          </cell>
          <cell r="F467">
            <v>0</v>
          </cell>
          <cell r="G467">
            <v>0</v>
          </cell>
          <cell r="H467">
            <v>0</v>
          </cell>
          <cell r="I467">
            <v>0</v>
          </cell>
          <cell r="J467">
            <v>0</v>
          </cell>
          <cell r="K467">
            <v>0</v>
          </cell>
          <cell r="L467">
            <v>0</v>
          </cell>
          <cell r="M467">
            <v>0</v>
          </cell>
          <cell r="N467">
            <v>0</v>
          </cell>
          <cell r="O467" t="str">
            <v>Mo ta thuc hien so lieu tinh luong -V6</v>
          </cell>
          <cell r="P467" t="str">
            <v>KPI_HRM_OLD</v>
          </cell>
        </row>
        <row r="468">
          <cell r="B468" t="str">
            <v>Số lượng hồ sơ PTM phát sinh hoàn tất scan và lưu kho</v>
          </cell>
          <cell r="C468">
            <v>0</v>
          </cell>
          <cell r="D468" t="str">
            <v>Hồ Sơ</v>
          </cell>
          <cell r="E468" t="str">
            <v>HCM_SL_HSCAN_003</v>
          </cell>
          <cell r="F468">
            <v>0</v>
          </cell>
          <cell r="G468">
            <v>0</v>
          </cell>
          <cell r="H468">
            <v>0</v>
          </cell>
          <cell r="I468">
            <v>0</v>
          </cell>
          <cell r="J468">
            <v>0</v>
          </cell>
          <cell r="K468">
            <v>0</v>
          </cell>
          <cell r="L468">
            <v>0</v>
          </cell>
          <cell r="M468">
            <v>0</v>
          </cell>
          <cell r="N468">
            <v>0</v>
          </cell>
          <cell r="O468" t="str">
            <v>Mo ta thuc hien so lieu tinh luong -V6</v>
          </cell>
          <cell r="P468" t="str">
            <v>KPI_HRM_OLD</v>
          </cell>
        </row>
        <row r="469">
          <cell r="B469" t="str">
            <v>Hoàn tất hồ sơ đầu vào chuyển tổ HTSB scan lưu kho</v>
          </cell>
          <cell r="C469">
            <v>0</v>
          </cell>
          <cell r="D469" t="str">
            <v>%</v>
          </cell>
          <cell r="E469" t="str">
            <v>HCM_SL_HSCAN_004</v>
          </cell>
          <cell r="F469">
            <v>0</v>
          </cell>
          <cell r="G469">
            <v>0</v>
          </cell>
          <cell r="H469">
            <v>0</v>
          </cell>
          <cell r="I469">
            <v>0</v>
          </cell>
          <cell r="J469">
            <v>0</v>
          </cell>
          <cell r="K469">
            <v>0</v>
          </cell>
          <cell r="L469">
            <v>0</v>
          </cell>
          <cell r="M469">
            <v>0</v>
          </cell>
          <cell r="N469">
            <v>0</v>
          </cell>
          <cell r="O469" t="str">
            <v>Mo ta thuc hien so lieu tinh luong -V6</v>
          </cell>
          <cell r="P469" t="str">
            <v>KPI_HRM_OLD</v>
          </cell>
        </row>
        <row r="470">
          <cell r="B470" t="str">
            <v>Hoàn tất hồ sơ đầu vào chuyển scan lưu kho</v>
          </cell>
          <cell r="C470">
            <v>0</v>
          </cell>
          <cell r="D470" t="str">
            <v>%</v>
          </cell>
          <cell r="E470" t="str">
            <v>HCM_SL_HSCAN_005</v>
          </cell>
          <cell r="F470">
            <v>0</v>
          </cell>
          <cell r="G470">
            <v>0</v>
          </cell>
          <cell r="H470">
            <v>0</v>
          </cell>
          <cell r="I470">
            <v>0</v>
          </cell>
          <cell r="J470">
            <v>0</v>
          </cell>
          <cell r="K470">
            <v>0</v>
          </cell>
          <cell r="L470">
            <v>0</v>
          </cell>
          <cell r="M470">
            <v>0</v>
          </cell>
          <cell r="N470">
            <v>0</v>
          </cell>
          <cell r="O470" t="str">
            <v>Mo ta thuc hien so lieu tinh luong -V6</v>
          </cell>
          <cell r="P470" t="str">
            <v>KPI_HRM_OLD</v>
          </cell>
        </row>
        <row r="471">
          <cell r="B471" t="str">
            <v>Hoàn thiện hồ sơ gốc scan lưu kho</v>
          </cell>
          <cell r="C471">
            <v>0</v>
          </cell>
          <cell r="D471" t="str">
            <v>Hồ Sơ</v>
          </cell>
          <cell r="E471" t="str">
            <v>HCM_SL_HSCAN_011</v>
          </cell>
          <cell r="F471">
            <v>0</v>
          </cell>
          <cell r="G471">
            <v>0</v>
          </cell>
          <cell r="H471">
            <v>0</v>
          </cell>
          <cell r="I471">
            <v>0</v>
          </cell>
          <cell r="J471">
            <v>0</v>
          </cell>
          <cell r="K471">
            <v>0</v>
          </cell>
          <cell r="L471">
            <v>0</v>
          </cell>
          <cell r="M471">
            <v>0</v>
          </cell>
          <cell r="N471">
            <v>0</v>
          </cell>
          <cell r="O471" t="str">
            <v>Mo ta thuc hien so lieu tinh luong -V6</v>
          </cell>
          <cell r="P471" t="str">
            <v>KPI_HRM_OLD</v>
          </cell>
        </row>
        <row r="472">
          <cell r="B472" t="str">
            <v>Số lượng hồ sơ hoàn tất kiểm soát chuyển lưu kho</v>
          </cell>
          <cell r="C472" t="str">
            <v>202308</v>
          </cell>
          <cell r="D472" t="str">
            <v>Hồ Sơ</v>
          </cell>
          <cell r="E472" t="str">
            <v>HCM_SL_HSGOC_001</v>
          </cell>
          <cell r="F472">
            <v>0</v>
          </cell>
          <cell r="G472">
            <v>0</v>
          </cell>
          <cell r="H472">
            <v>0</v>
          </cell>
          <cell r="I472">
            <v>0</v>
          </cell>
          <cell r="J472">
            <v>0</v>
          </cell>
          <cell r="K472">
            <v>0</v>
          </cell>
          <cell r="L472">
            <v>0</v>
          </cell>
          <cell r="M472">
            <v>0</v>
          </cell>
          <cell r="N472">
            <v>0</v>
          </cell>
          <cell r="O472" t="str">
            <v>Mo ta thuc hien so lieu tinh luong -V6</v>
          </cell>
          <cell r="P472" t="str">
            <v>KPI_HRM_OLD</v>
          </cell>
        </row>
        <row r="473">
          <cell r="B473" t="str">
            <v>Sản lượng kênh mới phát triển trong tháng (kênh chuỗi, CTV XHH…)</v>
          </cell>
          <cell r="C473">
            <v>0</v>
          </cell>
          <cell r="D473" t="str">
            <v>Kênh</v>
          </cell>
          <cell r="E473" t="str">
            <v>HCM_SL_KENHH_001</v>
          </cell>
          <cell r="F473">
            <v>0</v>
          </cell>
          <cell r="G473">
            <v>0</v>
          </cell>
          <cell r="H473">
            <v>0</v>
          </cell>
          <cell r="I473">
            <v>0</v>
          </cell>
          <cell r="J473">
            <v>0</v>
          </cell>
          <cell r="K473">
            <v>0</v>
          </cell>
          <cell r="L473">
            <v>0</v>
          </cell>
          <cell r="M473">
            <v>0</v>
          </cell>
          <cell r="N473">
            <v>0</v>
          </cell>
          <cell r="O473" t="str">
            <v>Mo ta thuc hien so lieu tinh luong -V6</v>
          </cell>
          <cell r="P473" t="str">
            <v>KPI_HRM_OLD</v>
          </cell>
        </row>
        <row r="474">
          <cell r="B474" t="str">
            <v>Số lượng CTV/ Đại lý XHH có phát sinh doanh thu</v>
          </cell>
          <cell r="C474">
            <v>0</v>
          </cell>
          <cell r="D474" t="str">
            <v>ĐBL/CTV</v>
          </cell>
          <cell r="E474" t="str">
            <v>HCM_SL_KENHH_002</v>
          </cell>
          <cell r="F474">
            <v>0</v>
          </cell>
          <cell r="G474">
            <v>0</v>
          </cell>
          <cell r="H474">
            <v>0</v>
          </cell>
          <cell r="I474">
            <v>0</v>
          </cell>
          <cell r="J474">
            <v>0</v>
          </cell>
          <cell r="K474">
            <v>0</v>
          </cell>
          <cell r="L474">
            <v>0</v>
          </cell>
          <cell r="M474">
            <v>0</v>
          </cell>
          <cell r="N474">
            <v>0</v>
          </cell>
          <cell r="O474" t="str">
            <v>Mo ta thuc hien so lieu tinh luong -V6</v>
          </cell>
          <cell r="P474" t="str">
            <v>KPI_HRM_OLD</v>
          </cell>
        </row>
        <row r="475">
          <cell r="B475" t="str">
            <v>Số lượng kênh chuỗi phát triển trong tháng</v>
          </cell>
          <cell r="C475">
            <v>0</v>
          </cell>
          <cell r="D475" t="str">
            <v>Kênh</v>
          </cell>
          <cell r="E475" t="str">
            <v>HCM_SL_KENHH_003</v>
          </cell>
          <cell r="F475">
            <v>0</v>
          </cell>
          <cell r="G475">
            <v>0</v>
          </cell>
          <cell r="H475">
            <v>0</v>
          </cell>
          <cell r="I475">
            <v>0</v>
          </cell>
          <cell r="J475">
            <v>0</v>
          </cell>
          <cell r="K475">
            <v>0</v>
          </cell>
          <cell r="L475">
            <v>0</v>
          </cell>
          <cell r="M475">
            <v>0</v>
          </cell>
          <cell r="N475">
            <v>0</v>
          </cell>
          <cell r="O475" t="str">
            <v>Mo ta thuc hien so lieu tinh luong -V6</v>
          </cell>
          <cell r="P475" t="str">
            <v>KPI_HRM_OLD</v>
          </cell>
        </row>
        <row r="476">
          <cell r="B476" t="str">
            <v>Xây dựng kênh bán tại các dự án tiếp thị đầu tư</v>
          </cell>
          <cell r="C476">
            <v>0</v>
          </cell>
          <cell r="D476" t="str">
            <v>Kênh</v>
          </cell>
          <cell r="E476" t="str">
            <v>HCM_SL_KKENH_001</v>
          </cell>
          <cell r="F476">
            <v>0</v>
          </cell>
          <cell r="G476">
            <v>0</v>
          </cell>
          <cell r="H476">
            <v>0</v>
          </cell>
          <cell r="I476">
            <v>0</v>
          </cell>
          <cell r="J476">
            <v>0</v>
          </cell>
          <cell r="K476">
            <v>0</v>
          </cell>
          <cell r="L476">
            <v>0</v>
          </cell>
          <cell r="M476">
            <v>0</v>
          </cell>
          <cell r="N476">
            <v>0</v>
          </cell>
          <cell r="O476" t="str">
            <v>Mo ta thuc hien so lieu tinh luong -V6</v>
          </cell>
          <cell r="P476" t="str">
            <v>KPI_HRM_OLD</v>
          </cell>
        </row>
        <row r="477">
          <cell r="B477" t="str">
            <v>Số lượng thuê bao VNP trả sau có nguy cơ rời mạng trong tháng</v>
          </cell>
          <cell r="C477">
            <v>0</v>
          </cell>
          <cell r="D477" t="str">
            <v>Thuê bao</v>
          </cell>
          <cell r="E477" t="str">
            <v>HCM_SL_LEAVE_001</v>
          </cell>
          <cell r="F477">
            <v>0</v>
          </cell>
          <cell r="G477">
            <v>0</v>
          </cell>
          <cell r="H477">
            <v>0</v>
          </cell>
          <cell r="I477">
            <v>0</v>
          </cell>
          <cell r="J477">
            <v>0</v>
          </cell>
          <cell r="K477">
            <v>0</v>
          </cell>
          <cell r="L477">
            <v>0</v>
          </cell>
          <cell r="M477">
            <v>0</v>
          </cell>
          <cell r="N477">
            <v>0</v>
          </cell>
          <cell r="O477" t="str">
            <v>Mo ta thuc hien so lieu tinh luong -V6</v>
          </cell>
          <cell r="P477" t="str">
            <v>KPI_HRM_OLD</v>
          </cell>
        </row>
        <row r="478">
          <cell r="B478" t="str">
            <v>Số lượng thuê bao MyTV không PSC có nguy cơ rời mạng trong tháng</v>
          </cell>
          <cell r="C478">
            <v>0</v>
          </cell>
          <cell r="D478" t="str">
            <v>Thuê bao</v>
          </cell>
          <cell r="E478" t="str">
            <v>HCM_SL_LEAVE_002</v>
          </cell>
          <cell r="F478">
            <v>0</v>
          </cell>
          <cell r="G478">
            <v>0</v>
          </cell>
          <cell r="H478">
            <v>0</v>
          </cell>
          <cell r="I478">
            <v>0</v>
          </cell>
          <cell r="J478">
            <v>0</v>
          </cell>
          <cell r="K478">
            <v>0</v>
          </cell>
          <cell r="L478">
            <v>0</v>
          </cell>
          <cell r="M478">
            <v>0</v>
          </cell>
          <cell r="N478">
            <v>0</v>
          </cell>
          <cell r="O478" t="str">
            <v>Mo ta thuc hien so lieu tinh luong -V6</v>
          </cell>
          <cell r="P478" t="str">
            <v>KPI_HRM_OLD</v>
          </cell>
        </row>
        <row r="479">
          <cell r="B479" t="str">
            <v>Số lượng thuê bao FiberVNN không PSC có nguy cơ rời mạng trong tháng</v>
          </cell>
          <cell r="C479">
            <v>0</v>
          </cell>
          <cell r="D479" t="str">
            <v>Thuê bao</v>
          </cell>
          <cell r="E479" t="str">
            <v>HCM_SL_LEAVE_003</v>
          </cell>
          <cell r="F479">
            <v>0</v>
          </cell>
          <cell r="G479">
            <v>0</v>
          </cell>
          <cell r="H479">
            <v>0</v>
          </cell>
          <cell r="I479">
            <v>0</v>
          </cell>
          <cell r="J479">
            <v>0</v>
          </cell>
          <cell r="K479">
            <v>0</v>
          </cell>
          <cell r="L479">
            <v>0</v>
          </cell>
          <cell r="M479">
            <v>0</v>
          </cell>
          <cell r="N479">
            <v>0</v>
          </cell>
          <cell r="O479" t="str">
            <v>Mo ta thuc hien so lieu tinh luong -V6</v>
          </cell>
          <cell r="P479" t="str">
            <v>KPI_HRM_OLD</v>
          </cell>
        </row>
        <row r="480">
          <cell r="B480" t="str">
            <v>Số lượng thuê bao FiberVNN có nguy cơ rời mạng trong tháng</v>
          </cell>
          <cell r="C480">
            <v>0</v>
          </cell>
          <cell r="D480" t="str">
            <v>Thuê bao</v>
          </cell>
          <cell r="E480" t="str">
            <v>HCM_SL_LEAVE_004</v>
          </cell>
          <cell r="F480">
            <v>0</v>
          </cell>
          <cell r="G480">
            <v>0</v>
          </cell>
          <cell r="H480">
            <v>0</v>
          </cell>
          <cell r="I480">
            <v>0</v>
          </cell>
          <cell r="J480">
            <v>0</v>
          </cell>
          <cell r="K480">
            <v>0</v>
          </cell>
          <cell r="L480">
            <v>0</v>
          </cell>
          <cell r="M480">
            <v>0</v>
          </cell>
          <cell r="N480">
            <v>0</v>
          </cell>
          <cell r="O480" t="str">
            <v>Mo ta thuc hien so lieu tinh luong -V6</v>
          </cell>
          <cell r="P480" t="str">
            <v>KPI_HRM_OLD</v>
          </cell>
        </row>
        <row r="481">
          <cell r="B481" t="str">
            <v>Số lượng thuê bao dịch vụ TSL, Internet trực tiếp có nguy cơ rời mạng trong tháng</v>
          </cell>
          <cell r="C481">
            <v>0</v>
          </cell>
          <cell r="D481" t="str">
            <v>Thuê bao</v>
          </cell>
          <cell r="E481" t="str">
            <v>HCM_SL_LEAVE_005</v>
          </cell>
          <cell r="F481">
            <v>0</v>
          </cell>
          <cell r="G481">
            <v>0</v>
          </cell>
          <cell r="H481">
            <v>0</v>
          </cell>
          <cell r="I481">
            <v>0</v>
          </cell>
          <cell r="J481">
            <v>0</v>
          </cell>
          <cell r="K481">
            <v>0</v>
          </cell>
          <cell r="L481">
            <v>0</v>
          </cell>
          <cell r="M481">
            <v>0</v>
          </cell>
          <cell r="N481">
            <v>0</v>
          </cell>
          <cell r="O481" t="str">
            <v>Mo ta thuc hien so lieu tinh luong -V6</v>
          </cell>
          <cell r="P481" t="str">
            <v>KPI_HRM_OLD</v>
          </cell>
        </row>
        <row r="482">
          <cell r="B482" t="str">
            <v>Phát triển merchant dịch vụ VNPT Pay khối KHCN</v>
          </cell>
          <cell r="C482">
            <v>0</v>
          </cell>
          <cell r="D482" t="str">
            <v>Điểm</v>
          </cell>
          <cell r="E482" t="str">
            <v>HCM_SL_MERCH_001</v>
          </cell>
          <cell r="F482">
            <v>0</v>
          </cell>
          <cell r="G482">
            <v>0</v>
          </cell>
          <cell r="H482">
            <v>0</v>
          </cell>
          <cell r="I482">
            <v>0</v>
          </cell>
          <cell r="J482">
            <v>0</v>
          </cell>
          <cell r="K482">
            <v>0</v>
          </cell>
          <cell r="L482">
            <v>0</v>
          </cell>
          <cell r="M482">
            <v>0</v>
          </cell>
          <cell r="N482">
            <v>0</v>
          </cell>
          <cell r="O482" t="str">
            <v>Mo ta thuc hien so lieu tinh luong -V6</v>
          </cell>
          <cell r="P482" t="str">
            <v>KPI_HRM_OLD</v>
          </cell>
        </row>
        <row r="483">
          <cell r="B483" t="str">
            <v>Số lượng Merchant VNPT Pay khối KHDN</v>
          </cell>
          <cell r="C483">
            <v>0</v>
          </cell>
          <cell r="D483" t="str">
            <v>Số lượng</v>
          </cell>
          <cell r="E483" t="str">
            <v>HCM_SL_MERCH_002</v>
          </cell>
          <cell r="F483">
            <v>0</v>
          </cell>
          <cell r="G483">
            <v>0</v>
          </cell>
          <cell r="H483">
            <v>0</v>
          </cell>
          <cell r="I483">
            <v>0</v>
          </cell>
          <cell r="J483">
            <v>0</v>
          </cell>
          <cell r="K483">
            <v>0</v>
          </cell>
          <cell r="L483">
            <v>0</v>
          </cell>
          <cell r="M483">
            <v>0</v>
          </cell>
          <cell r="N483">
            <v>0</v>
          </cell>
          <cell r="O483" t="str">
            <v>Mo ta thuc hien so lieu tinh luong -V6</v>
          </cell>
          <cell r="P483" t="str">
            <v>KPI_HRM_OLD</v>
          </cell>
        </row>
        <row r="484">
          <cell r="B484" t="str">
            <v>Số lượng Điểm thanh toán cá nhân hoặc điểm Merchant nhỏ lẻ (loại 06)</v>
          </cell>
          <cell r="C484">
            <v>0</v>
          </cell>
          <cell r="D484" t="str">
            <v>Số lượng</v>
          </cell>
          <cell r="E484" t="str">
            <v>HCM_SL_MERCH_003</v>
          </cell>
          <cell r="F484">
            <v>0</v>
          </cell>
          <cell r="G484">
            <v>0</v>
          </cell>
          <cell r="H484">
            <v>0</v>
          </cell>
          <cell r="I484">
            <v>0</v>
          </cell>
          <cell r="J484">
            <v>0</v>
          </cell>
          <cell r="K484">
            <v>0</v>
          </cell>
          <cell r="L484">
            <v>0</v>
          </cell>
          <cell r="M484">
            <v>0</v>
          </cell>
          <cell r="N484">
            <v>0</v>
          </cell>
          <cell r="O484" t="str">
            <v>Mo ta thuc hien so lieu tinh luong -V6</v>
          </cell>
          <cell r="P484" t="str">
            <v>KPI_HRM_OLD</v>
          </cell>
        </row>
        <row r="485">
          <cell r="B485" t="str">
            <v>Số lượng Merchant chuỗi lớn phát triển mới</v>
          </cell>
          <cell r="C485">
            <v>0</v>
          </cell>
          <cell r="D485" t="str">
            <v>Số lượng</v>
          </cell>
          <cell r="E485" t="str">
            <v>HCM_SL_MERCH_004</v>
          </cell>
          <cell r="F485">
            <v>0</v>
          </cell>
          <cell r="G485">
            <v>0</v>
          </cell>
          <cell r="H485">
            <v>0</v>
          </cell>
          <cell r="I485">
            <v>0</v>
          </cell>
          <cell r="J485">
            <v>0</v>
          </cell>
          <cell r="K485">
            <v>0</v>
          </cell>
          <cell r="L485">
            <v>0</v>
          </cell>
          <cell r="M485">
            <v>0</v>
          </cell>
          <cell r="N485">
            <v>0</v>
          </cell>
          <cell r="O485" t="str">
            <v>Mo ta thuc hien so lieu tinh luong -V6</v>
          </cell>
          <cell r="P485" t="str">
            <v>KPI_HRM_OLD</v>
          </cell>
        </row>
        <row r="486">
          <cell r="B486" t="str">
            <v>Số lượng Merchant lớn khác ngoài chuỗi (thiết yếu, hệ sinh thái,…) phát triển mới</v>
          </cell>
          <cell r="C486">
            <v>0</v>
          </cell>
          <cell r="D486" t="str">
            <v>Số lượng</v>
          </cell>
          <cell r="E486" t="str">
            <v>HCM_SL_MERCH_005</v>
          </cell>
          <cell r="F486">
            <v>0</v>
          </cell>
          <cell r="G486">
            <v>0</v>
          </cell>
          <cell r="H486">
            <v>0</v>
          </cell>
          <cell r="I486">
            <v>0</v>
          </cell>
          <cell r="J486">
            <v>0</v>
          </cell>
          <cell r="K486">
            <v>0</v>
          </cell>
          <cell r="L486">
            <v>0</v>
          </cell>
          <cell r="M486">
            <v>0</v>
          </cell>
          <cell r="N486">
            <v>0</v>
          </cell>
          <cell r="O486" t="str">
            <v>Mo ta thuc hien so lieu tinh luong -V6</v>
          </cell>
          <cell r="P486" t="str">
            <v>KPI_HRM_OLD</v>
          </cell>
        </row>
        <row r="487">
          <cell r="B487" t="str">
            <v>Số lượng Điểm Kinh Doanh Mobile Money (ĐKD) phát triển</v>
          </cell>
          <cell r="C487">
            <v>0</v>
          </cell>
          <cell r="D487" t="str">
            <v>Số lượng</v>
          </cell>
          <cell r="E487" t="str">
            <v>HCM_SL_MONEY_001</v>
          </cell>
          <cell r="F487">
            <v>0</v>
          </cell>
          <cell r="G487">
            <v>0</v>
          </cell>
          <cell r="H487">
            <v>0</v>
          </cell>
          <cell r="I487">
            <v>0</v>
          </cell>
          <cell r="J487">
            <v>0</v>
          </cell>
          <cell r="K487">
            <v>0</v>
          </cell>
          <cell r="L487">
            <v>0</v>
          </cell>
          <cell r="M487">
            <v>0</v>
          </cell>
          <cell r="N487">
            <v>0</v>
          </cell>
          <cell r="O487" t="str">
            <v>Mo ta thuc hien so lieu tinh luong -V6</v>
          </cell>
          <cell r="P487" t="str">
            <v>KPI_HRM_OLD</v>
          </cell>
        </row>
        <row r="488">
          <cell r="B488" t="str">
            <v>Số lượng thuê bao dịch vụ cố định không PSC trong tháng</v>
          </cell>
          <cell r="C488">
            <v>0</v>
          </cell>
          <cell r="D488" t="str">
            <v>Thuê bao</v>
          </cell>
          <cell r="E488" t="str">
            <v>HCM_SL_NOPSC_001</v>
          </cell>
          <cell r="F488">
            <v>0</v>
          </cell>
          <cell r="G488">
            <v>0</v>
          </cell>
          <cell r="H488">
            <v>0</v>
          </cell>
          <cell r="I488">
            <v>0</v>
          </cell>
          <cell r="J488">
            <v>0</v>
          </cell>
          <cell r="K488">
            <v>0</v>
          </cell>
          <cell r="L488">
            <v>0</v>
          </cell>
          <cell r="M488">
            <v>0</v>
          </cell>
          <cell r="N488">
            <v>0</v>
          </cell>
          <cell r="O488" t="str">
            <v>Mo ta thuc hien so lieu tinh luong -V6</v>
          </cell>
          <cell r="P488" t="str">
            <v>KPI_HRM_OLD</v>
          </cell>
        </row>
        <row r="489">
          <cell r="B489" t="str">
            <v>Số lượng thuê bao  VNP trả sau không PSC trong tháng</v>
          </cell>
          <cell r="C489">
            <v>0</v>
          </cell>
          <cell r="D489" t="str">
            <v>Thuê bao</v>
          </cell>
          <cell r="E489" t="str">
            <v>HCM_SL_NOPSC_002</v>
          </cell>
          <cell r="F489">
            <v>0</v>
          </cell>
          <cell r="G489">
            <v>0</v>
          </cell>
          <cell r="H489">
            <v>0</v>
          </cell>
          <cell r="I489">
            <v>0</v>
          </cell>
          <cell r="J489">
            <v>0</v>
          </cell>
          <cell r="K489">
            <v>0</v>
          </cell>
          <cell r="L489">
            <v>0</v>
          </cell>
          <cell r="M489">
            <v>0</v>
          </cell>
          <cell r="N489">
            <v>0</v>
          </cell>
          <cell r="O489" t="str">
            <v>Mo ta thuc hien so lieu tinh luong -V6</v>
          </cell>
          <cell r="P489" t="str">
            <v>KPI_HRM_OLD</v>
          </cell>
        </row>
        <row r="490">
          <cell r="B490" t="str">
            <v>Số lượng thuê bao  FiberVNN không PSC trong tháng</v>
          </cell>
          <cell r="C490">
            <v>0</v>
          </cell>
          <cell r="D490" t="str">
            <v>Thuê bao</v>
          </cell>
          <cell r="E490" t="str">
            <v>HCM_SL_NOPSC_003</v>
          </cell>
          <cell r="F490">
            <v>0</v>
          </cell>
          <cell r="G490">
            <v>0</v>
          </cell>
          <cell r="H490">
            <v>0</v>
          </cell>
          <cell r="I490">
            <v>0</v>
          </cell>
          <cell r="J490">
            <v>0</v>
          </cell>
          <cell r="K490">
            <v>0</v>
          </cell>
          <cell r="L490">
            <v>0</v>
          </cell>
          <cell r="M490">
            <v>0</v>
          </cell>
          <cell r="N490">
            <v>0</v>
          </cell>
          <cell r="O490" t="str">
            <v>Mo ta thuc hien so lieu tinh luong -V6</v>
          </cell>
          <cell r="P490" t="str">
            <v>KPI_HRM_OLD</v>
          </cell>
        </row>
        <row r="491">
          <cell r="B491" t="str">
            <v>Số lượng thuê bao dịch vụ TSL, Internet trực tiếp không PSC trong tháng</v>
          </cell>
          <cell r="C491">
            <v>0</v>
          </cell>
          <cell r="D491" t="str">
            <v>Thuê bao</v>
          </cell>
          <cell r="E491" t="str">
            <v>HCM_SL_NOPSC_004</v>
          </cell>
          <cell r="F491">
            <v>0</v>
          </cell>
          <cell r="G491">
            <v>0</v>
          </cell>
          <cell r="H491">
            <v>0</v>
          </cell>
          <cell r="I491">
            <v>0</v>
          </cell>
          <cell r="J491">
            <v>0</v>
          </cell>
          <cell r="K491">
            <v>0</v>
          </cell>
          <cell r="L491">
            <v>0</v>
          </cell>
          <cell r="M491">
            <v>0</v>
          </cell>
          <cell r="N491">
            <v>0</v>
          </cell>
          <cell r="O491" t="str">
            <v>Mo ta thuc hien so lieu tinh luong -V6</v>
          </cell>
          <cell r="P491" t="str">
            <v>KPI_HRM_OLD</v>
          </cell>
        </row>
        <row r="492">
          <cell r="B492" t="str">
            <v>Số lượng thuê bao  MyTV không PSC trong tháng</v>
          </cell>
          <cell r="C492">
            <v>0</v>
          </cell>
          <cell r="D492" t="str">
            <v>Thuê bao</v>
          </cell>
          <cell r="E492" t="str">
            <v>HCM_SL_NOPSC_005</v>
          </cell>
          <cell r="F492">
            <v>0</v>
          </cell>
          <cell r="G492">
            <v>0</v>
          </cell>
          <cell r="H492">
            <v>0</v>
          </cell>
          <cell r="I492">
            <v>0</v>
          </cell>
          <cell r="J492">
            <v>0</v>
          </cell>
          <cell r="K492">
            <v>0</v>
          </cell>
          <cell r="L492">
            <v>0</v>
          </cell>
          <cell r="M492">
            <v>0</v>
          </cell>
          <cell r="N492">
            <v>0</v>
          </cell>
          <cell r="O492" t="str">
            <v>Mo ta thuc hien so lieu tinh luong -V6</v>
          </cell>
          <cell r="P492" t="str">
            <v>KPI_HRM_OLD</v>
          </cell>
        </row>
        <row r="493">
          <cell r="B493" t="str">
            <v>Số lượng thuê bao CSKH toàn trình</v>
          </cell>
          <cell r="C493" t="str">
            <v>202308</v>
          </cell>
          <cell r="D493" t="str">
            <v>Thuê bao</v>
          </cell>
          <cell r="E493" t="str">
            <v>HCM_SL_OBDAI_001</v>
          </cell>
          <cell r="F493">
            <v>0</v>
          </cell>
          <cell r="G493">
            <v>0</v>
          </cell>
          <cell r="H493">
            <v>0</v>
          </cell>
          <cell r="I493">
            <v>0</v>
          </cell>
          <cell r="J493">
            <v>0</v>
          </cell>
          <cell r="K493">
            <v>0</v>
          </cell>
          <cell r="L493">
            <v>0</v>
          </cell>
          <cell r="M493">
            <v>0</v>
          </cell>
          <cell r="N493">
            <v>0</v>
          </cell>
          <cell r="O493" t="str">
            <v>Mo ta thuc hien so lieu tinh luong -V6</v>
          </cell>
          <cell r="P493" t="str">
            <v>KPI_HRM_OLD</v>
          </cell>
        </row>
        <row r="494">
          <cell r="B494" t="str">
            <v>Số lượng hồ sơ tạo lập  ngoài khu vực HCM và do các TTVT tiếp thị</v>
          </cell>
          <cell r="C494">
            <v>0</v>
          </cell>
          <cell r="D494" t="str">
            <v>Hồ Sơ</v>
          </cell>
          <cell r="E494" t="str">
            <v>HCM_SL_OSIDE_001</v>
          </cell>
          <cell r="F494">
            <v>0</v>
          </cell>
          <cell r="G494">
            <v>0</v>
          </cell>
          <cell r="H494">
            <v>0</v>
          </cell>
          <cell r="I494">
            <v>0</v>
          </cell>
          <cell r="J494">
            <v>0</v>
          </cell>
          <cell r="K494">
            <v>0</v>
          </cell>
          <cell r="L494">
            <v>0</v>
          </cell>
          <cell r="M494">
            <v>0</v>
          </cell>
          <cell r="N494">
            <v>0</v>
          </cell>
          <cell r="O494" t="str">
            <v>Mo ta thuc hien so lieu tinh luong -V6</v>
          </cell>
          <cell r="P494" t="str">
            <v>KPI_HRM_OLD</v>
          </cell>
        </row>
        <row r="495">
          <cell r="B495" t="str">
            <v>Số lượng kênh mới phát triển trong tháng</v>
          </cell>
          <cell r="C495">
            <v>0</v>
          </cell>
          <cell r="D495" t="str">
            <v>Kênh</v>
          </cell>
          <cell r="E495" t="str">
            <v>HCM_SL_PTNEW_001</v>
          </cell>
          <cell r="F495">
            <v>0</v>
          </cell>
          <cell r="G495">
            <v>0</v>
          </cell>
          <cell r="H495">
            <v>0</v>
          </cell>
          <cell r="I495">
            <v>0</v>
          </cell>
          <cell r="J495">
            <v>0</v>
          </cell>
          <cell r="K495">
            <v>0</v>
          </cell>
          <cell r="L495">
            <v>0</v>
          </cell>
          <cell r="M495">
            <v>0</v>
          </cell>
          <cell r="N495">
            <v>0</v>
          </cell>
          <cell r="O495" t="str">
            <v>Mo ta thuc hien so lieu tinh luong -V6</v>
          </cell>
          <cell r="P495" t="str">
            <v>KPI_HRM_OLD</v>
          </cell>
        </row>
        <row r="496">
          <cell r="B496" t="str">
            <v>Số hồ sơ qui đổi hoàn tất trong tháng</v>
          </cell>
          <cell r="C496" t="str">
            <v>202308</v>
          </cell>
          <cell r="D496" t="str">
            <v>Hồ Sơ</v>
          </cell>
          <cell r="E496" t="str">
            <v>HCM_SL_QIDOI_001</v>
          </cell>
          <cell r="F496">
            <v>0</v>
          </cell>
          <cell r="G496">
            <v>0</v>
          </cell>
          <cell r="H496">
            <v>0</v>
          </cell>
          <cell r="I496">
            <v>0</v>
          </cell>
          <cell r="J496">
            <v>0</v>
          </cell>
          <cell r="K496">
            <v>0</v>
          </cell>
          <cell r="L496">
            <v>0</v>
          </cell>
          <cell r="M496">
            <v>0</v>
          </cell>
          <cell r="N496">
            <v>0</v>
          </cell>
          <cell r="O496" t="str">
            <v>Mo ta thuc hien so lieu tinh luong -V6</v>
          </cell>
          <cell r="P496" t="str">
            <v>KPI_HRM_OLD</v>
          </cell>
        </row>
        <row r="497">
          <cell r="B497" t="str">
            <v>Sản lượng phát triển mới qua shop.vnpt.vn (BRCĐ, VNP, SME,..)</v>
          </cell>
          <cell r="C497">
            <v>0</v>
          </cell>
          <cell r="D497" t="str">
            <v>Thuê bao</v>
          </cell>
          <cell r="E497" t="str">
            <v>HCM_SL_SSHOP_001</v>
          </cell>
          <cell r="F497">
            <v>0</v>
          </cell>
          <cell r="G497">
            <v>0</v>
          </cell>
          <cell r="H497">
            <v>0</v>
          </cell>
          <cell r="I497">
            <v>0</v>
          </cell>
          <cell r="J497">
            <v>0</v>
          </cell>
          <cell r="K497">
            <v>0</v>
          </cell>
          <cell r="L497">
            <v>0</v>
          </cell>
          <cell r="M497">
            <v>0</v>
          </cell>
          <cell r="N497">
            <v>0</v>
          </cell>
          <cell r="O497" t="str">
            <v>Mo ta thuc hien so lieu tinh luong -V6</v>
          </cell>
          <cell r="P497" t="str">
            <v>KPI_HRM_OLD</v>
          </cell>
        </row>
        <row r="498">
          <cell r="B498" t="str">
            <v>Sản lượng bán hàng qua Shop.vnpt.vn (BRCĐ, VNP)</v>
          </cell>
          <cell r="C498">
            <v>0</v>
          </cell>
          <cell r="D498" t="str">
            <v>Thuê bao</v>
          </cell>
          <cell r="E498" t="str">
            <v>HCM_SL_SSHOP_002</v>
          </cell>
          <cell r="F498">
            <v>0</v>
          </cell>
          <cell r="G498">
            <v>0</v>
          </cell>
          <cell r="H498">
            <v>0</v>
          </cell>
          <cell r="I498">
            <v>0</v>
          </cell>
          <cell r="J498">
            <v>0</v>
          </cell>
          <cell r="K498">
            <v>0</v>
          </cell>
          <cell r="L498">
            <v>0</v>
          </cell>
          <cell r="M498">
            <v>0</v>
          </cell>
          <cell r="N498">
            <v>0</v>
          </cell>
          <cell r="O498" t="str">
            <v>Mo ta thuc hien so lieu tinh luong -V6</v>
          </cell>
          <cell r="P498" t="str">
            <v>KPI_HRM_OLD</v>
          </cell>
        </row>
        <row r="499">
          <cell r="B499" t="str">
            <v>Sản lượng phát triển thuê bao MNP</v>
          </cell>
          <cell r="C499">
            <v>0</v>
          </cell>
          <cell r="D499" t="str">
            <v>Thuê bao</v>
          </cell>
          <cell r="E499" t="str">
            <v>HCM_SL_TBMNP_001</v>
          </cell>
          <cell r="F499">
            <v>0</v>
          </cell>
          <cell r="G499">
            <v>0</v>
          </cell>
          <cell r="H499">
            <v>0</v>
          </cell>
          <cell r="I499">
            <v>0</v>
          </cell>
          <cell r="J499">
            <v>0</v>
          </cell>
          <cell r="K499">
            <v>0</v>
          </cell>
          <cell r="L499">
            <v>0</v>
          </cell>
          <cell r="M499">
            <v>0</v>
          </cell>
          <cell r="N499">
            <v>0</v>
          </cell>
          <cell r="O499" t="str">
            <v>Mo ta thuc hien so lieu tinh luong -V6</v>
          </cell>
          <cell r="P499" t="str">
            <v>KPI_HRM_OLD</v>
          </cell>
        </row>
        <row r="500">
          <cell r="B500" t="str">
            <v>Số lượng thuê bao qui đổi phát sinh cước trên tập khách hàng được giao quản lý</v>
          </cell>
          <cell r="C500">
            <v>0</v>
          </cell>
          <cell r="D500" t="str">
            <v>Thuê bao</v>
          </cell>
          <cell r="E500" t="str">
            <v>HCM_SL_TBPSC_001</v>
          </cell>
          <cell r="F500">
            <v>0</v>
          </cell>
          <cell r="G500">
            <v>0</v>
          </cell>
          <cell r="H500">
            <v>0</v>
          </cell>
          <cell r="I500">
            <v>0</v>
          </cell>
          <cell r="J500">
            <v>0</v>
          </cell>
          <cell r="K500">
            <v>0</v>
          </cell>
          <cell r="L500">
            <v>0</v>
          </cell>
          <cell r="M500">
            <v>0</v>
          </cell>
          <cell r="N500">
            <v>0</v>
          </cell>
          <cell r="O500" t="str">
            <v>Mo ta thuc hien so lieu tinh luong -V6</v>
          </cell>
          <cell r="P500" t="str">
            <v>KPI_HRM_OLD</v>
          </cell>
        </row>
        <row r="501">
          <cell r="B501" t="str">
            <v>Số lượng cuộc tiếp nhận của cá nhân thực hiện được trong tháng</v>
          </cell>
          <cell r="C501">
            <v>0</v>
          </cell>
          <cell r="D501" t="str">
            <v>%</v>
          </cell>
          <cell r="E501" t="str">
            <v>HCM_SL_TNGOI_001</v>
          </cell>
          <cell r="F501">
            <v>0</v>
          </cell>
          <cell r="G501">
            <v>0</v>
          </cell>
          <cell r="H501">
            <v>0</v>
          </cell>
          <cell r="I501">
            <v>0</v>
          </cell>
          <cell r="J501">
            <v>0</v>
          </cell>
          <cell r="K501">
            <v>0</v>
          </cell>
          <cell r="L501">
            <v>0</v>
          </cell>
          <cell r="M501">
            <v>0</v>
          </cell>
          <cell r="N501">
            <v>0</v>
          </cell>
          <cell r="O501" t="str">
            <v>Mo ta thuc hien so lieu tinh luong -V6</v>
          </cell>
          <cell r="P501" t="str">
            <v>KPI_HRM_OLD</v>
          </cell>
        </row>
        <row r="502">
          <cell r="B502" t="str">
            <v>Số lượng cuộc tiếp nhận CSKH qua Tổng đài 36.22.36.36</v>
          </cell>
          <cell r="C502" t="str">
            <v>202308</v>
          </cell>
          <cell r="D502" t="str">
            <v>cuộc</v>
          </cell>
          <cell r="E502" t="str">
            <v>HCM_SL_TNGOI_002</v>
          </cell>
          <cell r="F502">
            <v>0</v>
          </cell>
          <cell r="G502">
            <v>0</v>
          </cell>
          <cell r="H502">
            <v>0</v>
          </cell>
          <cell r="I502">
            <v>0</v>
          </cell>
          <cell r="J502">
            <v>0</v>
          </cell>
          <cell r="K502">
            <v>0</v>
          </cell>
          <cell r="L502">
            <v>0</v>
          </cell>
          <cell r="M502">
            <v>0</v>
          </cell>
          <cell r="N502">
            <v>0</v>
          </cell>
          <cell r="O502" t="str">
            <v>Mo ta thuc hien so lieu tinh luong -V6</v>
          </cell>
          <cell r="P502" t="str">
            <v>KPI_HRM_OLD</v>
          </cell>
        </row>
        <row r="503">
          <cell r="B503" t="str">
            <v>Sản lượng phát triển mới thuê bao MyTV</v>
          </cell>
          <cell r="C503">
            <v>0</v>
          </cell>
          <cell r="D503" t="str">
            <v>Thuê bao</v>
          </cell>
          <cell r="E503" t="str">
            <v>HCM_SL_TVNEW_001</v>
          </cell>
          <cell r="F503">
            <v>0</v>
          </cell>
          <cell r="G503">
            <v>0</v>
          </cell>
          <cell r="H503">
            <v>0</v>
          </cell>
          <cell r="I503">
            <v>0</v>
          </cell>
          <cell r="J503">
            <v>0</v>
          </cell>
          <cell r="K503">
            <v>0</v>
          </cell>
          <cell r="L503">
            <v>0</v>
          </cell>
          <cell r="M503">
            <v>0</v>
          </cell>
          <cell r="N503">
            <v>0</v>
          </cell>
          <cell r="O503" t="str">
            <v>Mo ta thuc hien so lieu tinh luong -V6</v>
          </cell>
          <cell r="P503" t="str">
            <v>KPI_HRM_OLD</v>
          </cell>
        </row>
        <row r="504">
          <cell r="B504" t="str">
            <v>Sản lượng phát triển mới thuê bao Vinaphone trả sau</v>
          </cell>
          <cell r="C504">
            <v>0</v>
          </cell>
          <cell r="D504" t="str">
            <v>Thuê bao</v>
          </cell>
          <cell r="E504" t="str">
            <v>HCM_SL_VNPTS_001</v>
          </cell>
          <cell r="F504">
            <v>0</v>
          </cell>
          <cell r="G504">
            <v>0</v>
          </cell>
          <cell r="H504">
            <v>0</v>
          </cell>
          <cell r="I504">
            <v>0</v>
          </cell>
          <cell r="J504">
            <v>0</v>
          </cell>
          <cell r="K504">
            <v>0</v>
          </cell>
          <cell r="L504">
            <v>0</v>
          </cell>
          <cell r="M504">
            <v>0</v>
          </cell>
          <cell r="N504">
            <v>0</v>
          </cell>
          <cell r="O504" t="str">
            <v>Mo ta thuc hien so lieu tinh luong -V6</v>
          </cell>
          <cell r="P504" t="str">
            <v>KPI_HRM_OLD</v>
          </cell>
        </row>
        <row r="505">
          <cell r="B505" t="str">
            <v>Sản lượng phê duyệt đăng ký TTTB VNP trả trước</v>
          </cell>
          <cell r="C505" t="str">
            <v>202308</v>
          </cell>
          <cell r="D505" t="str">
            <v>Thuê bao</v>
          </cell>
          <cell r="E505" t="str">
            <v>HCM_SL_VNPTT_001</v>
          </cell>
          <cell r="F505">
            <v>0</v>
          </cell>
          <cell r="G505">
            <v>0</v>
          </cell>
          <cell r="H505">
            <v>0</v>
          </cell>
          <cell r="I505">
            <v>0</v>
          </cell>
          <cell r="J505">
            <v>0</v>
          </cell>
          <cell r="K505">
            <v>0</v>
          </cell>
          <cell r="L505">
            <v>0</v>
          </cell>
          <cell r="M505">
            <v>0</v>
          </cell>
          <cell r="N505">
            <v>0</v>
          </cell>
          <cell r="O505" t="str">
            <v>Mo ta thuc hien so lieu tinh luong -V6</v>
          </cell>
          <cell r="P505" t="str">
            <v>KPI_HRM_OLD</v>
          </cell>
        </row>
        <row r="506">
          <cell r="B506" t="str">
            <v>Sản lượng phê duyệt VideoCall thuê bao VNP trả trước</v>
          </cell>
          <cell r="C506" t="str">
            <v>202308</v>
          </cell>
          <cell r="D506" t="str">
            <v>Thuê bao</v>
          </cell>
          <cell r="E506" t="str">
            <v>HCM_SL_VNPTT_002</v>
          </cell>
          <cell r="F506">
            <v>0</v>
          </cell>
          <cell r="G506">
            <v>0</v>
          </cell>
          <cell r="H506">
            <v>0</v>
          </cell>
          <cell r="I506">
            <v>0</v>
          </cell>
          <cell r="J506">
            <v>0</v>
          </cell>
          <cell r="K506">
            <v>0</v>
          </cell>
          <cell r="L506">
            <v>0</v>
          </cell>
          <cell r="M506">
            <v>0</v>
          </cell>
          <cell r="N506">
            <v>0</v>
          </cell>
          <cell r="O506" t="str">
            <v>Mo ta thuc hien so lieu tinh luong -V6</v>
          </cell>
          <cell r="P506" t="str">
            <v>KPI_HRM_OLD</v>
          </cell>
        </row>
        <row r="507">
          <cell r="B507" t="str">
            <v>Số lượng khách hàng tương tác qua ZALO OA</v>
          </cell>
          <cell r="C507">
            <v>0</v>
          </cell>
          <cell r="D507" t="str">
            <v>Thuê bao</v>
          </cell>
          <cell r="E507" t="str">
            <v>HCM_SL_ZZALO_001</v>
          </cell>
          <cell r="F507">
            <v>0</v>
          </cell>
          <cell r="G507">
            <v>0</v>
          </cell>
          <cell r="H507">
            <v>0</v>
          </cell>
          <cell r="I507">
            <v>0</v>
          </cell>
          <cell r="J507">
            <v>0</v>
          </cell>
          <cell r="K507">
            <v>0</v>
          </cell>
          <cell r="L507">
            <v>0</v>
          </cell>
          <cell r="M507">
            <v>0</v>
          </cell>
          <cell r="N507">
            <v>0</v>
          </cell>
          <cell r="O507" t="str">
            <v>Mo ta thuc hien so lieu tinh luong -V6</v>
          </cell>
          <cell r="P507" t="str">
            <v>KPI_HRM_OLD</v>
          </cell>
        </row>
        <row r="508">
          <cell r="B508" t="str">
            <v>Số lượng khách hàng quan tâm Zalo OA</v>
          </cell>
          <cell r="C508">
            <v>0</v>
          </cell>
          <cell r="D508" t="str">
            <v>Thuê bao</v>
          </cell>
          <cell r="E508" t="str">
            <v>HCM_SL_ZZALO_002</v>
          </cell>
          <cell r="F508">
            <v>0</v>
          </cell>
          <cell r="G508">
            <v>0</v>
          </cell>
          <cell r="H508">
            <v>0</v>
          </cell>
          <cell r="I508">
            <v>0</v>
          </cell>
          <cell r="J508">
            <v>0</v>
          </cell>
          <cell r="K508">
            <v>0</v>
          </cell>
          <cell r="L508">
            <v>0</v>
          </cell>
          <cell r="M508">
            <v>0</v>
          </cell>
          <cell r="N508">
            <v>0</v>
          </cell>
          <cell r="O508" t="str">
            <v>Mo ta thuc hien so lieu tinh luong -V6</v>
          </cell>
          <cell r="P508" t="str">
            <v>KPI_HRM_OLD</v>
          </cell>
        </row>
        <row r="509">
          <cell r="B509" t="str">
            <v>Chất lượng tư vấn DV, xử lý tương tác Zalo OA</v>
          </cell>
          <cell r="C509">
            <v>0</v>
          </cell>
          <cell r="D509" t="str">
            <v>Thuê bao</v>
          </cell>
          <cell r="E509" t="str">
            <v>HCM_SL_ZZALO_003</v>
          </cell>
          <cell r="F509">
            <v>0</v>
          </cell>
          <cell r="G509">
            <v>0</v>
          </cell>
          <cell r="H509">
            <v>0</v>
          </cell>
          <cell r="I509">
            <v>0</v>
          </cell>
          <cell r="J509">
            <v>0</v>
          </cell>
          <cell r="K509">
            <v>0</v>
          </cell>
          <cell r="L509">
            <v>0</v>
          </cell>
          <cell r="M509">
            <v>0</v>
          </cell>
          <cell r="N509">
            <v>0</v>
          </cell>
          <cell r="O509" t="str">
            <v>Mo ta thuc hien so lieu tinh luong -V6</v>
          </cell>
          <cell r="P509" t="str">
            <v>KPI_HRM_OLD</v>
          </cell>
        </row>
        <row r="510">
          <cell r="B510" t="str">
            <v>Số lượng tương tác CSKH toàn trình &amp; mời khách hàng quan tâm qua ZALO OA</v>
          </cell>
          <cell r="C510">
            <v>0</v>
          </cell>
          <cell r="D510" t="str">
            <v>Thuê bao</v>
          </cell>
          <cell r="E510" t="str">
            <v>HCM_SL_ZZALO_004</v>
          </cell>
          <cell r="F510">
            <v>0</v>
          </cell>
          <cell r="G510">
            <v>0</v>
          </cell>
          <cell r="H510">
            <v>0</v>
          </cell>
          <cell r="I510">
            <v>0</v>
          </cell>
          <cell r="J510">
            <v>0</v>
          </cell>
          <cell r="K510">
            <v>0</v>
          </cell>
          <cell r="L510">
            <v>0</v>
          </cell>
          <cell r="M510">
            <v>0</v>
          </cell>
          <cell r="N510">
            <v>0</v>
          </cell>
          <cell r="O510" t="str">
            <v>Mo ta thuc hien so lieu tinh luong -V6</v>
          </cell>
          <cell r="P510" t="str">
            <v>KPI_HRM_OLD</v>
          </cell>
        </row>
        <row r="511">
          <cell r="B511" t="str">
            <v>Số lượng tương tác CSKH toàn trình</v>
          </cell>
          <cell r="C511" t="str">
            <v>202308</v>
          </cell>
          <cell r="D511" t="str">
            <v>Thuê bao</v>
          </cell>
          <cell r="E511" t="str">
            <v>HCM_SL_ZZALO_005</v>
          </cell>
          <cell r="F511">
            <v>0</v>
          </cell>
          <cell r="G511">
            <v>0</v>
          </cell>
          <cell r="H511">
            <v>0</v>
          </cell>
          <cell r="I511">
            <v>0</v>
          </cell>
          <cell r="J511">
            <v>0</v>
          </cell>
          <cell r="K511">
            <v>0</v>
          </cell>
          <cell r="L511">
            <v>0</v>
          </cell>
          <cell r="M511">
            <v>0</v>
          </cell>
          <cell r="N511">
            <v>0</v>
          </cell>
          <cell r="O511" t="str">
            <v>Mo ta thuc hien so lieu tinh luong -V6</v>
          </cell>
          <cell r="P511" t="str">
            <v>KPI_HRM_OLD</v>
          </cell>
        </row>
        <row r="512">
          <cell r="B512" t="str">
            <v>Số lượng thuê bao thanh toán cước online tăng lên so với tháng trước</v>
          </cell>
          <cell r="C512">
            <v>0</v>
          </cell>
          <cell r="D512" t="str">
            <v>Thuê bao</v>
          </cell>
          <cell r="E512" t="str">
            <v>HCM_TB_ADDON_001</v>
          </cell>
          <cell r="F512">
            <v>0</v>
          </cell>
          <cell r="G512">
            <v>0</v>
          </cell>
          <cell r="H512">
            <v>0</v>
          </cell>
          <cell r="I512">
            <v>0</v>
          </cell>
          <cell r="J512">
            <v>0</v>
          </cell>
          <cell r="K512">
            <v>0</v>
          </cell>
          <cell r="L512">
            <v>0</v>
          </cell>
          <cell r="M512">
            <v>0</v>
          </cell>
          <cell r="N512">
            <v>0</v>
          </cell>
          <cell r="O512" t="str">
            <v>Mo ta thuc hien so lieu tinh luong -V6</v>
          </cell>
          <cell r="P512" t="str">
            <v>KPI_HRM_OLD</v>
          </cell>
        </row>
        <row r="513">
          <cell r="B513" t="str">
            <v>Thuê bao có thanh toán qua My VNPT</v>
          </cell>
          <cell r="C513">
            <v>0</v>
          </cell>
          <cell r="D513" t="str">
            <v>Thuê bao</v>
          </cell>
          <cell r="E513" t="str">
            <v>HCM_TB_APPBH_001</v>
          </cell>
          <cell r="F513">
            <v>0</v>
          </cell>
          <cell r="G513">
            <v>0</v>
          </cell>
          <cell r="H513">
            <v>0</v>
          </cell>
          <cell r="I513">
            <v>0</v>
          </cell>
          <cell r="J513">
            <v>0</v>
          </cell>
          <cell r="K513">
            <v>0</v>
          </cell>
          <cell r="L513">
            <v>0</v>
          </cell>
          <cell r="M513">
            <v>0</v>
          </cell>
          <cell r="N513">
            <v>0</v>
          </cell>
          <cell r="O513" t="str">
            <v>Mo ta thuc hien so lieu tinh luong -V6</v>
          </cell>
          <cell r="P513" t="str">
            <v>KPI_HRM_OLD</v>
          </cell>
        </row>
        <row r="514">
          <cell r="B514" t="str">
            <v>Số lượng Ví VNPT Pay cài mới (đăng ký và định danh)</v>
          </cell>
          <cell r="C514">
            <v>0</v>
          </cell>
          <cell r="D514" t="str">
            <v>Thuê bao</v>
          </cell>
          <cell r="E514" t="str">
            <v>HCM_TB_APPBH_002</v>
          </cell>
          <cell r="F514">
            <v>0</v>
          </cell>
          <cell r="G514">
            <v>0</v>
          </cell>
          <cell r="H514">
            <v>0</v>
          </cell>
          <cell r="I514">
            <v>0</v>
          </cell>
          <cell r="J514">
            <v>0</v>
          </cell>
          <cell r="K514">
            <v>0</v>
          </cell>
          <cell r="L514">
            <v>0</v>
          </cell>
          <cell r="M514">
            <v>0</v>
          </cell>
          <cell r="N514">
            <v>0</v>
          </cell>
          <cell r="O514" t="str">
            <v>Mo ta thuc hien so lieu tinh luong -V6</v>
          </cell>
          <cell r="P514" t="str">
            <v>KPI_HRM_OLD</v>
          </cell>
        </row>
        <row r="515">
          <cell r="B515" t="str">
            <v>Số lượng Khách hàng VNPT Pay/Mobile Money phát triển mới</v>
          </cell>
          <cell r="C515" t="str">
            <v>202308</v>
          </cell>
          <cell r="D515" t="str">
            <v>Số lượng</v>
          </cell>
          <cell r="E515" t="str">
            <v>HCM_TB_APPBH_003</v>
          </cell>
          <cell r="F515">
            <v>0</v>
          </cell>
          <cell r="G515">
            <v>0</v>
          </cell>
          <cell r="H515">
            <v>0</v>
          </cell>
          <cell r="I515">
            <v>0</v>
          </cell>
          <cell r="J515">
            <v>0</v>
          </cell>
          <cell r="K515">
            <v>0</v>
          </cell>
          <cell r="L515">
            <v>0</v>
          </cell>
          <cell r="M515">
            <v>0</v>
          </cell>
          <cell r="N515">
            <v>0</v>
          </cell>
          <cell r="O515" t="str">
            <v>Mo ta thuc hien so lieu tinh luong -V6</v>
          </cell>
          <cell r="P515" t="str">
            <v>KPI_HRM_OLD</v>
          </cell>
        </row>
        <row r="516">
          <cell r="B516" t="str">
            <v>Thuê bao cài mới My VNPT và có tương tác</v>
          </cell>
          <cell r="C516">
            <v>0</v>
          </cell>
          <cell r="D516" t="str">
            <v>Thuê bao</v>
          </cell>
          <cell r="E516" t="str">
            <v>HCM_TB_APPBH_003_OLD</v>
          </cell>
          <cell r="F516">
            <v>0</v>
          </cell>
          <cell r="G516">
            <v>0</v>
          </cell>
          <cell r="H516">
            <v>0</v>
          </cell>
          <cell r="I516">
            <v>0</v>
          </cell>
          <cell r="J516">
            <v>0</v>
          </cell>
          <cell r="K516">
            <v>0</v>
          </cell>
          <cell r="L516">
            <v>0</v>
          </cell>
          <cell r="M516">
            <v>0</v>
          </cell>
          <cell r="N516">
            <v>0</v>
          </cell>
          <cell r="O516" t="str">
            <v>Mo ta thuc hien so lieu tinh luong -V6</v>
          </cell>
          <cell r="P516" t="str">
            <v>KPI_HRM_OLD</v>
          </cell>
        </row>
        <row r="517">
          <cell r="B517" t="str">
            <v>Số lượng Khách hàng VNPT Pay/Mobile Money phát sinh giao dịch (PSGD)</v>
          </cell>
          <cell r="C517">
            <v>0</v>
          </cell>
          <cell r="D517" t="str">
            <v>Số lượng</v>
          </cell>
          <cell r="E517" t="str">
            <v>HCM_TB_APPBH_004</v>
          </cell>
          <cell r="F517">
            <v>0</v>
          </cell>
          <cell r="G517">
            <v>0</v>
          </cell>
          <cell r="H517">
            <v>0</v>
          </cell>
          <cell r="I517">
            <v>0</v>
          </cell>
          <cell r="J517">
            <v>0</v>
          </cell>
          <cell r="K517">
            <v>0</v>
          </cell>
          <cell r="L517">
            <v>0</v>
          </cell>
          <cell r="M517">
            <v>0</v>
          </cell>
          <cell r="N517">
            <v>0</v>
          </cell>
          <cell r="O517" t="str">
            <v>Mo ta thuc hien so lieu tinh luong -V6</v>
          </cell>
          <cell r="P517" t="str">
            <v>KPI_HRM_OLD</v>
          </cell>
        </row>
        <row r="518">
          <cell r="B518" t="str">
            <v>Thuê bao Fiber PTM tại các dự án tiếp thị đầu trên địa bàn quản lý đạt 40% so với thuê bao phát triển mới</v>
          </cell>
          <cell r="C518">
            <v>0</v>
          </cell>
          <cell r="D518" t="str">
            <v>Thuê bao</v>
          </cell>
          <cell r="E518" t="str">
            <v>HCM_TB_CDUAN_001</v>
          </cell>
          <cell r="F518">
            <v>0</v>
          </cell>
          <cell r="G518">
            <v>0</v>
          </cell>
          <cell r="H518">
            <v>0</v>
          </cell>
          <cell r="I518">
            <v>0</v>
          </cell>
          <cell r="J518">
            <v>0</v>
          </cell>
          <cell r="K518">
            <v>0</v>
          </cell>
          <cell r="L518">
            <v>0</v>
          </cell>
          <cell r="M518">
            <v>0</v>
          </cell>
          <cell r="N518">
            <v>0</v>
          </cell>
          <cell r="O518" t="str">
            <v>Mo ta thuc hien so lieu tinh luong -V6</v>
          </cell>
          <cell r="P518" t="str">
            <v>KPI_HRM_OLD</v>
          </cell>
        </row>
        <row r="519">
          <cell r="B519" t="str">
            <v>Sản lượng Fiber PTM tại dự án loại 2</v>
          </cell>
          <cell r="C519">
            <v>0</v>
          </cell>
          <cell r="D519" t="str">
            <v>Thuê bao</v>
          </cell>
          <cell r="E519" t="str">
            <v>HCM_TB_DUAN2_001</v>
          </cell>
          <cell r="F519">
            <v>0</v>
          </cell>
          <cell r="G519">
            <v>0</v>
          </cell>
          <cell r="H519">
            <v>0</v>
          </cell>
          <cell r="I519">
            <v>0</v>
          </cell>
          <cell r="J519">
            <v>0</v>
          </cell>
          <cell r="K519">
            <v>0</v>
          </cell>
          <cell r="L519">
            <v>0</v>
          </cell>
          <cell r="M519">
            <v>0</v>
          </cell>
          <cell r="N519">
            <v>0</v>
          </cell>
          <cell r="O519" t="str">
            <v>Mo ta thuc hien so lieu tinh luong -V6</v>
          </cell>
          <cell r="P519" t="str">
            <v>KPI_HRM_OLD</v>
          </cell>
        </row>
        <row r="520">
          <cell r="B520" t="str">
            <v>Sản lượng Fiber PTM tại dự án loại 2 do kênh bán của P.PTTT xây dựng</v>
          </cell>
          <cell r="C520">
            <v>0</v>
          </cell>
          <cell r="D520" t="str">
            <v>Thuê bao</v>
          </cell>
          <cell r="E520" t="str">
            <v>HCM_TB_DUAN2_002</v>
          </cell>
          <cell r="F520">
            <v>0</v>
          </cell>
          <cell r="G520">
            <v>0</v>
          </cell>
          <cell r="H520">
            <v>0</v>
          </cell>
          <cell r="I520">
            <v>0</v>
          </cell>
          <cell r="J520">
            <v>0</v>
          </cell>
          <cell r="K520">
            <v>0</v>
          </cell>
          <cell r="L520">
            <v>0</v>
          </cell>
          <cell r="M520">
            <v>0</v>
          </cell>
          <cell r="N520">
            <v>0</v>
          </cell>
          <cell r="O520" t="str">
            <v>Mo ta thuc hien so lieu tinh luong -V6</v>
          </cell>
          <cell r="P520" t="str">
            <v>KPI_HRM_OLD</v>
          </cell>
        </row>
        <row r="521">
          <cell r="B521" t="str">
            <v>Số lượng thuê bao trả trước phát triển mới (kit/sim) trong tháng qua Eload ĐPN/ĐUQ</v>
          </cell>
          <cell r="C521">
            <v>0</v>
          </cell>
          <cell r="D521" t="str">
            <v>Bộ kít</v>
          </cell>
          <cell r="E521" t="str">
            <v>HCM_TB_ELOAD_001</v>
          </cell>
          <cell r="F521">
            <v>0</v>
          </cell>
          <cell r="G521">
            <v>0</v>
          </cell>
          <cell r="H521">
            <v>0</v>
          </cell>
          <cell r="I521">
            <v>0</v>
          </cell>
          <cell r="J521">
            <v>0</v>
          </cell>
          <cell r="K521">
            <v>0</v>
          </cell>
          <cell r="L521">
            <v>0</v>
          </cell>
          <cell r="M521">
            <v>0</v>
          </cell>
          <cell r="N521">
            <v>0</v>
          </cell>
          <cell r="O521" t="str">
            <v>Mo ta thuc hien so lieu tinh luong -V6</v>
          </cell>
          <cell r="P521" t="str">
            <v>KPI_HRM_OLD</v>
          </cell>
        </row>
        <row r="522">
          <cell r="B522" t="str">
            <v>Thuê bao Fiber ngừng phát sinh cước trong tháng</v>
          </cell>
          <cell r="C522">
            <v>0</v>
          </cell>
          <cell r="D522" t="str">
            <v>Thuê bao</v>
          </cell>
          <cell r="E522" t="str">
            <v>HCM_TB_FIBER_001</v>
          </cell>
          <cell r="F522">
            <v>0</v>
          </cell>
          <cell r="G522">
            <v>0</v>
          </cell>
          <cell r="H522">
            <v>0</v>
          </cell>
          <cell r="I522">
            <v>0</v>
          </cell>
          <cell r="J522">
            <v>0</v>
          </cell>
          <cell r="K522">
            <v>0</v>
          </cell>
          <cell r="L522">
            <v>0</v>
          </cell>
          <cell r="M522">
            <v>0</v>
          </cell>
          <cell r="N522">
            <v>0</v>
          </cell>
          <cell r="O522" t="str">
            <v>Mo ta thuc hien so lieu tinh luong -V6</v>
          </cell>
          <cell r="P522" t="str">
            <v>KPI_HRM_OLD</v>
          </cell>
        </row>
        <row r="523">
          <cell r="B523" t="str">
            <v>Thuyết phục khách hàng Fiber trả sau chuyển sang trả cước trước</v>
          </cell>
          <cell r="C523">
            <v>0</v>
          </cell>
          <cell r="D523" t="str">
            <v>Thuê bao</v>
          </cell>
          <cell r="E523" t="str">
            <v>HCM_TB_FIBER_002</v>
          </cell>
          <cell r="F523">
            <v>0</v>
          </cell>
          <cell r="G523">
            <v>0</v>
          </cell>
          <cell r="H523">
            <v>0</v>
          </cell>
          <cell r="I523">
            <v>0</v>
          </cell>
          <cell r="J523">
            <v>0</v>
          </cell>
          <cell r="K523">
            <v>0</v>
          </cell>
          <cell r="L523">
            <v>0</v>
          </cell>
          <cell r="M523">
            <v>0</v>
          </cell>
          <cell r="N523">
            <v>0</v>
          </cell>
          <cell r="O523" t="str">
            <v>Mo ta thuc hien so lieu tinh luong -V6</v>
          </cell>
          <cell r="P523" t="str">
            <v>KPI_HRM_OLD</v>
          </cell>
        </row>
        <row r="524">
          <cell r="B524" t="str">
            <v>Thuyết phục khách hàng chuyển đổi gói cước Fiber cũ sang gói mới</v>
          </cell>
          <cell r="C524">
            <v>0</v>
          </cell>
          <cell r="D524" t="str">
            <v>Thuê bao</v>
          </cell>
          <cell r="E524" t="str">
            <v>HCM_TB_FIBER_003</v>
          </cell>
          <cell r="F524">
            <v>0</v>
          </cell>
          <cell r="G524">
            <v>0</v>
          </cell>
          <cell r="H524">
            <v>0</v>
          </cell>
          <cell r="I524">
            <v>0</v>
          </cell>
          <cell r="J524">
            <v>0</v>
          </cell>
          <cell r="K524">
            <v>0</v>
          </cell>
          <cell r="L524">
            <v>0</v>
          </cell>
          <cell r="M524">
            <v>0</v>
          </cell>
          <cell r="N524">
            <v>0</v>
          </cell>
          <cell r="O524" t="str">
            <v>Mo ta thuc hien so lieu tinh luong -V6</v>
          </cell>
          <cell r="P524" t="str">
            <v>KPI_HRM_OLD</v>
          </cell>
        </row>
        <row r="525">
          <cell r="B525" t="str">
            <v>Tỷ lệ thuê bao FiberVNN PSC có tham gia trả cước trước</v>
          </cell>
          <cell r="C525">
            <v>0</v>
          </cell>
          <cell r="D525" t="str">
            <v>%</v>
          </cell>
          <cell r="E525" t="str">
            <v>HCM_TB_GIAHA_003</v>
          </cell>
          <cell r="F525">
            <v>0</v>
          </cell>
          <cell r="G525">
            <v>0</v>
          </cell>
          <cell r="H525">
            <v>0</v>
          </cell>
          <cell r="I525">
            <v>0</v>
          </cell>
          <cell r="J525">
            <v>0</v>
          </cell>
          <cell r="K525">
            <v>0</v>
          </cell>
          <cell r="L525">
            <v>0</v>
          </cell>
          <cell r="M525">
            <v>0</v>
          </cell>
          <cell r="N525">
            <v>0</v>
          </cell>
          <cell r="O525" t="str">
            <v>Mo ta thuc hien so lieu tinh luong -V6</v>
          </cell>
          <cell r="P525" t="str">
            <v>KPI_HRM_OLD</v>
          </cell>
        </row>
        <row r="526">
          <cell r="B526" t="str">
            <v>Tỷ lệ thuê bao tham gia trả cước trước</v>
          </cell>
          <cell r="C526">
            <v>0</v>
          </cell>
          <cell r="D526" t="str">
            <v>%</v>
          </cell>
          <cell r="E526" t="str">
            <v>HCM_TB_GIAHA_004</v>
          </cell>
          <cell r="F526">
            <v>0</v>
          </cell>
          <cell r="G526">
            <v>0</v>
          </cell>
          <cell r="H526">
            <v>0</v>
          </cell>
          <cell r="I526">
            <v>0</v>
          </cell>
          <cell r="J526">
            <v>0</v>
          </cell>
          <cell r="K526">
            <v>0</v>
          </cell>
          <cell r="L526">
            <v>0</v>
          </cell>
          <cell r="M526">
            <v>0</v>
          </cell>
          <cell r="N526">
            <v>0</v>
          </cell>
          <cell r="O526" t="str">
            <v>Mo ta thuc hien so lieu tinh luong -V6</v>
          </cell>
          <cell r="P526" t="str">
            <v>KPI_HRM_OLD</v>
          </cell>
        </row>
        <row r="527">
          <cell r="B527" t="str">
            <v>Tỷ lệ doanh thu duy trì của khách hàng gia hạn trả cước trước do Đài thuyết phục không thành công giao đơn vị thuyết phục</v>
          </cell>
          <cell r="C527">
            <v>0</v>
          </cell>
          <cell r="D527" t="str">
            <v>%</v>
          </cell>
          <cell r="E527" t="str">
            <v>HCM_TB_GIAHA_005</v>
          </cell>
          <cell r="F527">
            <v>0</v>
          </cell>
          <cell r="G527">
            <v>0</v>
          </cell>
          <cell r="H527">
            <v>0</v>
          </cell>
          <cell r="I527">
            <v>0</v>
          </cell>
          <cell r="J527">
            <v>0</v>
          </cell>
          <cell r="K527">
            <v>0</v>
          </cell>
          <cell r="L527">
            <v>0</v>
          </cell>
          <cell r="M527">
            <v>0</v>
          </cell>
          <cell r="N527">
            <v>0</v>
          </cell>
          <cell r="O527" t="str">
            <v>Mo ta thuc hien so lieu tinh luong -V6</v>
          </cell>
          <cell r="P527" t="str">
            <v>KPI_HRM_OLD</v>
          </cell>
        </row>
        <row r="528">
          <cell r="B528" t="str">
            <v>Tỷ lệ doanh thu duy trì của khách hàng gia hạn trả cước trước giao cá nhân thuyết phục trực tiếp</v>
          </cell>
          <cell r="C528">
            <v>0</v>
          </cell>
          <cell r="D528" t="str">
            <v>%</v>
          </cell>
          <cell r="E528" t="str">
            <v>HCM_TB_GIAHA_006</v>
          </cell>
          <cell r="F528">
            <v>0</v>
          </cell>
          <cell r="G528">
            <v>0</v>
          </cell>
          <cell r="H528">
            <v>0</v>
          </cell>
          <cell r="I528">
            <v>0</v>
          </cell>
          <cell r="J528">
            <v>0</v>
          </cell>
          <cell r="K528">
            <v>0</v>
          </cell>
          <cell r="L528">
            <v>0</v>
          </cell>
          <cell r="M528">
            <v>0</v>
          </cell>
          <cell r="N528">
            <v>0</v>
          </cell>
          <cell r="O528" t="str">
            <v>Mo ta thuc hien so lieu tinh luong -V6</v>
          </cell>
          <cell r="P528" t="str">
            <v>KPI_HRM_OLD</v>
          </cell>
        </row>
        <row r="529">
          <cell r="B529" t="str">
            <v>Duy trì gia hạn thành công thuê bao trả trước CA của Đại lý hiện hữu</v>
          </cell>
          <cell r="C529">
            <v>0</v>
          </cell>
          <cell r="D529" t="str">
            <v>%</v>
          </cell>
          <cell r="E529" t="str">
            <v>HCM_TB_GIAHA_007</v>
          </cell>
          <cell r="F529">
            <v>0</v>
          </cell>
          <cell r="G529">
            <v>0</v>
          </cell>
          <cell r="H529">
            <v>0</v>
          </cell>
          <cell r="I529">
            <v>0</v>
          </cell>
          <cell r="J529">
            <v>0</v>
          </cell>
          <cell r="K529">
            <v>0</v>
          </cell>
          <cell r="L529">
            <v>0</v>
          </cell>
          <cell r="M529">
            <v>0</v>
          </cell>
          <cell r="N529">
            <v>0</v>
          </cell>
          <cell r="O529" t="str">
            <v>Mo ta thuc hien so lieu tinh luong -V6</v>
          </cell>
          <cell r="P529" t="str">
            <v>KPI_HRM_OLD</v>
          </cell>
        </row>
        <row r="530">
          <cell r="B530" t="str">
            <v>Tỷ lệ thuyết phục khách hàng gia hạn trả cước trước không thành công</v>
          </cell>
          <cell r="C530">
            <v>0</v>
          </cell>
          <cell r="D530" t="str">
            <v>%</v>
          </cell>
          <cell r="E530" t="str">
            <v>HCM_TB_GIAHA_008</v>
          </cell>
          <cell r="F530">
            <v>0</v>
          </cell>
          <cell r="G530">
            <v>0</v>
          </cell>
          <cell r="H530">
            <v>0</v>
          </cell>
          <cell r="I530">
            <v>0</v>
          </cell>
          <cell r="J530">
            <v>0</v>
          </cell>
          <cell r="K530">
            <v>0</v>
          </cell>
          <cell r="L530">
            <v>0</v>
          </cell>
          <cell r="M530">
            <v>0</v>
          </cell>
          <cell r="N530">
            <v>0</v>
          </cell>
          <cell r="O530" t="str">
            <v>Mo ta thuc hien so lieu tinh luong -V6</v>
          </cell>
          <cell r="P530" t="str">
            <v>KPI_HRM_OLD</v>
          </cell>
        </row>
        <row r="531">
          <cell r="B531" t="str">
            <v>Tỷ lệ thuyết phục khách hàng gia hạn trả cước trước không thành công_KHDN</v>
          </cell>
          <cell r="C531">
            <v>0</v>
          </cell>
          <cell r="D531" t="str">
            <v>%</v>
          </cell>
          <cell r="E531" t="str">
            <v>HCM_TB_GIAHA_009</v>
          </cell>
          <cell r="F531">
            <v>0</v>
          </cell>
          <cell r="G531">
            <v>0</v>
          </cell>
          <cell r="H531">
            <v>0</v>
          </cell>
          <cell r="I531">
            <v>0</v>
          </cell>
          <cell r="J531">
            <v>0</v>
          </cell>
          <cell r="K531">
            <v>0</v>
          </cell>
          <cell r="L531">
            <v>0</v>
          </cell>
          <cell r="M531">
            <v>0</v>
          </cell>
          <cell r="N531">
            <v>0</v>
          </cell>
          <cell r="O531" t="str">
            <v>Mo ta thuc hien so lieu tinh luong -V6</v>
          </cell>
          <cell r="P531" t="str">
            <v>KPI_HRM_OLD</v>
          </cell>
        </row>
        <row r="532">
          <cell r="B532" t="str">
            <v>Tỷ lệ thuyết phục khách hàng gia hạn trả cước trước không thành công_KHDN1</v>
          </cell>
          <cell r="C532">
            <v>0</v>
          </cell>
          <cell r="D532" t="str">
            <v>%</v>
          </cell>
          <cell r="E532" t="str">
            <v>HCM_TB_GIAHA_010</v>
          </cell>
          <cell r="F532">
            <v>0</v>
          </cell>
          <cell r="G532">
            <v>0</v>
          </cell>
          <cell r="H532">
            <v>0</v>
          </cell>
          <cell r="I532">
            <v>0</v>
          </cell>
          <cell r="J532">
            <v>0</v>
          </cell>
          <cell r="K532">
            <v>0</v>
          </cell>
          <cell r="L532">
            <v>0</v>
          </cell>
          <cell r="M532">
            <v>0</v>
          </cell>
          <cell r="N532">
            <v>0</v>
          </cell>
          <cell r="O532" t="str">
            <v>Mo ta thuc hien so lieu tinh luong -V6</v>
          </cell>
          <cell r="P532" t="str">
            <v>KPI_HRM_OLD</v>
          </cell>
        </row>
        <row r="533">
          <cell r="B533" t="str">
            <v>Tỷ lệ thuyết phục khách hàng gia hạn trả cước trước không thành công_KHDN2-3</v>
          </cell>
          <cell r="C533">
            <v>0</v>
          </cell>
          <cell r="D533" t="str">
            <v>%</v>
          </cell>
          <cell r="E533" t="str">
            <v>HCM_TB_GIAHA_011</v>
          </cell>
          <cell r="F533">
            <v>0</v>
          </cell>
          <cell r="G533">
            <v>0</v>
          </cell>
          <cell r="H533">
            <v>0</v>
          </cell>
          <cell r="I533">
            <v>0</v>
          </cell>
          <cell r="J533">
            <v>0</v>
          </cell>
          <cell r="K533">
            <v>0</v>
          </cell>
          <cell r="L533">
            <v>0</v>
          </cell>
          <cell r="M533">
            <v>0</v>
          </cell>
          <cell r="N533">
            <v>0</v>
          </cell>
          <cell r="O533" t="str">
            <v>Mo ta thuc hien so lieu tinh luong -V6</v>
          </cell>
          <cell r="P533" t="str">
            <v>KPI_HRM_OLD</v>
          </cell>
        </row>
        <row r="534">
          <cell r="B534" t="str">
            <v>Tỷ lệ thuyết phục khách hàng gia hạn trả cước trước không thành công_BHOL</v>
          </cell>
          <cell r="C534">
            <v>0</v>
          </cell>
          <cell r="D534" t="str">
            <v>%</v>
          </cell>
          <cell r="E534" t="str">
            <v>HCM_TB_GIAHA_012</v>
          </cell>
          <cell r="F534">
            <v>0</v>
          </cell>
          <cell r="G534">
            <v>0</v>
          </cell>
          <cell r="H534">
            <v>0</v>
          </cell>
          <cell r="I534">
            <v>0</v>
          </cell>
          <cell r="J534">
            <v>0</v>
          </cell>
          <cell r="K534">
            <v>0</v>
          </cell>
          <cell r="L534">
            <v>0</v>
          </cell>
          <cell r="M534">
            <v>0</v>
          </cell>
          <cell r="N534">
            <v>0</v>
          </cell>
          <cell r="O534" t="str">
            <v>Mo ta thuc hien so lieu tinh luong -V6</v>
          </cell>
          <cell r="P534" t="str">
            <v>KPI_HRM_OLD</v>
          </cell>
        </row>
        <row r="535">
          <cell r="B535" t="str">
            <v>Tỷ lệ thuyết phục khách hàng gia hạn trả cước trước không thành công (60 ngày)</v>
          </cell>
          <cell r="C535">
            <v>0</v>
          </cell>
          <cell r="D535" t="str">
            <v>%</v>
          </cell>
          <cell r="E535" t="str">
            <v>HCM_TB_GIAHA_013</v>
          </cell>
          <cell r="F535">
            <v>0</v>
          </cell>
          <cell r="G535">
            <v>0</v>
          </cell>
          <cell r="H535">
            <v>0</v>
          </cell>
          <cell r="I535">
            <v>0</v>
          </cell>
          <cell r="J535">
            <v>0</v>
          </cell>
          <cell r="K535">
            <v>0</v>
          </cell>
          <cell r="L535">
            <v>0</v>
          </cell>
          <cell r="M535">
            <v>0</v>
          </cell>
          <cell r="N535">
            <v>0</v>
          </cell>
          <cell r="O535" t="str">
            <v>Mo ta thuc hien so lieu tinh luong -V6</v>
          </cell>
          <cell r="P535" t="str">
            <v>KPI_HRM_OLD</v>
          </cell>
        </row>
        <row r="536">
          <cell r="B536" t="str">
            <v>Tỷ lệ thuyết phục khách hàng gia hạn trả cước trước không thành công (30 ngày)</v>
          </cell>
          <cell r="C536">
            <v>0</v>
          </cell>
          <cell r="D536" t="str">
            <v>%</v>
          </cell>
          <cell r="E536" t="str">
            <v>HCM_TB_GIAHA_014</v>
          </cell>
          <cell r="F536">
            <v>0</v>
          </cell>
          <cell r="G536">
            <v>0</v>
          </cell>
          <cell r="H536">
            <v>0</v>
          </cell>
          <cell r="I536">
            <v>0</v>
          </cell>
          <cell r="J536">
            <v>0</v>
          </cell>
          <cell r="K536">
            <v>0</v>
          </cell>
          <cell r="L536">
            <v>0</v>
          </cell>
          <cell r="M536">
            <v>0</v>
          </cell>
          <cell r="N536">
            <v>0</v>
          </cell>
          <cell r="O536" t="str">
            <v>Mo ta thuc hien so lieu tinh luong -V6</v>
          </cell>
          <cell r="P536" t="str">
            <v>KPI_HRM_OLD</v>
          </cell>
        </row>
        <row r="537">
          <cell r="B537" t="str">
            <v>Số lượng thuê bao thuyết phục khách hàng gia hạn trả cước trước thành công (60 ngày)</v>
          </cell>
          <cell r="C537">
            <v>0</v>
          </cell>
          <cell r="D537" t="str">
            <v>Thuê bao</v>
          </cell>
          <cell r="E537" t="str">
            <v>HCM_TB_GIAHA_015</v>
          </cell>
          <cell r="F537">
            <v>0</v>
          </cell>
          <cell r="G537">
            <v>0</v>
          </cell>
          <cell r="H537">
            <v>0</v>
          </cell>
          <cell r="I537">
            <v>0</v>
          </cell>
          <cell r="J537">
            <v>0</v>
          </cell>
          <cell r="K537">
            <v>0</v>
          </cell>
          <cell r="L537">
            <v>0</v>
          </cell>
          <cell r="M537">
            <v>0</v>
          </cell>
          <cell r="N537">
            <v>0</v>
          </cell>
          <cell r="O537" t="str">
            <v>Mo ta thuc hien so lieu tinh luong -V6</v>
          </cell>
          <cell r="P537" t="str">
            <v>KPI_HRM_OLD</v>
          </cell>
        </row>
        <row r="538">
          <cell r="B538" t="str">
            <v>Số lượng thuê bao thuyết phục khách hàng gia hạn trả cước trước thành công (30 ngày)</v>
          </cell>
          <cell r="C538">
            <v>0</v>
          </cell>
          <cell r="D538" t="str">
            <v>Thuê bao</v>
          </cell>
          <cell r="E538" t="str">
            <v>HCM_TB_GIAHA_016</v>
          </cell>
          <cell r="F538">
            <v>0</v>
          </cell>
          <cell r="G538">
            <v>0</v>
          </cell>
          <cell r="H538">
            <v>0</v>
          </cell>
          <cell r="I538">
            <v>0</v>
          </cell>
          <cell r="J538">
            <v>0</v>
          </cell>
          <cell r="K538">
            <v>0</v>
          </cell>
          <cell r="L538">
            <v>0</v>
          </cell>
          <cell r="M538">
            <v>0</v>
          </cell>
          <cell r="N538">
            <v>0</v>
          </cell>
          <cell r="O538" t="str">
            <v>Mo ta thuc hien so lieu tinh luong -V6</v>
          </cell>
          <cell r="P538" t="str">
            <v>KPI_HRM_OLD</v>
          </cell>
        </row>
        <row r="539">
          <cell r="B539" t="str">
            <v>Tỷ lệ thuyết phục khách hàng gia hạn trả cước trước không thành công (60 ngày)_KHDN</v>
          </cell>
          <cell r="C539">
            <v>0</v>
          </cell>
          <cell r="D539" t="str">
            <v>%</v>
          </cell>
          <cell r="E539" t="str">
            <v>HCM_TB_GIAHA_017</v>
          </cell>
          <cell r="F539">
            <v>0</v>
          </cell>
          <cell r="G539">
            <v>0</v>
          </cell>
          <cell r="H539">
            <v>0</v>
          </cell>
          <cell r="I539">
            <v>0</v>
          </cell>
          <cell r="J539">
            <v>0</v>
          </cell>
          <cell r="K539">
            <v>0</v>
          </cell>
          <cell r="L539">
            <v>0</v>
          </cell>
          <cell r="M539">
            <v>0</v>
          </cell>
          <cell r="N539">
            <v>0</v>
          </cell>
          <cell r="O539" t="str">
            <v>Mo ta thuc hien so lieu tinh luong -V6</v>
          </cell>
          <cell r="P539" t="str">
            <v>KPI_HRM_OLD</v>
          </cell>
        </row>
        <row r="540">
          <cell r="B540" t="str">
            <v>Tỷ lệ thuyết phục khách hàng gia hạn trả cước trước không thành công (30 ngày)_KHDN</v>
          </cell>
          <cell r="C540">
            <v>0</v>
          </cell>
          <cell r="D540" t="str">
            <v>%</v>
          </cell>
          <cell r="E540" t="str">
            <v>HCM_TB_GIAHA_018</v>
          </cell>
          <cell r="F540">
            <v>0</v>
          </cell>
          <cell r="G540">
            <v>0</v>
          </cell>
          <cell r="H540">
            <v>0</v>
          </cell>
          <cell r="I540">
            <v>0</v>
          </cell>
          <cell r="J540">
            <v>0</v>
          </cell>
          <cell r="K540">
            <v>0</v>
          </cell>
          <cell r="L540">
            <v>0</v>
          </cell>
          <cell r="M540">
            <v>0</v>
          </cell>
          <cell r="N540">
            <v>0</v>
          </cell>
          <cell r="O540" t="str">
            <v>Mo ta thuc hien so lieu tinh luong -V6</v>
          </cell>
          <cell r="P540" t="str">
            <v>KPI_HRM_OLD</v>
          </cell>
        </row>
        <row r="541">
          <cell r="B541" t="str">
            <v>Số lượng thuê bao thuyết phục khách hàng gia hạn trả cước trước thành công (trước 30 ngày)</v>
          </cell>
          <cell r="C541">
            <v>0</v>
          </cell>
          <cell r="D541" t="str">
            <v>Thuê bao</v>
          </cell>
          <cell r="E541" t="str">
            <v>HCM_TB_GIAHA_019</v>
          </cell>
          <cell r="F541">
            <v>0</v>
          </cell>
          <cell r="G541">
            <v>0</v>
          </cell>
          <cell r="H541">
            <v>0</v>
          </cell>
          <cell r="I541">
            <v>0</v>
          </cell>
          <cell r="J541">
            <v>0</v>
          </cell>
          <cell r="K541">
            <v>0</v>
          </cell>
          <cell r="L541">
            <v>0</v>
          </cell>
          <cell r="M541">
            <v>0</v>
          </cell>
          <cell r="N541">
            <v>0</v>
          </cell>
          <cell r="O541" t="str">
            <v>Mo ta thuc hien so lieu tinh luong -V6</v>
          </cell>
          <cell r="P541" t="str">
            <v>KPI_HRM_OLD</v>
          </cell>
        </row>
        <row r="542">
          <cell r="B542" t="str">
            <v>Tỷ lệ thuyết phục khách hàng gia hạn trả cước trước không thành công (Trước 30 ngày)_KHDN</v>
          </cell>
          <cell r="C542">
            <v>0</v>
          </cell>
          <cell r="D542" t="str">
            <v>%</v>
          </cell>
          <cell r="E542" t="str">
            <v>HCM_TB_GIAHA_020</v>
          </cell>
          <cell r="F542">
            <v>0</v>
          </cell>
          <cell r="G542">
            <v>0</v>
          </cell>
          <cell r="H542">
            <v>0</v>
          </cell>
          <cell r="I542">
            <v>0</v>
          </cell>
          <cell r="J542">
            <v>0</v>
          </cell>
          <cell r="K542">
            <v>0</v>
          </cell>
          <cell r="L542">
            <v>0</v>
          </cell>
          <cell r="M542">
            <v>0</v>
          </cell>
          <cell r="N542">
            <v>0</v>
          </cell>
          <cell r="O542" t="str">
            <v>Mo ta thuc hien so lieu tinh luong -V6</v>
          </cell>
          <cell r="P542" t="str">
            <v>KPI_HRM_OLD</v>
          </cell>
        </row>
        <row r="543">
          <cell r="B543" t="str">
            <v>Tỷ lệ thuyết phục khách hàng gia hạn trả cước trước không thành công (TRƯỚC 30 ngày)</v>
          </cell>
          <cell r="C543">
            <v>0</v>
          </cell>
          <cell r="D543" t="str">
            <v>%</v>
          </cell>
          <cell r="E543" t="str">
            <v>HCM_TB_GIAHA_021</v>
          </cell>
          <cell r="F543">
            <v>0</v>
          </cell>
          <cell r="G543">
            <v>0</v>
          </cell>
          <cell r="H543">
            <v>0</v>
          </cell>
          <cell r="I543">
            <v>0</v>
          </cell>
          <cell r="J543">
            <v>0</v>
          </cell>
          <cell r="K543">
            <v>0</v>
          </cell>
          <cell r="L543">
            <v>0</v>
          </cell>
          <cell r="M543">
            <v>0</v>
          </cell>
          <cell r="N543">
            <v>0</v>
          </cell>
          <cell r="O543" t="str">
            <v>Mo ta thuc hien so lieu tinh luong -V6</v>
          </cell>
          <cell r="P543" t="str">
            <v>KPI_HRM_OLD</v>
          </cell>
        </row>
        <row r="544">
          <cell r="B544" t="str">
            <v>Tỷ lệ thuyết phục khách hàng gia hạn trả cước trước thành công tháng T</v>
          </cell>
          <cell r="C544" t="str">
            <v>202308</v>
          </cell>
          <cell r="D544" t="str">
            <v>%</v>
          </cell>
          <cell r="E544" t="str">
            <v>HCM_TB_GIAHA_022</v>
          </cell>
          <cell r="F544">
            <v>0</v>
          </cell>
          <cell r="G544">
            <v>0</v>
          </cell>
          <cell r="H544">
            <v>0</v>
          </cell>
          <cell r="I544">
            <v>0</v>
          </cell>
          <cell r="J544">
            <v>0</v>
          </cell>
          <cell r="K544">
            <v>0</v>
          </cell>
          <cell r="L544">
            <v>0</v>
          </cell>
          <cell r="M544">
            <v>0</v>
          </cell>
          <cell r="N544">
            <v>0</v>
          </cell>
          <cell r="O544" t="str">
            <v>Mo ta thuc hien so lieu tinh luong -V6</v>
          </cell>
          <cell r="P544" t="str">
            <v>KPI_HRM_OLD</v>
          </cell>
        </row>
        <row r="545">
          <cell r="B545" t="str">
            <v>Tỷ lệ thuyết phục khách hàng gia hạn trả cước trước thành công tháng T+1</v>
          </cell>
          <cell r="C545" t="str">
            <v>202308</v>
          </cell>
          <cell r="D545" t="str">
            <v>%</v>
          </cell>
          <cell r="E545" t="str">
            <v>HCM_TB_GIAHA_023</v>
          </cell>
          <cell r="F545">
            <v>0</v>
          </cell>
          <cell r="G545">
            <v>0</v>
          </cell>
          <cell r="H545">
            <v>0</v>
          </cell>
          <cell r="I545">
            <v>0</v>
          </cell>
          <cell r="J545">
            <v>0</v>
          </cell>
          <cell r="K545">
            <v>0</v>
          </cell>
          <cell r="L545">
            <v>0</v>
          </cell>
          <cell r="M545">
            <v>0</v>
          </cell>
          <cell r="N545">
            <v>0</v>
          </cell>
          <cell r="O545" t="str">
            <v>Mo ta thuc hien so lieu tinh luong -V6</v>
          </cell>
          <cell r="P545" t="str">
            <v>KPI_HRM_OLD</v>
          </cell>
        </row>
        <row r="546">
          <cell r="B546" t="str">
            <v>Thuê bao PSC duy trì của tập khách hàng hiện hữu giao cá nhân quản lý</v>
          </cell>
          <cell r="C546">
            <v>0</v>
          </cell>
          <cell r="D546" t="str">
            <v>Thuê bao</v>
          </cell>
          <cell r="E546" t="str">
            <v>HCM_TB_HIHUU_001</v>
          </cell>
          <cell r="F546">
            <v>0</v>
          </cell>
          <cell r="G546">
            <v>0</v>
          </cell>
          <cell r="H546">
            <v>0</v>
          </cell>
          <cell r="I546">
            <v>0</v>
          </cell>
          <cell r="J546">
            <v>0</v>
          </cell>
          <cell r="K546">
            <v>0</v>
          </cell>
          <cell r="L546">
            <v>0</v>
          </cell>
          <cell r="M546">
            <v>0</v>
          </cell>
          <cell r="N546">
            <v>0</v>
          </cell>
          <cell r="O546" t="str">
            <v>Mo ta thuc hien so lieu tinh luong -V6</v>
          </cell>
          <cell r="P546" t="str">
            <v>KPI_HRM_OLD</v>
          </cell>
        </row>
        <row r="547">
          <cell r="B547" t="str">
            <v>Số lượng thuê bao phát sinh cước qui đổi của tập khách hàng được giao quản lý</v>
          </cell>
          <cell r="C547">
            <v>0</v>
          </cell>
          <cell r="D547" t="str">
            <v>Thuê bao</v>
          </cell>
          <cell r="E547" t="str">
            <v>HCM_TB_HIHUU_002</v>
          </cell>
          <cell r="F547">
            <v>0</v>
          </cell>
          <cell r="G547">
            <v>0</v>
          </cell>
          <cell r="H547">
            <v>0</v>
          </cell>
          <cell r="I547">
            <v>0</v>
          </cell>
          <cell r="J547">
            <v>0</v>
          </cell>
          <cell r="K547">
            <v>0</v>
          </cell>
          <cell r="L547">
            <v>0</v>
          </cell>
          <cell r="M547">
            <v>0</v>
          </cell>
          <cell r="N547">
            <v>0</v>
          </cell>
          <cell r="O547" t="str">
            <v>Mo ta thuc hien so lieu tinh luong -V6</v>
          </cell>
          <cell r="P547" t="str">
            <v>KPI_HRM_OLD</v>
          </cell>
        </row>
        <row r="548">
          <cell r="B548" t="str">
            <v>Thuê bao không phát sinh cước trong tháng</v>
          </cell>
          <cell r="C548">
            <v>0</v>
          </cell>
          <cell r="D548" t="str">
            <v>Thuê bao</v>
          </cell>
          <cell r="E548" t="str">
            <v>HCM_TB_KCUOC_001</v>
          </cell>
          <cell r="F548">
            <v>0</v>
          </cell>
          <cell r="G548">
            <v>0</v>
          </cell>
          <cell r="H548">
            <v>0</v>
          </cell>
          <cell r="I548">
            <v>0</v>
          </cell>
          <cell r="J548">
            <v>0</v>
          </cell>
          <cell r="K548">
            <v>0</v>
          </cell>
          <cell r="L548">
            <v>0</v>
          </cell>
          <cell r="M548">
            <v>0</v>
          </cell>
          <cell r="N548">
            <v>0</v>
          </cell>
          <cell r="O548" t="str">
            <v>Mo ta thuc hien so lieu tinh luong -V6</v>
          </cell>
          <cell r="P548" t="str">
            <v>KPI_HRM_OLD</v>
          </cell>
        </row>
        <row r="549">
          <cell r="B549" t="str">
            <v>Thuê bao Fiber VNN phát triển mới từ khách hàng SME mới thành lập</v>
          </cell>
          <cell r="C549">
            <v>0</v>
          </cell>
          <cell r="D549" t="str">
            <v>Thuê bao</v>
          </cell>
          <cell r="E549" t="str">
            <v>HCM_TB_KHSME_001</v>
          </cell>
          <cell r="F549">
            <v>0</v>
          </cell>
          <cell r="G549">
            <v>0</v>
          </cell>
          <cell r="H549">
            <v>0</v>
          </cell>
          <cell r="I549">
            <v>0</v>
          </cell>
          <cell r="J549">
            <v>0</v>
          </cell>
          <cell r="K549">
            <v>0</v>
          </cell>
          <cell r="L549">
            <v>0</v>
          </cell>
          <cell r="M549">
            <v>0</v>
          </cell>
          <cell r="N549">
            <v>0</v>
          </cell>
          <cell r="O549" t="str">
            <v>Mo ta thuc hien so lieu tinh luong -V6</v>
          </cell>
          <cell r="P549" t="str">
            <v>KPI_HRM_OLD</v>
          </cell>
        </row>
        <row r="550">
          <cell r="B550" t="str">
            <v>Thuê bao Fiber VNN phát triển mới từ khách hàng SME hiện hữu</v>
          </cell>
          <cell r="C550">
            <v>0</v>
          </cell>
          <cell r="D550" t="str">
            <v>Thuê bao</v>
          </cell>
          <cell r="E550" t="str">
            <v>HCM_TB_KHSME_002</v>
          </cell>
          <cell r="F550">
            <v>0</v>
          </cell>
          <cell r="G550">
            <v>0</v>
          </cell>
          <cell r="H550">
            <v>0</v>
          </cell>
          <cell r="I550">
            <v>0</v>
          </cell>
          <cell r="J550">
            <v>0</v>
          </cell>
          <cell r="K550">
            <v>0</v>
          </cell>
          <cell r="L550">
            <v>0</v>
          </cell>
          <cell r="M550">
            <v>0</v>
          </cell>
          <cell r="N550">
            <v>0</v>
          </cell>
          <cell r="O550" t="str">
            <v>Mo ta thuc hien so lieu tinh luong -V6</v>
          </cell>
          <cell r="P550" t="str">
            <v>KPI_HRM_OLD</v>
          </cell>
        </row>
        <row r="551">
          <cell r="B551" t="str">
            <v>Số lượng thuê bao phát sinh cước trên địa bàn quản lý (KHCN)</v>
          </cell>
          <cell r="C551">
            <v>0</v>
          </cell>
          <cell r="D551" t="str">
            <v>Thuê bao</v>
          </cell>
          <cell r="E551" t="str">
            <v>HCM_TB_KKHCN_001</v>
          </cell>
          <cell r="F551">
            <v>0</v>
          </cell>
          <cell r="G551">
            <v>0</v>
          </cell>
          <cell r="H551">
            <v>0</v>
          </cell>
          <cell r="I551">
            <v>0</v>
          </cell>
          <cell r="J551">
            <v>0</v>
          </cell>
          <cell r="K551">
            <v>0</v>
          </cell>
          <cell r="L551">
            <v>0</v>
          </cell>
          <cell r="M551">
            <v>0</v>
          </cell>
          <cell r="N551">
            <v>0</v>
          </cell>
          <cell r="O551" t="str">
            <v>Mo ta thuc hien so lieu tinh luong -V6</v>
          </cell>
          <cell r="P551" t="str">
            <v>KPI_HRM_OLD</v>
          </cell>
        </row>
        <row r="552">
          <cell r="B552" t="str">
            <v>Số lượng thuê bao phát sinh cước trên tập khách hàng được giao quản lý (KHCN)</v>
          </cell>
          <cell r="C552">
            <v>0</v>
          </cell>
          <cell r="D552" t="str">
            <v>Thuê bao</v>
          </cell>
          <cell r="E552" t="str">
            <v>HCM_TB_KKHCN_002</v>
          </cell>
          <cell r="F552">
            <v>0</v>
          </cell>
          <cell r="G552">
            <v>0</v>
          </cell>
          <cell r="H552">
            <v>0</v>
          </cell>
          <cell r="I552">
            <v>0</v>
          </cell>
          <cell r="J552">
            <v>0</v>
          </cell>
          <cell r="K552">
            <v>0</v>
          </cell>
          <cell r="L552">
            <v>0</v>
          </cell>
          <cell r="M552">
            <v>0</v>
          </cell>
          <cell r="N552">
            <v>0</v>
          </cell>
          <cell r="O552" t="str">
            <v>Mo ta thuc hien so lieu tinh luong -V6</v>
          </cell>
          <cell r="P552" t="str">
            <v>KPI_HRM_OLD</v>
          </cell>
        </row>
        <row r="553">
          <cell r="B553" t="str">
            <v>Số lượng thuê bao phát sinh cước trên tập khách hàng được giao quản lý (KHDN)</v>
          </cell>
          <cell r="C553">
            <v>0</v>
          </cell>
          <cell r="D553" t="str">
            <v>Thuê bao</v>
          </cell>
          <cell r="E553" t="str">
            <v>HCM_TB_KKHDN_002</v>
          </cell>
          <cell r="F553">
            <v>0</v>
          </cell>
          <cell r="G553">
            <v>0</v>
          </cell>
          <cell r="H553">
            <v>0</v>
          </cell>
          <cell r="I553">
            <v>0</v>
          </cell>
          <cell r="J553">
            <v>0</v>
          </cell>
          <cell r="K553">
            <v>0</v>
          </cell>
          <cell r="L553">
            <v>0</v>
          </cell>
          <cell r="M553">
            <v>0</v>
          </cell>
          <cell r="N553">
            <v>0</v>
          </cell>
          <cell r="O553" t="str">
            <v>Mo ta thuc hien so lieu tinh luong -V6</v>
          </cell>
          <cell r="P553" t="str">
            <v>KPI_HRM_OLD</v>
          </cell>
        </row>
        <row r="554">
          <cell r="B554" t="str">
            <v>Số lượng mã thanh toán thu cước tháng (n-1)</v>
          </cell>
          <cell r="C554" t="str">
            <v>202308</v>
          </cell>
          <cell r="D554" t="str">
            <v>Mã thanh toán</v>
          </cell>
          <cell r="E554" t="str">
            <v>HCM_TB_MCUOC_001</v>
          </cell>
          <cell r="F554">
            <v>0</v>
          </cell>
          <cell r="G554">
            <v>0</v>
          </cell>
          <cell r="H554">
            <v>0</v>
          </cell>
          <cell r="I554">
            <v>0</v>
          </cell>
          <cell r="J554">
            <v>0</v>
          </cell>
          <cell r="K554">
            <v>0</v>
          </cell>
          <cell r="L554">
            <v>0</v>
          </cell>
          <cell r="M554">
            <v>0</v>
          </cell>
          <cell r="N554">
            <v>0</v>
          </cell>
          <cell r="O554" t="str">
            <v>Mo ta thuc hien so lieu tinh luong -V6</v>
          </cell>
          <cell r="P554" t="str">
            <v>KPI_HRM_OLD</v>
          </cell>
        </row>
        <row r="555">
          <cell r="B555" t="str">
            <v>Tổng số lượng TB thực hiện OB CSKH</v>
          </cell>
          <cell r="C555">
            <v>0</v>
          </cell>
          <cell r="D555" t="str">
            <v>Thuê bao</v>
          </cell>
          <cell r="E555" t="str">
            <v>HCM_TB_OBCSK_001</v>
          </cell>
          <cell r="F555">
            <v>0</v>
          </cell>
          <cell r="G555">
            <v>0</v>
          </cell>
          <cell r="H555">
            <v>0</v>
          </cell>
          <cell r="I555">
            <v>0</v>
          </cell>
          <cell r="J555">
            <v>0</v>
          </cell>
          <cell r="K555">
            <v>0</v>
          </cell>
          <cell r="L555">
            <v>0</v>
          </cell>
          <cell r="M555">
            <v>0</v>
          </cell>
          <cell r="N555">
            <v>0</v>
          </cell>
          <cell r="O555" t="str">
            <v>Mo ta thuc hien so lieu tinh luong -V6</v>
          </cell>
          <cell r="P555" t="str">
            <v>KPI_HRM_OLD</v>
          </cell>
        </row>
        <row r="556">
          <cell r="B556" t="str">
            <v>Tổng số lượng cuộc gọi OB qua hệ thống Sip</v>
          </cell>
          <cell r="C556">
            <v>0</v>
          </cell>
          <cell r="D556" t="str">
            <v>cuộc</v>
          </cell>
          <cell r="E556" t="str">
            <v>HCM_TB_OBSIP_001</v>
          </cell>
          <cell r="F556">
            <v>0</v>
          </cell>
          <cell r="G556">
            <v>0</v>
          </cell>
          <cell r="H556">
            <v>0</v>
          </cell>
          <cell r="I556">
            <v>0</v>
          </cell>
          <cell r="J556">
            <v>0</v>
          </cell>
          <cell r="K556">
            <v>0</v>
          </cell>
          <cell r="L556">
            <v>0</v>
          </cell>
          <cell r="M556">
            <v>0</v>
          </cell>
          <cell r="N556">
            <v>0</v>
          </cell>
          <cell r="O556" t="str">
            <v>Mo ta thuc hien so lieu tinh luong -V6</v>
          </cell>
          <cell r="P556" t="str">
            <v>KPI_HRM_OLD</v>
          </cell>
        </row>
        <row r="557">
          <cell r="B557" t="str">
            <v>Thuê bao phát sinh cước các dịch vụ VNP trả sau</v>
          </cell>
          <cell r="C557">
            <v>0</v>
          </cell>
          <cell r="D557" t="str">
            <v>Thuê bao</v>
          </cell>
          <cell r="E557" t="str">
            <v>HCM_TB_PCUOC_001</v>
          </cell>
          <cell r="F557">
            <v>0</v>
          </cell>
          <cell r="G557">
            <v>0</v>
          </cell>
          <cell r="H557">
            <v>0</v>
          </cell>
          <cell r="I557">
            <v>0</v>
          </cell>
          <cell r="J557">
            <v>0</v>
          </cell>
          <cell r="K557">
            <v>0</v>
          </cell>
          <cell r="L557">
            <v>0</v>
          </cell>
          <cell r="M557">
            <v>0</v>
          </cell>
          <cell r="N557">
            <v>0</v>
          </cell>
          <cell r="O557" t="str">
            <v>Mo ta thuc hien so lieu tinh luong -V6</v>
          </cell>
          <cell r="P557" t="str">
            <v>KPI_HRM_OLD</v>
          </cell>
        </row>
        <row r="558">
          <cell r="B558" t="str">
            <v>Thuê bao PSC các dịch vụ của các dự án tiếp thị đầu tư</v>
          </cell>
          <cell r="C558">
            <v>0</v>
          </cell>
          <cell r="D558" t="str">
            <v>Thuê bao</v>
          </cell>
          <cell r="E558" t="str">
            <v>HCM_TB_PCUOC_002</v>
          </cell>
          <cell r="F558">
            <v>0</v>
          </cell>
          <cell r="G558">
            <v>0</v>
          </cell>
          <cell r="H558">
            <v>0</v>
          </cell>
          <cell r="I558">
            <v>0</v>
          </cell>
          <cell r="J558">
            <v>0</v>
          </cell>
          <cell r="K558">
            <v>0</v>
          </cell>
          <cell r="L558">
            <v>0</v>
          </cell>
          <cell r="M558">
            <v>0</v>
          </cell>
          <cell r="N558">
            <v>0</v>
          </cell>
          <cell r="O558" t="str">
            <v>Mo ta thuc hien so lieu tinh luong -V6</v>
          </cell>
          <cell r="P558" t="str">
            <v>KPI_HRM_OLD</v>
          </cell>
        </row>
        <row r="559">
          <cell r="B559" t="str">
            <v>Số lượng thuê bao phát sinh cước trên tập khách hàng được giao quản lý</v>
          </cell>
          <cell r="C559">
            <v>0</v>
          </cell>
          <cell r="D559" t="str">
            <v>Thuê bao</v>
          </cell>
          <cell r="E559" t="str">
            <v>HCM_TB_PCUOC_003</v>
          </cell>
          <cell r="F559">
            <v>0</v>
          </cell>
          <cell r="G559">
            <v>0</v>
          </cell>
          <cell r="H559">
            <v>0</v>
          </cell>
          <cell r="I559">
            <v>0</v>
          </cell>
          <cell r="J559">
            <v>0</v>
          </cell>
          <cell r="K559">
            <v>0</v>
          </cell>
          <cell r="L559">
            <v>0</v>
          </cell>
          <cell r="M559">
            <v>0</v>
          </cell>
          <cell r="N559">
            <v>0</v>
          </cell>
          <cell r="O559" t="str">
            <v>Mo ta thuc hien so lieu tinh luong -V6</v>
          </cell>
          <cell r="P559" t="str">
            <v>KPI_HRM_OLD</v>
          </cell>
        </row>
        <row r="560">
          <cell r="B560" t="str">
            <v>Thuê bao PSC thực tăng dịch vụ BRCĐ (MegaVNN+ FiberVNN)</v>
          </cell>
          <cell r="C560">
            <v>0</v>
          </cell>
          <cell r="D560" t="str">
            <v>Thuê bao</v>
          </cell>
          <cell r="E560" t="str">
            <v>HCM_TB_PCUOC_004</v>
          </cell>
          <cell r="F560">
            <v>0</v>
          </cell>
          <cell r="G560">
            <v>0</v>
          </cell>
          <cell r="H560">
            <v>0</v>
          </cell>
          <cell r="I560">
            <v>0</v>
          </cell>
          <cell r="J560">
            <v>0</v>
          </cell>
          <cell r="K560">
            <v>0</v>
          </cell>
          <cell r="L560">
            <v>0</v>
          </cell>
          <cell r="M560">
            <v>0</v>
          </cell>
          <cell r="N560">
            <v>0</v>
          </cell>
          <cell r="O560" t="str">
            <v>Mo ta thuc hien so lieu tinh luong -V6</v>
          </cell>
          <cell r="P560" t="str">
            <v>KPI_HRM_OLD</v>
          </cell>
        </row>
        <row r="561">
          <cell r="B561" t="str">
            <v>Tỷ lệ thuê bao  FiberVNN giảm trong tháng</v>
          </cell>
          <cell r="C561">
            <v>0</v>
          </cell>
          <cell r="D561" t="str">
            <v>%</v>
          </cell>
          <cell r="E561" t="str">
            <v>HCM_TB_PCUOC_005</v>
          </cell>
          <cell r="F561">
            <v>0</v>
          </cell>
          <cell r="G561">
            <v>0</v>
          </cell>
          <cell r="H561">
            <v>0</v>
          </cell>
          <cell r="I561">
            <v>0</v>
          </cell>
          <cell r="J561">
            <v>0</v>
          </cell>
          <cell r="K561">
            <v>0</v>
          </cell>
          <cell r="L561">
            <v>0</v>
          </cell>
          <cell r="M561">
            <v>0</v>
          </cell>
          <cell r="N561">
            <v>0</v>
          </cell>
          <cell r="O561" t="str">
            <v>Mo ta thuc hien so lieu tinh luong -V6</v>
          </cell>
          <cell r="P561" t="str">
            <v>KPI_HRM_OLD</v>
          </cell>
        </row>
        <row r="562">
          <cell r="B562" t="str">
            <v>Tỷ lệ thuê bao FiberVNN thực tăng</v>
          </cell>
          <cell r="C562">
            <v>0</v>
          </cell>
          <cell r="D562" t="str">
            <v>%</v>
          </cell>
          <cell r="E562" t="str">
            <v>HCM_TB_PCUOC_006</v>
          </cell>
          <cell r="F562">
            <v>0</v>
          </cell>
          <cell r="G562">
            <v>0</v>
          </cell>
          <cell r="H562">
            <v>0</v>
          </cell>
          <cell r="I562">
            <v>0</v>
          </cell>
          <cell r="J562">
            <v>0</v>
          </cell>
          <cell r="K562">
            <v>0</v>
          </cell>
          <cell r="L562">
            <v>0</v>
          </cell>
          <cell r="M562">
            <v>0</v>
          </cell>
          <cell r="N562">
            <v>0</v>
          </cell>
          <cell r="O562" t="str">
            <v>Mo ta thuc hien so lieu tinh luong -V6</v>
          </cell>
          <cell r="P562" t="str">
            <v>KPI_HRM_OLD</v>
          </cell>
        </row>
        <row r="563">
          <cell r="B563" t="str">
            <v>Chất lượng phát triển Fiber (Số lượng thuê bao  FiberVNN giảm trong tháng)</v>
          </cell>
          <cell r="C563">
            <v>0</v>
          </cell>
          <cell r="D563" t="str">
            <v>Thuê bao</v>
          </cell>
          <cell r="E563" t="str">
            <v>HCM_TB_PCUOC_007</v>
          </cell>
          <cell r="F563">
            <v>0</v>
          </cell>
          <cell r="G563">
            <v>0</v>
          </cell>
          <cell r="H563">
            <v>0</v>
          </cell>
          <cell r="I563">
            <v>0</v>
          </cell>
          <cell r="J563">
            <v>0</v>
          </cell>
          <cell r="K563">
            <v>0</v>
          </cell>
          <cell r="L563">
            <v>0</v>
          </cell>
          <cell r="M563">
            <v>0</v>
          </cell>
          <cell r="N563">
            <v>0</v>
          </cell>
          <cell r="O563" t="str">
            <v>Mo ta thuc hien so lieu tinh luong -V6</v>
          </cell>
          <cell r="P563" t="str">
            <v>KPI_HRM_OLD</v>
          </cell>
        </row>
        <row r="564">
          <cell r="B564" t="str">
            <v>Tỷ lệ thuê bao Fiber, Mega thực tăng</v>
          </cell>
          <cell r="C564">
            <v>0</v>
          </cell>
          <cell r="D564" t="str">
            <v>%</v>
          </cell>
          <cell r="E564" t="str">
            <v>HCM_TB_PCUOC_008</v>
          </cell>
          <cell r="F564">
            <v>0</v>
          </cell>
          <cell r="G564">
            <v>0</v>
          </cell>
          <cell r="H564">
            <v>0</v>
          </cell>
          <cell r="I564">
            <v>0</v>
          </cell>
          <cell r="J564">
            <v>0</v>
          </cell>
          <cell r="K564">
            <v>0</v>
          </cell>
          <cell r="L564">
            <v>0</v>
          </cell>
          <cell r="M564">
            <v>0</v>
          </cell>
          <cell r="N564">
            <v>0</v>
          </cell>
          <cell r="O564" t="str">
            <v>Mo ta thuc hien so lieu tinh luong -V6</v>
          </cell>
          <cell r="P564" t="str">
            <v>KPI_HRM_OLD</v>
          </cell>
        </row>
        <row r="565">
          <cell r="B565" t="str">
            <v>Tỷ lệ thuê bao MyTV thực tăng</v>
          </cell>
          <cell r="C565">
            <v>0</v>
          </cell>
          <cell r="D565" t="str">
            <v>%</v>
          </cell>
          <cell r="E565" t="str">
            <v>HCM_TB_PCUOC_009</v>
          </cell>
          <cell r="F565">
            <v>0</v>
          </cell>
          <cell r="G565">
            <v>0</v>
          </cell>
          <cell r="H565">
            <v>0</v>
          </cell>
          <cell r="I565">
            <v>0</v>
          </cell>
          <cell r="J565">
            <v>0</v>
          </cell>
          <cell r="K565">
            <v>0</v>
          </cell>
          <cell r="L565">
            <v>0</v>
          </cell>
          <cell r="M565">
            <v>0</v>
          </cell>
          <cell r="N565">
            <v>0</v>
          </cell>
          <cell r="O565" t="str">
            <v>Mo ta thuc hien so lieu tinh luong -V6</v>
          </cell>
          <cell r="P565" t="str">
            <v>KPI_HRM_OLD</v>
          </cell>
        </row>
        <row r="566">
          <cell r="B566" t="str">
            <v>Tỷ lệ thuê bao Fiber, Mega, TSL thực tăng</v>
          </cell>
          <cell r="C566">
            <v>0</v>
          </cell>
          <cell r="D566" t="str">
            <v>%</v>
          </cell>
          <cell r="E566" t="str">
            <v>HCM_TB_PCUOC_010</v>
          </cell>
          <cell r="F566">
            <v>0</v>
          </cell>
          <cell r="G566">
            <v>0</v>
          </cell>
          <cell r="H566">
            <v>0</v>
          </cell>
          <cell r="I566">
            <v>0</v>
          </cell>
          <cell r="J566">
            <v>0</v>
          </cell>
          <cell r="K566">
            <v>0</v>
          </cell>
          <cell r="L566">
            <v>0</v>
          </cell>
          <cell r="M566">
            <v>0</v>
          </cell>
          <cell r="N566">
            <v>0</v>
          </cell>
          <cell r="O566" t="str">
            <v>Mo ta thuc hien so lieu tinh luong -V6</v>
          </cell>
          <cell r="P566" t="str">
            <v>KPI_HRM_OLD</v>
          </cell>
        </row>
        <row r="567">
          <cell r="B567" t="str">
            <v>Tỷ lệ thu trong năm</v>
          </cell>
          <cell r="C567">
            <v>0</v>
          </cell>
          <cell r="D567" t="str">
            <v>%</v>
          </cell>
          <cell r="E567" t="str">
            <v>HCM_TB_PCUOC_011</v>
          </cell>
          <cell r="F567">
            <v>0</v>
          </cell>
          <cell r="G567">
            <v>0</v>
          </cell>
          <cell r="H567">
            <v>0</v>
          </cell>
          <cell r="I567">
            <v>0</v>
          </cell>
          <cell r="J567">
            <v>0</v>
          </cell>
          <cell r="K567">
            <v>0</v>
          </cell>
          <cell r="L567">
            <v>0</v>
          </cell>
          <cell r="M567">
            <v>0</v>
          </cell>
          <cell r="N567">
            <v>0</v>
          </cell>
          <cell r="O567" t="str">
            <v>Mo ta thuc hien so lieu tinh luong -V6</v>
          </cell>
          <cell r="P567" t="str">
            <v>KPI_HRM_OLD</v>
          </cell>
        </row>
        <row r="568">
          <cell r="B568" t="str">
            <v>Tỷ lệ thu nợ cước không dùng nhân công</v>
          </cell>
          <cell r="C568">
            <v>0</v>
          </cell>
          <cell r="D568" t="str">
            <v>%</v>
          </cell>
          <cell r="E568" t="str">
            <v>HCM_TB_PCUOC_012</v>
          </cell>
          <cell r="F568">
            <v>0</v>
          </cell>
          <cell r="G568">
            <v>0</v>
          </cell>
          <cell r="H568">
            <v>0</v>
          </cell>
          <cell r="I568">
            <v>0</v>
          </cell>
          <cell r="J568">
            <v>0</v>
          </cell>
          <cell r="K568">
            <v>0</v>
          </cell>
          <cell r="L568">
            <v>0</v>
          </cell>
          <cell r="M568">
            <v>0</v>
          </cell>
          <cell r="N568">
            <v>0</v>
          </cell>
          <cell r="O568" t="str">
            <v>Mo ta thuc hien so lieu tinh luong -V6</v>
          </cell>
          <cell r="P568" t="str">
            <v>KPI_HRM_OLD</v>
          </cell>
        </row>
        <row r="569">
          <cell r="B569" t="str">
            <v>Tỷ lệ nợ cước không thu được</v>
          </cell>
          <cell r="C569">
            <v>0</v>
          </cell>
          <cell r="D569" t="str">
            <v>%</v>
          </cell>
          <cell r="E569" t="str">
            <v>HCM_TB_PCUOC_013</v>
          </cell>
          <cell r="F569">
            <v>0</v>
          </cell>
          <cell r="G569">
            <v>0</v>
          </cell>
          <cell r="H569">
            <v>0</v>
          </cell>
          <cell r="I569">
            <v>0</v>
          </cell>
          <cell r="J569">
            <v>0</v>
          </cell>
          <cell r="K569">
            <v>0</v>
          </cell>
          <cell r="L569">
            <v>0</v>
          </cell>
          <cell r="M569">
            <v>0</v>
          </cell>
          <cell r="N569">
            <v>0</v>
          </cell>
          <cell r="O569" t="str">
            <v>Mo ta thuc hien so lieu tinh luong -V6</v>
          </cell>
          <cell r="P569" t="str">
            <v>KPI_HRM_OLD</v>
          </cell>
        </row>
        <row r="570">
          <cell r="B570" t="str">
            <v>Tỷ lệ nợ cước lũy kế không thu được</v>
          </cell>
          <cell r="C570">
            <v>0</v>
          </cell>
          <cell r="D570" t="str">
            <v>%</v>
          </cell>
          <cell r="E570" t="str">
            <v>HCM_TB_PCUOC_014</v>
          </cell>
          <cell r="F570">
            <v>0</v>
          </cell>
          <cell r="G570">
            <v>0</v>
          </cell>
          <cell r="H570">
            <v>0</v>
          </cell>
          <cell r="I570">
            <v>0</v>
          </cell>
          <cell r="J570">
            <v>0</v>
          </cell>
          <cell r="K570">
            <v>0</v>
          </cell>
          <cell r="L570">
            <v>0</v>
          </cell>
          <cell r="M570">
            <v>0</v>
          </cell>
          <cell r="N570">
            <v>0</v>
          </cell>
          <cell r="O570" t="str">
            <v>Mo ta thuc hien so lieu tinh luong -V6</v>
          </cell>
          <cell r="P570" t="str">
            <v>KPI_HRM_OLD</v>
          </cell>
        </row>
        <row r="571">
          <cell r="B571" t="str">
            <v>Tỷ lệ nợ cước thu ngay không thu được</v>
          </cell>
          <cell r="C571">
            <v>0</v>
          </cell>
          <cell r="D571" t="str">
            <v>%</v>
          </cell>
          <cell r="E571" t="str">
            <v>HCM_TB_PCUOC_015</v>
          </cell>
          <cell r="F571">
            <v>0</v>
          </cell>
          <cell r="G571">
            <v>0</v>
          </cell>
          <cell r="H571">
            <v>0</v>
          </cell>
          <cell r="I571">
            <v>0</v>
          </cell>
          <cell r="J571">
            <v>0</v>
          </cell>
          <cell r="K571">
            <v>0</v>
          </cell>
          <cell r="L571">
            <v>0</v>
          </cell>
          <cell r="M571">
            <v>0</v>
          </cell>
          <cell r="N571">
            <v>0</v>
          </cell>
          <cell r="O571" t="str">
            <v>Mo ta thuc hien so lieu tinh luong -V6</v>
          </cell>
          <cell r="P571" t="str">
            <v>KPI_HRM_OLD</v>
          </cell>
        </row>
        <row r="572">
          <cell r="B572" t="str">
            <v>Tỷ lệ MTT trả sau thu không dùng nhân công</v>
          </cell>
          <cell r="C572">
            <v>0</v>
          </cell>
          <cell r="D572" t="str">
            <v>%</v>
          </cell>
          <cell r="E572" t="str">
            <v>HCM_TB_PCUOC_016</v>
          </cell>
          <cell r="F572">
            <v>0</v>
          </cell>
          <cell r="G572">
            <v>0</v>
          </cell>
          <cell r="H572">
            <v>0</v>
          </cell>
          <cell r="I572">
            <v>0</v>
          </cell>
          <cell r="J572">
            <v>0</v>
          </cell>
          <cell r="K572">
            <v>0</v>
          </cell>
          <cell r="L572">
            <v>0</v>
          </cell>
          <cell r="M572">
            <v>0</v>
          </cell>
          <cell r="N572">
            <v>0</v>
          </cell>
          <cell r="O572" t="str">
            <v>Mo ta thuc hien so lieu tinh luong -V6</v>
          </cell>
          <cell r="P572" t="str">
            <v>KPI_HRM_OLD</v>
          </cell>
        </row>
        <row r="573">
          <cell r="B573" t="str">
            <v>Tỷ lệ nợ cước trả sau lũy kế</v>
          </cell>
          <cell r="C573">
            <v>0</v>
          </cell>
          <cell r="D573" t="str">
            <v>%</v>
          </cell>
          <cell r="E573" t="str">
            <v>HCM_TB_PCUOC_017</v>
          </cell>
          <cell r="F573">
            <v>0</v>
          </cell>
          <cell r="G573">
            <v>0</v>
          </cell>
          <cell r="H573">
            <v>0</v>
          </cell>
          <cell r="I573">
            <v>0</v>
          </cell>
          <cell r="J573">
            <v>0</v>
          </cell>
          <cell r="K573">
            <v>0</v>
          </cell>
          <cell r="L573">
            <v>0</v>
          </cell>
          <cell r="M573">
            <v>0</v>
          </cell>
          <cell r="N573">
            <v>0</v>
          </cell>
          <cell r="O573" t="str">
            <v>Mo ta thuc hien so lieu tinh luong -V6</v>
          </cell>
          <cell r="P573" t="str">
            <v>KPI_HRM_OLD</v>
          </cell>
        </row>
        <row r="574">
          <cell r="B574" t="str">
            <v>Tỷ lệ nợ cước trả sau tháng (n-1) theo MTT</v>
          </cell>
          <cell r="C574">
            <v>0</v>
          </cell>
          <cell r="D574" t="str">
            <v>%</v>
          </cell>
          <cell r="E574" t="str">
            <v>HCM_TB_PCUOC_018</v>
          </cell>
          <cell r="F574">
            <v>0</v>
          </cell>
          <cell r="G574">
            <v>0</v>
          </cell>
          <cell r="H574">
            <v>0</v>
          </cell>
          <cell r="I574">
            <v>0</v>
          </cell>
          <cell r="J574">
            <v>0</v>
          </cell>
          <cell r="K574">
            <v>0</v>
          </cell>
          <cell r="L574">
            <v>0</v>
          </cell>
          <cell r="M574">
            <v>0</v>
          </cell>
          <cell r="N574">
            <v>0</v>
          </cell>
          <cell r="O574" t="str">
            <v>Mo ta thuc hien so lieu tinh luong -V6</v>
          </cell>
          <cell r="P574" t="str">
            <v>KPI_HRM_OLD</v>
          </cell>
        </row>
        <row r="575">
          <cell r="B575" t="str">
            <v>Tỷ lệ dòng tiền thu cước không nhân công</v>
          </cell>
          <cell r="C575" t="str">
            <v>202308</v>
          </cell>
          <cell r="D575" t="str">
            <v>%</v>
          </cell>
          <cell r="E575" t="str">
            <v>HCM_TB_PCUOC_019</v>
          </cell>
          <cell r="F575">
            <v>0</v>
          </cell>
          <cell r="G575">
            <v>0</v>
          </cell>
          <cell r="H575">
            <v>0</v>
          </cell>
          <cell r="I575">
            <v>0</v>
          </cell>
          <cell r="J575">
            <v>0</v>
          </cell>
          <cell r="K575">
            <v>0</v>
          </cell>
          <cell r="L575">
            <v>0</v>
          </cell>
          <cell r="M575">
            <v>0</v>
          </cell>
          <cell r="N575">
            <v>0</v>
          </cell>
          <cell r="O575" t="str">
            <v>Mo ta thuc hien so lieu tinh luong -V6</v>
          </cell>
          <cell r="P575" t="str">
            <v>KPI_HRM_OLD</v>
          </cell>
        </row>
        <row r="576">
          <cell r="B576" t="str">
            <v>Tỷ lệ thu lũy kế</v>
          </cell>
          <cell r="C576" t="str">
            <v>202308</v>
          </cell>
          <cell r="D576" t="str">
            <v>%</v>
          </cell>
          <cell r="E576" t="str">
            <v>HCM_TB_PCUOC_020</v>
          </cell>
          <cell r="F576">
            <v>0</v>
          </cell>
          <cell r="G576">
            <v>0</v>
          </cell>
          <cell r="H576">
            <v>0</v>
          </cell>
          <cell r="I576">
            <v>0</v>
          </cell>
          <cell r="J576">
            <v>0</v>
          </cell>
          <cell r="K576">
            <v>0</v>
          </cell>
          <cell r="L576">
            <v>0</v>
          </cell>
          <cell r="M576">
            <v>0</v>
          </cell>
          <cell r="N576">
            <v>0</v>
          </cell>
          <cell r="O576" t="str">
            <v>Mo ta thuc hien so lieu tinh luong -V6</v>
          </cell>
          <cell r="P576" t="str">
            <v>KPI_HRM_OLD</v>
          </cell>
        </row>
        <row r="577">
          <cell r="B577" t="str">
            <v>Tỷ lệ thu ngay theo MTT</v>
          </cell>
          <cell r="C577" t="str">
            <v>202308</v>
          </cell>
          <cell r="D577" t="str">
            <v>%</v>
          </cell>
          <cell r="E577" t="str">
            <v>HCM_TB_PCUOC_021</v>
          </cell>
          <cell r="F577">
            <v>0</v>
          </cell>
          <cell r="G577">
            <v>0</v>
          </cell>
          <cell r="H577">
            <v>0</v>
          </cell>
          <cell r="I577">
            <v>0</v>
          </cell>
          <cell r="J577">
            <v>0</v>
          </cell>
          <cell r="K577">
            <v>0</v>
          </cell>
          <cell r="L577">
            <v>0</v>
          </cell>
          <cell r="M577">
            <v>0</v>
          </cell>
          <cell r="N577">
            <v>0</v>
          </cell>
          <cell r="O577" t="str">
            <v>Mo ta thuc hien so lieu tinh luong -V6</v>
          </cell>
          <cell r="P577" t="str">
            <v>KPI_HRM_OLD</v>
          </cell>
        </row>
        <row r="578">
          <cell r="B578" t="str">
            <v>Số lượng thuê bao trả trước phát triển mới  (kit/sim) trong tháng</v>
          </cell>
          <cell r="C578">
            <v>0</v>
          </cell>
          <cell r="D578" t="str">
            <v>Thuê bao</v>
          </cell>
          <cell r="E578" t="str">
            <v>HCM_TB_PTMOI_001</v>
          </cell>
          <cell r="F578">
            <v>0</v>
          </cell>
          <cell r="G578">
            <v>0</v>
          </cell>
          <cell r="H578">
            <v>0</v>
          </cell>
          <cell r="I578">
            <v>0</v>
          </cell>
          <cell r="J578">
            <v>0</v>
          </cell>
          <cell r="K578">
            <v>0</v>
          </cell>
          <cell r="L578">
            <v>0</v>
          </cell>
          <cell r="M578">
            <v>0</v>
          </cell>
          <cell r="N578">
            <v>0</v>
          </cell>
          <cell r="O578" t="str">
            <v>Mo ta thuc hien so lieu tinh luong -V6</v>
          </cell>
          <cell r="P578" t="str">
            <v>KPI_HRM_OLD</v>
          </cell>
        </row>
        <row r="579">
          <cell r="B579" t="str">
            <v>Số lượng khách hàng TC-DN  tiếp thị thành công trong tháng</v>
          </cell>
          <cell r="C579">
            <v>0</v>
          </cell>
          <cell r="D579" t="str">
            <v>Khách hàng</v>
          </cell>
          <cell r="E579" t="str">
            <v>HCM_TB_PTMOI_002</v>
          </cell>
          <cell r="F579">
            <v>0</v>
          </cell>
          <cell r="G579">
            <v>0</v>
          </cell>
          <cell r="H579">
            <v>0</v>
          </cell>
          <cell r="I579">
            <v>0</v>
          </cell>
          <cell r="J579">
            <v>0</v>
          </cell>
          <cell r="K579">
            <v>0</v>
          </cell>
          <cell r="L579">
            <v>0</v>
          </cell>
          <cell r="M579">
            <v>0</v>
          </cell>
          <cell r="N579">
            <v>0</v>
          </cell>
          <cell r="O579" t="str">
            <v>Mo ta thuc hien so lieu tinh luong -V6</v>
          </cell>
          <cell r="P579" t="str">
            <v>KPI_HRM_OLD</v>
          </cell>
        </row>
        <row r="580">
          <cell r="B580" t="str">
            <v>Số lượng bộ kít phát triển mới trong tháng</v>
          </cell>
          <cell r="C580">
            <v>0</v>
          </cell>
          <cell r="D580" t="str">
            <v>Bộ kít</v>
          </cell>
          <cell r="E580" t="str">
            <v>HCM_TB_PTMOI_003</v>
          </cell>
          <cell r="F580">
            <v>0</v>
          </cell>
          <cell r="G580">
            <v>0</v>
          </cell>
          <cell r="H580">
            <v>0</v>
          </cell>
          <cell r="I580">
            <v>0</v>
          </cell>
          <cell r="J580">
            <v>0</v>
          </cell>
          <cell r="K580">
            <v>0</v>
          </cell>
          <cell r="L580">
            <v>0</v>
          </cell>
          <cell r="M580">
            <v>0</v>
          </cell>
          <cell r="N580">
            <v>0</v>
          </cell>
          <cell r="O580" t="str">
            <v>Mo ta thuc hien so lieu tinh luong -V6</v>
          </cell>
          <cell r="P580" t="str">
            <v>KPI_HRM_OLD</v>
          </cell>
        </row>
        <row r="581">
          <cell r="B581" t="str">
            <v>Số lượng thuê bao phát triển tại kênh mới</v>
          </cell>
          <cell r="C581">
            <v>0</v>
          </cell>
          <cell r="D581" t="str">
            <v>Thuê bao</v>
          </cell>
          <cell r="E581" t="str">
            <v>HCM_TB_PTMOI_004</v>
          </cell>
          <cell r="F581">
            <v>0</v>
          </cell>
          <cell r="G581">
            <v>0</v>
          </cell>
          <cell r="H581">
            <v>0</v>
          </cell>
          <cell r="I581">
            <v>0</v>
          </cell>
          <cell r="J581">
            <v>0</v>
          </cell>
          <cell r="K581">
            <v>0</v>
          </cell>
          <cell r="L581">
            <v>0</v>
          </cell>
          <cell r="M581">
            <v>0</v>
          </cell>
          <cell r="N581">
            <v>0</v>
          </cell>
          <cell r="O581" t="str">
            <v>Mo ta thuc hien so lieu tinh luong -V6</v>
          </cell>
          <cell r="P581" t="str">
            <v>KPI_HRM_OLD</v>
          </cell>
        </row>
        <row r="582">
          <cell r="B582" t="str">
            <v>Thuê bao Fiber PTM tại các dự án tiếp thị đầu trên địa bàn quản lý đạt 40% so với thuê bao phát triển mới</v>
          </cell>
          <cell r="C582">
            <v>0</v>
          </cell>
          <cell r="D582" t="str">
            <v>Thuê bao</v>
          </cell>
          <cell r="E582" t="str">
            <v>HCM_TB_PTMOI_005</v>
          </cell>
          <cell r="F582">
            <v>0</v>
          </cell>
          <cell r="G582">
            <v>0</v>
          </cell>
          <cell r="H582">
            <v>0</v>
          </cell>
          <cell r="I582">
            <v>0</v>
          </cell>
          <cell r="J582">
            <v>0</v>
          </cell>
          <cell r="K582">
            <v>0</v>
          </cell>
          <cell r="L582">
            <v>0</v>
          </cell>
          <cell r="M582">
            <v>0</v>
          </cell>
          <cell r="N582">
            <v>0</v>
          </cell>
          <cell r="O582" t="str">
            <v>Mo ta thuc hien so lieu tinh luong -V6</v>
          </cell>
          <cell r="P582" t="str">
            <v>KPI_HRM_OLD</v>
          </cell>
        </row>
        <row r="583">
          <cell r="B583" t="str">
            <v>Sản lượng thuê bao thực hiện các chương trình tái chiếm thị phần băng rộng các dự án cao ốc</v>
          </cell>
          <cell r="C583">
            <v>0</v>
          </cell>
          <cell r="D583" t="str">
            <v>Thuê bao</v>
          </cell>
          <cell r="E583" t="str">
            <v>HCM_TB_PTMOI_006</v>
          </cell>
          <cell r="F583">
            <v>0</v>
          </cell>
          <cell r="G583">
            <v>0</v>
          </cell>
          <cell r="H583">
            <v>0</v>
          </cell>
          <cell r="I583">
            <v>0</v>
          </cell>
          <cell r="J583">
            <v>0</v>
          </cell>
          <cell r="K583">
            <v>0</v>
          </cell>
          <cell r="L583">
            <v>0</v>
          </cell>
          <cell r="M583">
            <v>0</v>
          </cell>
          <cell r="N583">
            <v>0</v>
          </cell>
          <cell r="O583" t="str">
            <v>Mo ta thuc hien so lieu tinh luong -V6</v>
          </cell>
          <cell r="P583" t="str">
            <v>KPI_HRM_OLD</v>
          </cell>
        </row>
        <row r="584">
          <cell r="B584" t="str">
            <v>Số lượng thuê bao dịch vụ Sip Trunking phát triển mới trong tháng</v>
          </cell>
          <cell r="C584">
            <v>0</v>
          </cell>
          <cell r="D584" t="str">
            <v>Thuê bao</v>
          </cell>
          <cell r="E584" t="str">
            <v>HCM_TB_PTMOI_007</v>
          </cell>
          <cell r="F584">
            <v>0</v>
          </cell>
          <cell r="G584">
            <v>0</v>
          </cell>
          <cell r="H584">
            <v>0</v>
          </cell>
          <cell r="I584">
            <v>0</v>
          </cell>
          <cell r="J584">
            <v>0</v>
          </cell>
          <cell r="K584">
            <v>0</v>
          </cell>
          <cell r="L584">
            <v>0</v>
          </cell>
          <cell r="M584">
            <v>0</v>
          </cell>
          <cell r="N584">
            <v>0</v>
          </cell>
          <cell r="O584" t="str">
            <v>Mo ta thuc hien so lieu tinh luong -V6</v>
          </cell>
          <cell r="P584" t="str">
            <v>KPI_HRM_OLD</v>
          </cell>
        </row>
        <row r="585">
          <cell r="B585" t="str">
            <v>Số lượng thuê bao thành công</v>
          </cell>
          <cell r="C585">
            <v>0</v>
          </cell>
          <cell r="D585" t="str">
            <v>Thuê bao</v>
          </cell>
          <cell r="E585" t="str">
            <v>HCM_TB_PTMOI_008</v>
          </cell>
          <cell r="F585">
            <v>0</v>
          </cell>
          <cell r="G585">
            <v>0</v>
          </cell>
          <cell r="H585">
            <v>0</v>
          </cell>
          <cell r="I585">
            <v>0</v>
          </cell>
          <cell r="J585">
            <v>0</v>
          </cell>
          <cell r="K585">
            <v>0</v>
          </cell>
          <cell r="L585">
            <v>0</v>
          </cell>
          <cell r="M585">
            <v>0</v>
          </cell>
          <cell r="N585">
            <v>0</v>
          </cell>
          <cell r="O585" t="str">
            <v>Mo ta thuc hien so lieu tinh luong -V6</v>
          </cell>
          <cell r="P585" t="str">
            <v>KPI_HRM_OLD</v>
          </cell>
        </row>
        <row r="586">
          <cell r="B586" t="str">
            <v>Sản lượng phát triển mới các dịch vụ  CNTT</v>
          </cell>
          <cell r="C586">
            <v>0</v>
          </cell>
          <cell r="D586" t="str">
            <v>Thuê bao</v>
          </cell>
          <cell r="E586" t="str">
            <v>HCM_TB_PTMOI_009</v>
          </cell>
          <cell r="F586">
            <v>0</v>
          </cell>
          <cell r="G586">
            <v>0</v>
          </cell>
          <cell r="H586">
            <v>0</v>
          </cell>
          <cell r="I586">
            <v>0</v>
          </cell>
          <cell r="J586">
            <v>0</v>
          </cell>
          <cell r="K586">
            <v>0</v>
          </cell>
          <cell r="L586">
            <v>0</v>
          </cell>
          <cell r="M586">
            <v>0</v>
          </cell>
          <cell r="N586">
            <v>0</v>
          </cell>
          <cell r="O586" t="str">
            <v>Mo ta thuc hien so lieu tinh luong -V6</v>
          </cell>
          <cell r="P586" t="str">
            <v>KPI_HRM_OLD</v>
          </cell>
        </row>
        <row r="587">
          <cell r="B587" t="str">
            <v>Số lượng thuê bao phát triển mới các dịch vụ trong năm</v>
          </cell>
          <cell r="C587">
            <v>0</v>
          </cell>
          <cell r="D587" t="str">
            <v>Thuê bao</v>
          </cell>
          <cell r="E587" t="str">
            <v>HCM_TB_PTNAM_001</v>
          </cell>
          <cell r="F587">
            <v>0</v>
          </cell>
          <cell r="G587">
            <v>0</v>
          </cell>
          <cell r="H587">
            <v>0</v>
          </cell>
          <cell r="I587">
            <v>0</v>
          </cell>
          <cell r="J587">
            <v>0</v>
          </cell>
          <cell r="K587">
            <v>0</v>
          </cell>
          <cell r="L587">
            <v>0</v>
          </cell>
          <cell r="M587">
            <v>0</v>
          </cell>
          <cell r="N587">
            <v>0</v>
          </cell>
          <cell r="O587" t="str">
            <v>Mo ta thuc hien so lieu tinh luong -V6</v>
          </cell>
          <cell r="P587" t="str">
            <v>KPI_HRM_OLD</v>
          </cell>
        </row>
        <row r="588">
          <cell r="B588" t="str">
            <v>Thuê bao duy trì của tập khách hàng phát triển mới trong năm</v>
          </cell>
          <cell r="C588">
            <v>0</v>
          </cell>
          <cell r="D588" t="str">
            <v>Thuê bao</v>
          </cell>
          <cell r="E588" t="str">
            <v>HCM_TB_PTNAM_002</v>
          </cell>
          <cell r="F588">
            <v>0</v>
          </cell>
          <cell r="G588">
            <v>0</v>
          </cell>
          <cell r="H588">
            <v>0</v>
          </cell>
          <cell r="I588">
            <v>0</v>
          </cell>
          <cell r="J588">
            <v>0</v>
          </cell>
          <cell r="K588">
            <v>0</v>
          </cell>
          <cell r="L588">
            <v>0</v>
          </cell>
          <cell r="M588">
            <v>0</v>
          </cell>
          <cell r="N588">
            <v>0</v>
          </cell>
          <cell r="O588" t="str">
            <v>Mo ta thuc hien so lieu tinh luong -V6</v>
          </cell>
          <cell r="P588" t="str">
            <v>KPI_HRM_OLD</v>
          </cell>
        </row>
        <row r="589">
          <cell r="B589" t="str">
            <v>Thực hiện đổi SIM 4G cho khách hàng</v>
          </cell>
          <cell r="C589">
            <v>0</v>
          </cell>
          <cell r="D589" t="str">
            <v>Thuê bao</v>
          </cell>
          <cell r="E589" t="str">
            <v>HCM_TB_SIM4G_001</v>
          </cell>
          <cell r="F589">
            <v>0</v>
          </cell>
          <cell r="G589">
            <v>0</v>
          </cell>
          <cell r="H589">
            <v>0</v>
          </cell>
          <cell r="I589">
            <v>0</v>
          </cell>
          <cell r="J589">
            <v>0</v>
          </cell>
          <cell r="K589">
            <v>0</v>
          </cell>
          <cell r="L589">
            <v>0</v>
          </cell>
          <cell r="M589">
            <v>0</v>
          </cell>
          <cell r="N589">
            <v>0</v>
          </cell>
          <cell r="O589" t="str">
            <v>Mo ta thuc hien so lieu tinh luong -V6</v>
          </cell>
          <cell r="P589" t="str">
            <v>KPI_HRM_OLD</v>
          </cell>
        </row>
        <row r="590">
          <cell r="B590" t="str">
            <v>Số lượng thuê bao MyTV phát triển mới</v>
          </cell>
          <cell r="C590">
            <v>0</v>
          </cell>
          <cell r="D590" t="str">
            <v>Thuê bao</v>
          </cell>
          <cell r="E590" t="str">
            <v>HCM_TB_TVNEW_001</v>
          </cell>
          <cell r="F590">
            <v>0</v>
          </cell>
          <cell r="G590">
            <v>0</v>
          </cell>
          <cell r="H590">
            <v>0</v>
          </cell>
          <cell r="I590">
            <v>0</v>
          </cell>
          <cell r="J590">
            <v>0</v>
          </cell>
          <cell r="K590">
            <v>0</v>
          </cell>
          <cell r="L590">
            <v>0</v>
          </cell>
          <cell r="M590">
            <v>0</v>
          </cell>
          <cell r="N590">
            <v>0</v>
          </cell>
          <cell r="O590" t="str">
            <v>Mo ta thuc hien so lieu tinh luong -V6</v>
          </cell>
          <cell r="P590" t="str">
            <v>KPI_HRM_OLD</v>
          </cell>
        </row>
        <row r="591">
          <cell r="B591" t="str">
            <v>Số lượng thuê bao MyTV dùng thử</v>
          </cell>
          <cell r="C591">
            <v>0</v>
          </cell>
          <cell r="D591" t="str">
            <v>Thuê bao</v>
          </cell>
          <cell r="E591" t="str">
            <v>HCM_TB_TVTRY_001</v>
          </cell>
          <cell r="F591">
            <v>0</v>
          </cell>
          <cell r="G591">
            <v>0</v>
          </cell>
          <cell r="H591">
            <v>0</v>
          </cell>
          <cell r="I591">
            <v>0</v>
          </cell>
          <cell r="J591">
            <v>0</v>
          </cell>
          <cell r="K591">
            <v>0</v>
          </cell>
          <cell r="L591">
            <v>0</v>
          </cell>
          <cell r="M591">
            <v>0</v>
          </cell>
          <cell r="N591">
            <v>0</v>
          </cell>
          <cell r="O591" t="str">
            <v>Mo ta thuc hien so lieu tinh luong -V6</v>
          </cell>
          <cell r="P591" t="str">
            <v>KPI_HRM_OLD</v>
          </cell>
        </row>
        <row r="592">
          <cell r="B592" t="str">
            <v>Thuê bao PTM tại dự án đăng ký thực hiện trọng điểm trong tháng n</v>
          </cell>
          <cell r="C592">
            <v>0</v>
          </cell>
          <cell r="D592" t="str">
            <v>Thuê bao</v>
          </cell>
          <cell r="E592" t="str">
            <v>HCM_TB_VDUAN_001</v>
          </cell>
          <cell r="F592">
            <v>0</v>
          </cell>
          <cell r="G592">
            <v>0</v>
          </cell>
          <cell r="H592">
            <v>0</v>
          </cell>
          <cell r="I592">
            <v>0</v>
          </cell>
          <cell r="J592">
            <v>0</v>
          </cell>
          <cell r="K592">
            <v>0</v>
          </cell>
          <cell r="L592">
            <v>0</v>
          </cell>
          <cell r="M592">
            <v>0</v>
          </cell>
          <cell r="N592">
            <v>0</v>
          </cell>
          <cell r="O592" t="str">
            <v>Mo ta thuc hien so lieu tinh luong -V6</v>
          </cell>
          <cell r="P592" t="str">
            <v>KPI_HRM_OLD</v>
          </cell>
        </row>
        <row r="593">
          <cell r="B593" t="str">
            <v>Doanh thu phát triển mới các dịch vụ trả sau của NV</v>
          </cell>
          <cell r="C593">
            <v>0</v>
          </cell>
          <cell r="D593" t="str">
            <v>Triệu đồng</v>
          </cell>
          <cell r="E593" t="str">
            <v>HCM_TT_DTMOI_001</v>
          </cell>
          <cell r="F593">
            <v>0</v>
          </cell>
          <cell r="G593">
            <v>0</v>
          </cell>
          <cell r="H593">
            <v>0</v>
          </cell>
          <cell r="I593">
            <v>0</v>
          </cell>
          <cell r="J593">
            <v>0</v>
          </cell>
          <cell r="K593">
            <v>0</v>
          </cell>
          <cell r="L593">
            <v>0</v>
          </cell>
          <cell r="M593">
            <v>0</v>
          </cell>
          <cell r="N593">
            <v>0</v>
          </cell>
          <cell r="O593" t="str">
            <v>Mo ta thuc hien so lieu tinh luong -V6</v>
          </cell>
          <cell r="P593" t="str">
            <v>KPI_HRM_OLD</v>
          </cell>
        </row>
        <row r="594">
          <cell r="B594" t="str">
            <v>Doanh thu phát triển mới các dịch vụ trả sau của ĐLCN</v>
          </cell>
          <cell r="C594">
            <v>0</v>
          </cell>
          <cell r="D594" t="str">
            <v>Triệu đồng</v>
          </cell>
          <cell r="E594" t="str">
            <v>HCM_TT_DTMOI_002</v>
          </cell>
          <cell r="F594">
            <v>0</v>
          </cell>
          <cell r="G594">
            <v>0</v>
          </cell>
          <cell r="H594">
            <v>0</v>
          </cell>
          <cell r="I594">
            <v>0</v>
          </cell>
          <cell r="J594">
            <v>0</v>
          </cell>
          <cell r="K594">
            <v>0</v>
          </cell>
          <cell r="L594">
            <v>0</v>
          </cell>
          <cell r="M594">
            <v>0</v>
          </cell>
          <cell r="N594">
            <v>0</v>
          </cell>
          <cell r="O594" t="str">
            <v>Mo ta thuc hien so lieu tinh luong -V6</v>
          </cell>
          <cell r="P594" t="str">
            <v>KPI_HRM_OLD</v>
          </cell>
        </row>
        <row r="595">
          <cell r="F595">
            <v>0</v>
          </cell>
          <cell r="G595">
            <v>0</v>
          </cell>
          <cell r="H595">
            <v>0</v>
          </cell>
          <cell r="I595">
            <v>0</v>
          </cell>
          <cell r="J595">
            <v>0</v>
          </cell>
          <cell r="K595">
            <v>0</v>
          </cell>
          <cell r="L595">
            <v>0</v>
          </cell>
          <cell r="M595">
            <v>0</v>
          </cell>
          <cell r="N595">
            <v>0</v>
          </cell>
          <cell r="O595" t="str">
            <v>Mo ta thuc hien so lieu tinh luong -V6</v>
          </cell>
          <cell r="P595" t="str">
            <v>KPI_HRM_OLD</v>
          </cell>
        </row>
        <row r="597">
          <cell r="B597" t="str">
            <v>Tổng doanh thu dịch vụ VTCNTT lũy kế trong năm</v>
          </cell>
          <cell r="C597" t="str">
            <v>202309</v>
          </cell>
          <cell r="D597" t="str">
            <v>Triệu đồng</v>
          </cell>
          <cell r="E597" t="str">
            <v>HCM_DT_LUYKE_001</v>
          </cell>
          <cell r="F597">
            <v>0</v>
          </cell>
          <cell r="G597">
            <v>0</v>
          </cell>
          <cell r="H597">
            <v>0</v>
          </cell>
          <cell r="I597">
            <v>0</v>
          </cell>
          <cell r="J597">
            <v>0</v>
          </cell>
          <cell r="K597">
            <v>0</v>
          </cell>
          <cell r="L597">
            <v>0</v>
          </cell>
          <cell r="M597">
            <v>0</v>
          </cell>
          <cell r="N597">
            <v>0</v>
          </cell>
          <cell r="O597" t="str">
            <v>Mo ta thuc hien so lieu tinh luong -V6</v>
          </cell>
          <cell r="P597" t="str">
            <v>KPI_HRM_OLD</v>
          </cell>
        </row>
        <row r="598">
          <cell r="B598" t="str">
            <v>Tỷ lệ thuyết phục khách hàng dịch vụ VNPT CA-IVAN gia hạn trả cước trước thành công tháng
T</v>
          </cell>
          <cell r="C598" t="str">
            <v>202309</v>
          </cell>
          <cell r="D598" t="str">
            <v>%</v>
          </cell>
          <cell r="E598" t="str">
            <v>HCM_TB_GIAHA_024</v>
          </cell>
          <cell r="F598">
            <v>0</v>
          </cell>
          <cell r="G598">
            <v>0</v>
          </cell>
          <cell r="H598">
            <v>0</v>
          </cell>
          <cell r="I598">
            <v>0</v>
          </cell>
          <cell r="J598">
            <v>0</v>
          </cell>
          <cell r="K598">
            <v>0</v>
          </cell>
          <cell r="L598">
            <v>0</v>
          </cell>
          <cell r="M598">
            <v>0</v>
          </cell>
          <cell r="N598">
            <v>0</v>
          </cell>
          <cell r="O598" t="str">
            <v>Mo ta thuc hien so lieu tinh luong -V6</v>
          </cell>
          <cell r="P598" t="str">
            <v>KPI_HRM_OLD</v>
          </cell>
        </row>
        <row r="599">
          <cell r="B599" t="str">
            <v xml:space="preserve">Tỷ lệ thuyết phục khách hàng dịch vụ VNPT CA-IVAN gia hạn trả cước trước thành công tháng
T-1 </v>
          </cell>
          <cell r="C599" t="str">
            <v>202309</v>
          </cell>
          <cell r="D599" t="str">
            <v>%</v>
          </cell>
          <cell r="E599" t="str">
            <v>HCM_TB_GIAHA_025</v>
          </cell>
          <cell r="F599">
            <v>0</v>
          </cell>
          <cell r="G599">
            <v>0</v>
          </cell>
          <cell r="H599">
            <v>0</v>
          </cell>
          <cell r="I599">
            <v>0</v>
          </cell>
          <cell r="J599">
            <v>0</v>
          </cell>
          <cell r="K599">
            <v>0</v>
          </cell>
          <cell r="L599">
            <v>0</v>
          </cell>
          <cell r="M599">
            <v>0</v>
          </cell>
          <cell r="N599">
            <v>0</v>
          </cell>
          <cell r="O599" t="str">
            <v>Mo ta thuc hien so lieu tinh luong -V6</v>
          </cell>
          <cell r="P599" t="str">
            <v>KPI_HRM_OLD</v>
          </cell>
        </row>
        <row r="600">
          <cell r="B600" t="str">
            <v>Tỷ lệ thuyết phục khách hàng dịch vụ VNPT CA-IVAN gia hạn trả cước trước thành công tháng
T_QLĐL</v>
          </cell>
          <cell r="C600">
            <v>0</v>
          </cell>
        </row>
        <row r="601">
          <cell r="B601" t="str">
            <v>Tỷ lệ thu ngay trả sau tháng (n-1)</v>
          </cell>
          <cell r="C601" t="str">
            <v>202309</v>
          </cell>
          <cell r="D601" t="str">
            <v>%</v>
          </cell>
          <cell r="E601" t="str">
            <v>HCM_TB_PCUOC_022</v>
          </cell>
          <cell r="F601">
            <v>0</v>
          </cell>
          <cell r="G601">
            <v>0</v>
          </cell>
          <cell r="H601">
            <v>0</v>
          </cell>
          <cell r="I601">
            <v>0</v>
          </cell>
          <cell r="J601">
            <v>0</v>
          </cell>
          <cell r="K601">
            <v>0</v>
          </cell>
          <cell r="L601">
            <v>0</v>
          </cell>
          <cell r="M601">
            <v>0</v>
          </cell>
          <cell r="N601">
            <v>0</v>
          </cell>
          <cell r="O601" t="str">
            <v>Mo ta thuc hien so lieu tinh luong -V6</v>
          </cell>
          <cell r="P601" t="str">
            <v>KPI_HRM_OLD</v>
          </cell>
        </row>
        <row r="602">
          <cell r="B602" t="str">
            <v>Tỷ lệ thu ngay trả sau tháng (n-1) Kênh thu tại nhà</v>
          </cell>
          <cell r="C602">
            <v>0</v>
          </cell>
          <cell r="E602" t="str">
            <v>HCM_TB_PCUOC_024</v>
          </cell>
        </row>
        <row r="603">
          <cell r="C603">
            <v>0</v>
          </cell>
          <cell r="E603" t="str">
            <v>HCM_TB_PCUOC_025</v>
          </cell>
        </row>
        <row r="604">
          <cell r="B604" t="str">
            <v>Tỷ lệ thuyết phục khách hàng gia hạn trả cước trước thành công tháng T Dịch vụ Tên Miền</v>
          </cell>
          <cell r="E604" t="str">
            <v>HCM_TB_GIAHA_026</v>
          </cell>
          <cell r="F604">
            <v>0</v>
          </cell>
          <cell r="G604">
            <v>0</v>
          </cell>
          <cell r="H604">
            <v>0</v>
          </cell>
          <cell r="I604">
            <v>0</v>
          </cell>
          <cell r="J604">
            <v>0</v>
          </cell>
          <cell r="K604">
            <v>0</v>
          </cell>
          <cell r="L604">
            <v>0</v>
          </cell>
          <cell r="M604">
            <v>0</v>
          </cell>
          <cell r="N604">
            <v>0</v>
          </cell>
          <cell r="O604" t="str">
            <v>Mo ta thuc hien so lieu tinh luong -V7</v>
          </cell>
          <cell r="P604" t="str">
            <v>KPI_HRM_OLD</v>
          </cell>
        </row>
        <row r="605">
          <cell r="B605" t="str">
            <v>Tỷ lệ thuyết phục khách hàng dịch vụ VNPT CA-IVAN gia hạn trả cước trước thành công tháng
T_TLTH</v>
          </cell>
          <cell r="E605" t="str">
            <v>HCM_TB_GIAHA_027</v>
          </cell>
          <cell r="F605">
            <v>0</v>
          </cell>
          <cell r="G605">
            <v>0</v>
          </cell>
          <cell r="H605">
            <v>0</v>
          </cell>
          <cell r="I605">
            <v>0</v>
          </cell>
          <cell r="J605">
            <v>0</v>
          </cell>
          <cell r="K605">
            <v>0</v>
          </cell>
          <cell r="L605">
            <v>0</v>
          </cell>
          <cell r="M605">
            <v>0</v>
          </cell>
          <cell r="N605">
            <v>0</v>
          </cell>
          <cell r="O605">
            <v>0</v>
          </cell>
          <cell r="P605">
            <v>0</v>
          </cell>
        </row>
        <row r="606">
          <cell r="B606" t="str">
            <v>Tỷ lệ thuyết phục khách hàng dịch vụ VNPT CA-IVAN gia hạn trả cước trước thành công tháng
T_QLĐL</v>
          </cell>
          <cell r="C606">
            <v>0</v>
          </cell>
          <cell r="E606" t="str">
            <v>HCM_TB_GIAHA_028</v>
          </cell>
        </row>
        <row r="607">
          <cell r="B607" t="str">
            <v>Tỷ lệ thuyết phục khách hàng gia hạn trả cước trước thành công tháng T_LINE</v>
          </cell>
          <cell r="C607">
            <v>0</v>
          </cell>
          <cell r="E607" t="str">
            <v>HCM_TB_GIAHA_029</v>
          </cell>
        </row>
        <row r="608">
          <cell r="B608" t="str">
            <v>Doanh thu dịch vụ di động trả trước phát triển mới trong tháng</v>
          </cell>
          <cell r="E608" t="str">
            <v>HCM_DT_PTMOI_053</v>
          </cell>
          <cell r="F608">
            <v>0</v>
          </cell>
          <cell r="G608">
            <v>0</v>
          </cell>
          <cell r="H608">
            <v>0</v>
          </cell>
          <cell r="I608">
            <v>0</v>
          </cell>
          <cell r="J608">
            <v>0</v>
          </cell>
          <cell r="K608">
            <v>0</v>
          </cell>
          <cell r="L608">
            <v>0</v>
          </cell>
          <cell r="M608">
            <v>0</v>
          </cell>
          <cell r="N608">
            <v>0</v>
          </cell>
          <cell r="O608" t="str">
            <v>Mo ta thuc hien so lieu tinh luong -V8</v>
          </cell>
          <cell r="P608" t="str">
            <v>KPI_HRM_OLD</v>
          </cell>
        </row>
        <row r="609">
          <cell r="B609" t="str">
            <v>Doanh thu dịch vụ di động trả trước phát triển mới có duy trì trong năm</v>
          </cell>
          <cell r="E609" t="str">
            <v>HCM_DT_PTMOI_055</v>
          </cell>
          <cell r="F609">
            <v>0</v>
          </cell>
          <cell r="G609">
            <v>0</v>
          </cell>
          <cell r="H609">
            <v>0</v>
          </cell>
          <cell r="I609">
            <v>0</v>
          </cell>
          <cell r="J609">
            <v>0</v>
          </cell>
          <cell r="K609">
            <v>0</v>
          </cell>
          <cell r="L609">
            <v>0</v>
          </cell>
          <cell r="M609">
            <v>0</v>
          </cell>
          <cell r="N609">
            <v>0</v>
          </cell>
          <cell r="O609">
            <v>0</v>
          </cell>
          <cell r="P609">
            <v>0</v>
          </cell>
        </row>
        <row r="610">
          <cell r="B610" t="str">
            <v xml:space="preserve">Tỷ lệ thuê bao di động trả trước phát triển mới có duy trì </v>
          </cell>
          <cell r="E610" t="str">
            <v>HCM_DT_PTMOI_060</v>
          </cell>
          <cell r="F610">
            <v>0</v>
          </cell>
          <cell r="G610">
            <v>0</v>
          </cell>
          <cell r="H610">
            <v>0</v>
          </cell>
          <cell r="I610">
            <v>0</v>
          </cell>
          <cell r="J610">
            <v>0</v>
          </cell>
          <cell r="K610">
            <v>0</v>
          </cell>
          <cell r="L610">
            <v>0</v>
          </cell>
          <cell r="M610">
            <v>0</v>
          </cell>
          <cell r="N610">
            <v>0</v>
          </cell>
          <cell r="O610">
            <v>0</v>
          </cell>
          <cell r="P610">
            <v>0</v>
          </cell>
        </row>
        <row r="611">
          <cell r="B611" t="str">
            <v>Số lượng Thuê bao có phát sinh nghiệp vụ bán hàng di động</v>
          </cell>
          <cell r="E611" t="str">
            <v>HCM_DT_PTMOI_061</v>
          </cell>
          <cell r="F611">
            <v>0</v>
          </cell>
          <cell r="G611">
            <v>0</v>
          </cell>
          <cell r="H611">
            <v>0</v>
          </cell>
          <cell r="I611">
            <v>0</v>
          </cell>
          <cell r="J611">
            <v>0</v>
          </cell>
          <cell r="K611">
            <v>0</v>
          </cell>
          <cell r="L611">
            <v>0</v>
          </cell>
          <cell r="M611">
            <v>0</v>
          </cell>
          <cell r="N611">
            <v>0</v>
          </cell>
          <cell r="O611">
            <v>0</v>
          </cell>
          <cell r="P611">
            <v>0</v>
          </cell>
        </row>
        <row r="612">
          <cell r="B612" t="str">
            <v>Doanh thu dịch vụ di động phát triển mới trong tháng</v>
          </cell>
          <cell r="E612" t="str">
            <v>HCM_DT_PTMOI_062</v>
          </cell>
          <cell r="F612">
            <v>0</v>
          </cell>
          <cell r="G612">
            <v>0</v>
          </cell>
          <cell r="H612">
            <v>0</v>
          </cell>
          <cell r="I612">
            <v>0</v>
          </cell>
          <cell r="J612">
            <v>0</v>
          </cell>
          <cell r="K612">
            <v>0</v>
          </cell>
          <cell r="L612">
            <v>0</v>
          </cell>
          <cell r="M612">
            <v>0</v>
          </cell>
          <cell r="N612">
            <v>0</v>
          </cell>
          <cell r="O612">
            <v>0</v>
          </cell>
          <cell r="P612">
            <v>0</v>
          </cell>
        </row>
        <row r="613">
          <cell r="B613" t="str">
            <v>Phát triển Điểm bán mới</v>
          </cell>
          <cell r="E613" t="str">
            <v>HCM_DT_PTMOI_063</v>
          </cell>
          <cell r="F613">
            <v>0</v>
          </cell>
          <cell r="G613">
            <v>0</v>
          </cell>
          <cell r="H613">
            <v>0</v>
          </cell>
          <cell r="I613">
            <v>0</v>
          </cell>
          <cell r="J613">
            <v>0</v>
          </cell>
          <cell r="K613">
            <v>0</v>
          </cell>
          <cell r="L613">
            <v>0</v>
          </cell>
          <cell r="M613">
            <v>0</v>
          </cell>
          <cell r="N613">
            <v>0</v>
          </cell>
          <cell r="O613">
            <v>0</v>
          </cell>
          <cell r="P613">
            <v>0</v>
          </cell>
        </row>
        <row r="614">
          <cell r="B614" t="str">
            <v>Duy trì và phát triển điểm bán trong tháng</v>
          </cell>
          <cell r="E614" t="str">
            <v>HCM_SL_BANLE_017</v>
          </cell>
          <cell r="F614">
            <v>0</v>
          </cell>
          <cell r="G614">
            <v>0</v>
          </cell>
          <cell r="H614">
            <v>0</v>
          </cell>
          <cell r="I614">
            <v>0</v>
          </cell>
          <cell r="J614">
            <v>0</v>
          </cell>
          <cell r="K614">
            <v>0</v>
          </cell>
          <cell r="L614">
            <v>0</v>
          </cell>
          <cell r="M614">
            <v>0</v>
          </cell>
          <cell r="N614">
            <v>0</v>
          </cell>
          <cell r="O614" t="str">
            <v>Mo ta thuc hien so lieu tinh luong -V9</v>
          </cell>
          <cell r="P614" t="str">
            <v>KPI_HRM_OLD</v>
          </cell>
        </row>
        <row r="615">
          <cell r="B615" t="str">
            <v>Phát triển mới thuê bao gói Home Sành/ Chất</v>
          </cell>
          <cell r="E615" t="str">
            <v>HCM_SL_COMBO_006</v>
          </cell>
          <cell r="F615">
            <v>0</v>
          </cell>
          <cell r="G615">
            <v>0</v>
          </cell>
          <cell r="H615">
            <v>0</v>
          </cell>
          <cell r="I615">
            <v>0</v>
          </cell>
          <cell r="J615">
            <v>0</v>
          </cell>
          <cell r="K615">
            <v>0</v>
          </cell>
          <cell r="L615">
            <v>0</v>
          </cell>
          <cell r="M615">
            <v>0</v>
          </cell>
          <cell r="N615">
            <v>0</v>
          </cell>
          <cell r="O615" t="str">
            <v>Mo ta thuc hien so lieu tinh luong -V10</v>
          </cell>
          <cell r="P615" t="str">
            <v>KPI_HRM_OLD</v>
          </cell>
        </row>
        <row r="616">
          <cell r="B616" t="str">
            <v>Thực hiện nghiệp vụ hỗ trợ sau bán hàng</v>
          </cell>
          <cell r="E616" t="str">
            <v>HCM_SL_HOTRO_005</v>
          </cell>
          <cell r="F616">
            <v>0</v>
          </cell>
          <cell r="G616">
            <v>0</v>
          </cell>
          <cell r="H616">
            <v>0</v>
          </cell>
          <cell r="I616">
            <v>0</v>
          </cell>
          <cell r="J616">
            <v>0</v>
          </cell>
          <cell r="K616">
            <v>0</v>
          </cell>
          <cell r="L616">
            <v>0</v>
          </cell>
          <cell r="M616">
            <v>0</v>
          </cell>
          <cell r="N616">
            <v>0</v>
          </cell>
          <cell r="O616" t="str">
            <v>Mo ta thuc hien so lieu tinh luong -V11</v>
          </cell>
          <cell r="P616" t="str">
            <v>KPI_HRM_OLD</v>
          </cell>
        </row>
        <row r="617">
          <cell r="B617" t="str">
            <v>Làm việc với KHDN bổ sung hợp đồng còn thiếu và bàn giao cho P.NVC</v>
          </cell>
          <cell r="E617" t="str">
            <v>HCM_SL_HOTRO_006</v>
          </cell>
          <cell r="F617">
            <v>0</v>
          </cell>
          <cell r="G617">
            <v>0</v>
          </cell>
          <cell r="H617">
            <v>0</v>
          </cell>
          <cell r="I617">
            <v>0</v>
          </cell>
          <cell r="J617">
            <v>0</v>
          </cell>
          <cell r="K617">
            <v>0</v>
          </cell>
          <cell r="L617">
            <v>0</v>
          </cell>
          <cell r="M617">
            <v>0</v>
          </cell>
          <cell r="N617">
            <v>0</v>
          </cell>
          <cell r="O617">
            <v>0</v>
          </cell>
          <cell r="P617">
            <v>0</v>
          </cell>
        </row>
        <row r="618">
          <cell r="B618" t="str">
            <v>Tỷ lệ thời gian Talktime tiếp nhận cuộc gọi_OB CSKH TS</v>
          </cell>
          <cell r="E618" t="str">
            <v>HCM_CL_TNGOI_005</v>
          </cell>
          <cell r="F618">
            <v>0</v>
          </cell>
          <cell r="G618">
            <v>0</v>
          </cell>
          <cell r="H618">
            <v>0</v>
          </cell>
          <cell r="I618">
            <v>0</v>
          </cell>
          <cell r="J618">
            <v>0</v>
          </cell>
          <cell r="K618">
            <v>0</v>
          </cell>
          <cell r="L618">
            <v>0</v>
          </cell>
          <cell r="M618">
            <v>0</v>
          </cell>
          <cell r="N618">
            <v>0</v>
          </cell>
          <cell r="O618" t="str">
            <v>Mo ta thuc hien so lieu tinh luong -V12</v>
          </cell>
          <cell r="P618" t="str">
            <v>KPI_HRM_OLD</v>
          </cell>
        </row>
        <row r="619">
          <cell r="B619" t="str">
            <v>Tỷ lệ thu ngay theo doanh thu tập giao autocall</v>
          </cell>
          <cell r="E619" t="str">
            <v>HCM_TB_PCUOC_026</v>
          </cell>
          <cell r="F619">
            <v>0</v>
          </cell>
          <cell r="G619">
            <v>0</v>
          </cell>
          <cell r="H619">
            <v>0</v>
          </cell>
          <cell r="I619">
            <v>0</v>
          </cell>
          <cell r="J619">
            <v>0</v>
          </cell>
          <cell r="K619">
            <v>0</v>
          </cell>
          <cell r="L619">
            <v>0</v>
          </cell>
          <cell r="M619">
            <v>0</v>
          </cell>
          <cell r="N619">
            <v>0</v>
          </cell>
          <cell r="O619">
            <v>0</v>
          </cell>
          <cell r="P619">
            <v>0</v>
          </cell>
        </row>
        <row r="620">
          <cell r="B620" t="str">
            <v>Tỷ lệ thu lũy kế tập giao autocall</v>
          </cell>
          <cell r="E620" t="str">
            <v>HCM_TB_PCUOC_027</v>
          </cell>
          <cell r="F620">
            <v>0</v>
          </cell>
          <cell r="G620">
            <v>0</v>
          </cell>
          <cell r="H620">
            <v>0</v>
          </cell>
          <cell r="I620">
            <v>0</v>
          </cell>
          <cell r="J620">
            <v>0</v>
          </cell>
          <cell r="K620">
            <v>0</v>
          </cell>
          <cell r="L620">
            <v>0</v>
          </cell>
          <cell r="M620">
            <v>0</v>
          </cell>
          <cell r="N620">
            <v>0</v>
          </cell>
          <cell r="O620">
            <v>0</v>
          </cell>
          <cell r="P620">
            <v>0</v>
          </cell>
        </row>
        <row r="621">
          <cell r="B621" t="str">
            <v>Tỷ lệ thu ngay trả sau tháng (n-1)_Tuyến thu mã H</v>
          </cell>
          <cell r="E621" t="str">
            <v>HCM_TB_PCUOC_028</v>
          </cell>
          <cell r="F621">
            <v>0</v>
          </cell>
          <cell r="G621">
            <v>0</v>
          </cell>
          <cell r="H621">
            <v>0</v>
          </cell>
          <cell r="I621">
            <v>0</v>
          </cell>
          <cell r="J621">
            <v>0</v>
          </cell>
          <cell r="K621">
            <v>0</v>
          </cell>
          <cell r="L621">
            <v>0</v>
          </cell>
          <cell r="M621">
            <v>0</v>
          </cell>
          <cell r="N621">
            <v>0</v>
          </cell>
          <cell r="O621">
            <v>0</v>
          </cell>
          <cell r="P621">
            <v>0</v>
          </cell>
        </row>
        <row r="622">
          <cell r="B622" t="str">
            <v>Tỷ lệ thu ngay trả sau tháng (n-1)_mã H</v>
          </cell>
          <cell r="E622" t="str">
            <v>HCM_TB_PCUOC_029</v>
          </cell>
          <cell r="F622">
            <v>0</v>
          </cell>
          <cell r="G622">
            <v>0</v>
          </cell>
          <cell r="H622">
            <v>0</v>
          </cell>
          <cell r="I622">
            <v>0</v>
          </cell>
          <cell r="J622">
            <v>0</v>
          </cell>
          <cell r="K622">
            <v>0</v>
          </cell>
          <cell r="L622">
            <v>0</v>
          </cell>
          <cell r="M622">
            <v>0</v>
          </cell>
          <cell r="N622">
            <v>0</v>
          </cell>
          <cell r="O622">
            <v>0</v>
          </cell>
          <cell r="P622">
            <v>0</v>
          </cell>
        </row>
        <row r="623">
          <cell r="B623" t="str">
            <v>Tỷ lệ thu lũy kế_TLTH</v>
          </cell>
          <cell r="E623" t="str">
            <v>HCM_TB_PCUOC_030</v>
          </cell>
          <cell r="F623">
            <v>0</v>
          </cell>
          <cell r="G623">
            <v>0</v>
          </cell>
          <cell r="H623">
            <v>0</v>
          </cell>
          <cell r="I623">
            <v>0</v>
          </cell>
          <cell r="J623">
            <v>0</v>
          </cell>
          <cell r="K623">
            <v>0</v>
          </cell>
          <cell r="L623">
            <v>0</v>
          </cell>
          <cell r="M623">
            <v>0</v>
          </cell>
          <cell r="N623">
            <v>0</v>
          </cell>
          <cell r="O623">
            <v>0</v>
          </cell>
          <cell r="P623">
            <v>0</v>
          </cell>
        </row>
        <row r="624">
          <cell r="B624" t="str">
            <v>Tỷ lệ thu ngay trả sau tháng (n-1)_KHDN</v>
          </cell>
          <cell r="E624" t="str">
            <v>HCM_TB_PCUOC_031</v>
          </cell>
          <cell r="F624">
            <v>0</v>
          </cell>
          <cell r="G624">
            <v>0</v>
          </cell>
          <cell r="H624">
            <v>0</v>
          </cell>
          <cell r="I624">
            <v>0</v>
          </cell>
          <cell r="J624">
            <v>0</v>
          </cell>
          <cell r="K624">
            <v>0</v>
          </cell>
          <cell r="L624">
            <v>0</v>
          </cell>
          <cell r="M624">
            <v>0</v>
          </cell>
          <cell r="N624">
            <v>0</v>
          </cell>
          <cell r="O624">
            <v>0</v>
          </cell>
          <cell r="P624">
            <v>0</v>
          </cell>
        </row>
        <row r="625">
          <cell r="B625" t="str">
            <v>Tỷ lệ thu ngay trả sau tháng (n-1)_BHKV</v>
          </cell>
          <cell r="E625" t="str">
            <v>HCM_TB_PCUOC_032</v>
          </cell>
          <cell r="F625">
            <v>0</v>
          </cell>
          <cell r="G625">
            <v>0</v>
          </cell>
          <cell r="H625">
            <v>0</v>
          </cell>
          <cell r="I625">
            <v>0</v>
          </cell>
          <cell r="J625">
            <v>0</v>
          </cell>
          <cell r="K625">
            <v>0</v>
          </cell>
          <cell r="L625">
            <v>0</v>
          </cell>
          <cell r="M625">
            <v>0</v>
          </cell>
          <cell r="N625">
            <v>0</v>
          </cell>
          <cell r="O625">
            <v>0</v>
          </cell>
          <cell r="P625">
            <v>0</v>
          </cell>
        </row>
        <row r="626">
          <cell r="B626" t="str">
            <v>Tỷ lệ khách hàng có thông tin chưa chuẩn hóa</v>
          </cell>
          <cell r="E626" t="str">
            <v>HCM_TB_PCUOC_033</v>
          </cell>
          <cell r="F626">
            <v>0</v>
          </cell>
          <cell r="G626">
            <v>0</v>
          </cell>
          <cell r="H626">
            <v>0</v>
          </cell>
          <cell r="I626">
            <v>0</v>
          </cell>
          <cell r="J626">
            <v>0</v>
          </cell>
          <cell r="K626">
            <v>0</v>
          </cell>
          <cell r="L626">
            <v>0</v>
          </cell>
          <cell r="M626">
            <v>0</v>
          </cell>
          <cell r="N626">
            <v>0</v>
          </cell>
          <cell r="O626">
            <v>0</v>
          </cell>
          <cell r="P626">
            <v>0</v>
          </cell>
        </row>
        <row r="627">
          <cell r="B627" t="str">
            <v xml:space="preserve">Số lượng mã thanh toán thu được từ tập giao autocall </v>
          </cell>
          <cell r="E627" t="str">
            <v>HCM_TB_PCUOC_034</v>
          </cell>
          <cell r="F627">
            <v>0</v>
          </cell>
          <cell r="G627">
            <v>0</v>
          </cell>
          <cell r="H627">
            <v>0</v>
          </cell>
          <cell r="I627">
            <v>0</v>
          </cell>
          <cell r="J627">
            <v>0</v>
          </cell>
          <cell r="K627">
            <v>0</v>
          </cell>
          <cell r="L627">
            <v>0</v>
          </cell>
          <cell r="M627">
            <v>0</v>
          </cell>
          <cell r="N627">
            <v>0</v>
          </cell>
          <cell r="O627">
            <v>0</v>
          </cell>
          <cell r="P627">
            <v>0</v>
          </cell>
        </row>
        <row r="628">
          <cell r="B628" t="str">
            <v>Doanh thu thu được từ tập giao autocall</v>
          </cell>
          <cell r="E628" t="str">
            <v>HCM_TB_PCUOC_035</v>
          </cell>
          <cell r="F628">
            <v>0</v>
          </cell>
          <cell r="G628">
            <v>0</v>
          </cell>
          <cell r="H628">
            <v>0</v>
          </cell>
          <cell r="I628">
            <v>0</v>
          </cell>
          <cell r="J628">
            <v>0</v>
          </cell>
          <cell r="K628">
            <v>0</v>
          </cell>
          <cell r="L628">
            <v>0</v>
          </cell>
          <cell r="M628">
            <v>0</v>
          </cell>
          <cell r="N628">
            <v>0</v>
          </cell>
          <cell r="O628">
            <v>0</v>
          </cell>
          <cell r="P628">
            <v>0</v>
          </cell>
        </row>
        <row r="629">
          <cell r="B629" t="str">
            <v>Tỷ lệ thu cước mã G</v>
          </cell>
          <cell r="E629" t="str">
            <v>HCM_TB_PCUOC_036</v>
          </cell>
          <cell r="F629">
            <v>0</v>
          </cell>
          <cell r="G629">
            <v>0</v>
          </cell>
          <cell r="H629">
            <v>0</v>
          </cell>
          <cell r="I629">
            <v>0</v>
          </cell>
          <cell r="J629">
            <v>0</v>
          </cell>
          <cell r="K629">
            <v>0</v>
          </cell>
          <cell r="L629">
            <v>0</v>
          </cell>
          <cell r="M629">
            <v>0</v>
          </cell>
          <cell r="N629">
            <v>0</v>
          </cell>
          <cell r="O629">
            <v>0</v>
          </cell>
          <cell r="P629">
            <v>0</v>
          </cell>
        </row>
        <row r="630">
          <cell r="B630">
            <v>0</v>
          </cell>
          <cell r="E630" t="str">
            <v>HCM_CL_TONDV_001</v>
          </cell>
          <cell r="F630">
            <v>0</v>
          </cell>
          <cell r="G630">
            <v>0</v>
          </cell>
          <cell r="H630">
            <v>0</v>
          </cell>
          <cell r="I630">
            <v>0</v>
          </cell>
          <cell r="J630">
            <v>0</v>
          </cell>
          <cell r="K630">
            <v>0</v>
          </cell>
          <cell r="L630">
            <v>0</v>
          </cell>
          <cell r="M630">
            <v>0</v>
          </cell>
          <cell r="N630">
            <v>0</v>
          </cell>
          <cell r="O630">
            <v>0</v>
          </cell>
          <cell r="P630">
            <v>0</v>
          </cell>
        </row>
        <row r="631">
          <cell r="B631" t="str">
            <v>Tỷ lệ phiếu tồn dịch vụ Băng rộng chưa xử lý cuối kỳ thuộc trách nhiệm của địa bàn</v>
          </cell>
          <cell r="E631" t="str">
            <v>HCM_CL_TONDV_002</v>
          </cell>
          <cell r="F631">
            <v>0</v>
          </cell>
          <cell r="G631">
            <v>0</v>
          </cell>
          <cell r="H631">
            <v>0</v>
          </cell>
          <cell r="I631">
            <v>0</v>
          </cell>
          <cell r="J631">
            <v>0</v>
          </cell>
          <cell r="K631">
            <v>0</v>
          </cell>
          <cell r="L631">
            <v>0</v>
          </cell>
          <cell r="M631">
            <v>0</v>
          </cell>
          <cell r="N631">
            <v>0</v>
          </cell>
          <cell r="O631" t="str">
            <v>Mo ta thuc hien so lieu tinh luong -V13</v>
          </cell>
          <cell r="P631" t="str">
            <v>KPI_HRM_OLD</v>
          </cell>
        </row>
        <row r="632">
          <cell r="B632" t="str">
            <v>Tỷ lệ phiếu tồn dịch vụ Băng rộng chưa xử lý cuối kỳ thuộc trách nhiệm của kinh doanh</v>
          </cell>
          <cell r="E632" t="str">
            <v>HCM_CL_TONDV_003</v>
          </cell>
          <cell r="F632">
            <v>0</v>
          </cell>
          <cell r="G632">
            <v>0</v>
          </cell>
          <cell r="H632">
            <v>0</v>
          </cell>
          <cell r="I632">
            <v>0</v>
          </cell>
          <cell r="J632">
            <v>0</v>
          </cell>
          <cell r="K632">
            <v>0</v>
          </cell>
          <cell r="L632">
            <v>0</v>
          </cell>
          <cell r="M632">
            <v>0</v>
          </cell>
          <cell r="N632">
            <v>0</v>
          </cell>
          <cell r="O632">
            <v>0</v>
          </cell>
          <cell r="P632">
            <v>0</v>
          </cell>
        </row>
        <row r="633">
          <cell r="B633" t="str">
            <v xml:space="preserve">Tỷ lệ chuẩn hóa thông tin khách hàng </v>
          </cell>
          <cell r="E633" t="str">
            <v>HCM_CL_TONDV_004</v>
          </cell>
          <cell r="F633">
            <v>0</v>
          </cell>
          <cell r="G633">
            <v>0</v>
          </cell>
          <cell r="H633">
            <v>0</v>
          </cell>
          <cell r="I633">
            <v>0</v>
          </cell>
          <cell r="J633">
            <v>0</v>
          </cell>
          <cell r="K633">
            <v>0</v>
          </cell>
          <cell r="L633">
            <v>0</v>
          </cell>
          <cell r="M633">
            <v>0</v>
          </cell>
          <cell r="N633">
            <v>0</v>
          </cell>
          <cell r="O633">
            <v>0</v>
          </cell>
          <cell r="P633">
            <v>0</v>
          </cell>
        </row>
        <row r="634">
          <cell r="B634" t="str">
            <v>Chất lượng hoàn thành kế hoạch của nhân viên</v>
          </cell>
          <cell r="E634" t="str">
            <v>HCM_CL_DHQLY_007</v>
          </cell>
          <cell r="F634">
            <v>0</v>
          </cell>
          <cell r="G634">
            <v>0</v>
          </cell>
          <cell r="H634">
            <v>0</v>
          </cell>
          <cell r="I634">
            <v>0</v>
          </cell>
          <cell r="J634">
            <v>0</v>
          </cell>
          <cell r="K634">
            <v>0</v>
          </cell>
          <cell r="L634">
            <v>0</v>
          </cell>
          <cell r="M634">
            <v>0</v>
          </cell>
          <cell r="N634">
            <v>0</v>
          </cell>
          <cell r="O634">
            <v>0</v>
          </cell>
          <cell r="P634">
            <v>0</v>
          </cell>
        </row>
        <row r="635">
          <cell r="B635" t="str">
            <v>Số lượng cuộc gọi OB thành công</v>
          </cell>
          <cell r="E635" t="str">
            <v>HCM_CL_TNGOI_006</v>
          </cell>
          <cell r="F635">
            <v>0</v>
          </cell>
          <cell r="G635">
            <v>0</v>
          </cell>
          <cell r="H635">
            <v>0</v>
          </cell>
          <cell r="I635">
            <v>0</v>
          </cell>
          <cell r="J635">
            <v>0</v>
          </cell>
          <cell r="K635">
            <v>0</v>
          </cell>
          <cell r="L635">
            <v>0</v>
          </cell>
          <cell r="M635">
            <v>0</v>
          </cell>
          <cell r="N635">
            <v>0</v>
          </cell>
          <cell r="O635">
            <v>0</v>
          </cell>
          <cell r="P635">
            <v>0</v>
          </cell>
        </row>
        <row r="636">
          <cell r="B636" t="str">
            <v>Kết quả giám sát đánh giá chất lượng nhân viên</v>
          </cell>
          <cell r="E636" t="str">
            <v>HCM_CL_TNGOI_007</v>
          </cell>
          <cell r="F636">
            <v>0</v>
          </cell>
          <cell r="G636">
            <v>0</v>
          </cell>
          <cell r="H636">
            <v>0</v>
          </cell>
          <cell r="I636">
            <v>0</v>
          </cell>
          <cell r="J636">
            <v>0</v>
          </cell>
          <cell r="K636">
            <v>0</v>
          </cell>
          <cell r="L636">
            <v>0</v>
          </cell>
          <cell r="M636">
            <v>0</v>
          </cell>
          <cell r="N636">
            <v>0</v>
          </cell>
          <cell r="O636">
            <v>0</v>
          </cell>
          <cell r="P636">
            <v>0</v>
          </cell>
        </row>
        <row r="637">
          <cell r="B637" t="str">
            <v>Tỷ lệ thu lũy kế</v>
          </cell>
          <cell r="E637" t="str">
            <v>HCM_TB_PCUOC_020</v>
          </cell>
          <cell r="F637">
            <v>0</v>
          </cell>
          <cell r="G637">
            <v>0</v>
          </cell>
          <cell r="H637">
            <v>0</v>
          </cell>
          <cell r="I637">
            <v>0</v>
          </cell>
          <cell r="J637">
            <v>0</v>
          </cell>
          <cell r="K637">
            <v>0</v>
          </cell>
          <cell r="L637">
            <v>0</v>
          </cell>
          <cell r="M637">
            <v>0</v>
          </cell>
          <cell r="N637">
            <v>0</v>
          </cell>
          <cell r="O637">
            <v>0</v>
          </cell>
          <cell r="P637">
            <v>0</v>
          </cell>
        </row>
        <row r="638">
          <cell r="B638" t="str">
            <v>Tỷ lệ thu ngay trả sau tháng (n-1)</v>
          </cell>
          <cell r="E638" t="str">
            <v>HCM_TB_PCUOC_022</v>
          </cell>
          <cell r="F638">
            <v>0</v>
          </cell>
          <cell r="G638">
            <v>0</v>
          </cell>
          <cell r="H638">
            <v>0</v>
          </cell>
          <cell r="I638">
            <v>0</v>
          </cell>
          <cell r="J638">
            <v>0</v>
          </cell>
          <cell r="K638">
            <v>0</v>
          </cell>
          <cell r="L638">
            <v>0</v>
          </cell>
          <cell r="M638">
            <v>0</v>
          </cell>
          <cell r="N638">
            <v>0</v>
          </cell>
          <cell r="O638">
            <v>0</v>
          </cell>
          <cell r="P638">
            <v>0</v>
          </cell>
        </row>
        <row r="639">
          <cell r="B639" t="str">
            <v>Chất lượng hoàn thành kế hoạch đăng ký của nhân viên</v>
          </cell>
          <cell r="E639" t="str">
            <v>HCM_CL_DHQLY_006</v>
          </cell>
          <cell r="F639">
            <v>0</v>
          </cell>
          <cell r="G639">
            <v>0</v>
          </cell>
          <cell r="H639">
            <v>0</v>
          </cell>
          <cell r="I639">
            <v>0</v>
          </cell>
          <cell r="J639">
            <v>0</v>
          </cell>
          <cell r="K639">
            <v>0</v>
          </cell>
          <cell r="L639">
            <v>0</v>
          </cell>
          <cell r="M639">
            <v>0</v>
          </cell>
          <cell r="N639">
            <v>0</v>
          </cell>
          <cell r="O639" t="str">
            <v>Mo ta thuc hien so lieu tinh luong -V14</v>
          </cell>
          <cell r="P639" t="str">
            <v>KPI_HRM_OLD</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M BH_CSKH"/>
      <sheetName val="AM_BH"/>
      <sheetName val="LINE_QLĐL_DN123"/>
      <sheetName val="TO SBH"/>
      <sheetName val="so giao NVC"/>
      <sheetName val="thuvien_kpi"/>
      <sheetName val="Mo ta tinh luong - v6"/>
    </sheetNames>
    <sheetDataSet>
      <sheetData sheetId="0"/>
      <sheetData sheetId="1"/>
      <sheetData sheetId="2"/>
      <sheetData sheetId="3"/>
      <sheetData sheetId="4"/>
      <sheetData sheetId="5">
        <row r="1">
          <cell r="B1" t="str">
            <v>Chỉ tiêu</v>
          </cell>
          <cell r="C1" t="str">
            <v>Tháng BSC</v>
          </cell>
          <cell r="D1" t="str">
            <v>Đơn vị tính</v>
          </cell>
          <cell r="E1" t="str">
            <v>Mã KPI</v>
          </cell>
          <cell r="F1" t="str">
            <v>STT</v>
          </cell>
          <cell r="G1" t="str">
            <v>MA_KPI</v>
          </cell>
          <cell r="H1" t="str">
            <v>TEN_KPI</v>
          </cell>
          <cell r="I1" t="str">
            <v>Các VTCV đánh giá</v>
          </cell>
          <cell r="J1" t="str">
            <v>Người xử lý số liệu bsc</v>
          </cell>
          <cell r="K1" t="str">
            <v>Đơn vị giám sát</v>
          </cell>
          <cell r="L1" t="str">
            <v>Đơn vị theo dõi số liệu điều hành tại</v>
          </cell>
          <cell r="M1" t="str">
            <v xml:space="preserve">Công thức đánh giá chỉ tiêu bsc
</v>
          </cell>
          <cell r="N1" t="str">
            <v>Mô tả cách lấy dữ liệu tính bsc
(Nhóm số liệu)</v>
          </cell>
          <cell r="O1" t="str">
            <v>File</v>
          </cell>
          <cell r="P1" t="str">
            <v>KPI_HRM</v>
          </cell>
        </row>
        <row r="2">
          <cell r="B2" t="str">
            <v>Số lượng thuê bao thanh toán cước online tăng thêm của tập KH được giao quản lý</v>
          </cell>
          <cell r="C2">
            <v>0</v>
          </cell>
          <cell r="D2" t="str">
            <v>Thuê bao</v>
          </cell>
          <cell r="E2" t="str">
            <v>HCM_CL_ADDON_001</v>
          </cell>
          <cell r="F2">
            <v>0</v>
          </cell>
          <cell r="G2">
            <v>0</v>
          </cell>
          <cell r="H2">
            <v>0</v>
          </cell>
          <cell r="I2">
            <v>0</v>
          </cell>
          <cell r="J2">
            <v>0</v>
          </cell>
          <cell r="K2">
            <v>0</v>
          </cell>
          <cell r="L2">
            <v>0</v>
          </cell>
          <cell r="M2">
            <v>0</v>
          </cell>
          <cell r="N2">
            <v>0</v>
          </cell>
          <cell r="O2">
            <v>0</v>
          </cell>
          <cell r="P2">
            <v>0</v>
          </cell>
        </row>
        <row r="3">
          <cell r="B3" t="str">
            <v>Đánh giá chất lượng công tác điều hành và hỗ trợ AM qua chỉ tiêu tăng trưởng doanh thu PTM của AM</v>
          </cell>
          <cell r="C3">
            <v>0</v>
          </cell>
          <cell r="D3" t="str">
            <v>%</v>
          </cell>
          <cell r="E3" t="str">
            <v>HCM_CL_AMNEW_001</v>
          </cell>
          <cell r="F3">
            <v>1</v>
          </cell>
          <cell r="G3" t="str">
            <v>HCM_CL_AMNEW_001</v>
          </cell>
          <cell r="H3" t="str">
            <v>Đánh giá chất lượng công tác điều hành và hỗ trợ AM qua chỉ tiêu tăng trưởng doanh thu PTM của AM</v>
          </cell>
          <cell r="I3" t="str">
            <v>PGD P.KHDN,
Trưởng Line</v>
          </cell>
          <cell r="J3" t="str">
            <v>Chí Nguyên</v>
          </cell>
          <cell r="K3" t="str">
            <v xml:space="preserve">PM - PĐH </v>
          </cell>
          <cell r="L3" t="str">
            <v>ID 88 - Web 123</v>
          </cell>
          <cell r="M3" t="str">
            <v>Tỷ lệ AM có tăng trưởng DT PTM = Số AM có tăng trưởng DTPTM trong tháng /Số AM đang quản lý trong tháng</v>
          </cell>
          <cell r="N3" t="str">
            <v>- 1 NV AM được xem là có Tăng trưởng DT PTM nếu  Doanh thu PTM thực hiện quy đổi trong tháng &gt;= doanh thu PTM bình quân lũy kế từ tháng 1 đến tháng (n-1)
'- Xét trên thuê bao được tính bsc của từng tháng (từ tháng 1 đến tháng n)</v>
          </cell>
          <cell r="O3" t="str">
            <v>Mo ta thuc hien so lieu tinh luong -V6</v>
          </cell>
          <cell r="P3" t="str">
            <v>KPI_HRM_OLD</v>
          </cell>
        </row>
        <row r="4">
          <cell r="B4" t="str">
            <v>Tỷ trọng doanh thu Vinaphone trả sau trong tổng doanh thu phát triển mới</v>
          </cell>
          <cell r="C4">
            <v>0</v>
          </cell>
          <cell r="D4" t="str">
            <v>%</v>
          </cell>
          <cell r="E4" t="str">
            <v>HCM_CL_AMNEW_002</v>
          </cell>
          <cell r="F4">
            <v>0</v>
          </cell>
          <cell r="G4">
            <v>0</v>
          </cell>
          <cell r="H4">
            <v>0</v>
          </cell>
          <cell r="I4">
            <v>0</v>
          </cell>
          <cell r="J4">
            <v>0</v>
          </cell>
          <cell r="K4">
            <v>0</v>
          </cell>
          <cell r="L4">
            <v>0</v>
          </cell>
          <cell r="M4">
            <v>0</v>
          </cell>
          <cell r="N4">
            <v>0</v>
          </cell>
          <cell r="O4">
            <v>0</v>
          </cell>
          <cell r="P4">
            <v>0</v>
          </cell>
        </row>
        <row r="5">
          <cell r="B5" t="str">
            <v>Hoàn tất thủ tục hồ sơ thầu theo quy định</v>
          </cell>
          <cell r="C5">
            <v>0</v>
          </cell>
          <cell r="D5" t="str">
            <v>Hồ Sơ</v>
          </cell>
          <cell r="E5" t="str">
            <v>HCM_CL_AMNEW_003</v>
          </cell>
          <cell r="F5">
            <v>0</v>
          </cell>
          <cell r="G5">
            <v>0</v>
          </cell>
          <cell r="H5">
            <v>0</v>
          </cell>
          <cell r="I5">
            <v>0</v>
          </cell>
          <cell r="J5">
            <v>0</v>
          </cell>
          <cell r="K5">
            <v>0</v>
          </cell>
          <cell r="L5">
            <v>0</v>
          </cell>
          <cell r="M5">
            <v>0</v>
          </cell>
          <cell r="N5">
            <v>0</v>
          </cell>
          <cell r="O5">
            <v>0</v>
          </cell>
          <cell r="P5">
            <v>0</v>
          </cell>
        </row>
        <row r="6">
          <cell r="B6" t="str">
            <v>Đánh giá chất lượng công tác điều hành và hỗ trợ AM qua chỉ tiêu tăng trưởng doanh thu PTM của AM</v>
          </cell>
          <cell r="C6">
            <v>0</v>
          </cell>
          <cell r="D6" t="str">
            <v>%</v>
          </cell>
          <cell r="E6" t="str">
            <v>HCM_CL_AMNEW_004</v>
          </cell>
          <cell r="F6">
            <v>0</v>
          </cell>
          <cell r="G6">
            <v>0</v>
          </cell>
          <cell r="H6">
            <v>0</v>
          </cell>
          <cell r="I6">
            <v>0</v>
          </cell>
          <cell r="J6">
            <v>0</v>
          </cell>
          <cell r="K6">
            <v>0</v>
          </cell>
          <cell r="L6">
            <v>0</v>
          </cell>
          <cell r="M6">
            <v>0</v>
          </cell>
          <cell r="N6">
            <v>0</v>
          </cell>
          <cell r="O6">
            <v>0</v>
          </cell>
          <cell r="P6">
            <v>0</v>
          </cell>
        </row>
        <row r="7">
          <cell r="B7" t="str">
            <v>Tỷ lệ sử dụng App bán hàng</v>
          </cell>
          <cell r="C7">
            <v>0</v>
          </cell>
          <cell r="D7" t="str">
            <v>%</v>
          </cell>
          <cell r="E7" t="str">
            <v>HCM_CL_APPBH_001</v>
          </cell>
          <cell r="F7">
            <v>0</v>
          </cell>
          <cell r="G7">
            <v>0</v>
          </cell>
          <cell r="H7">
            <v>0</v>
          </cell>
          <cell r="I7">
            <v>0</v>
          </cell>
          <cell r="J7">
            <v>0</v>
          </cell>
          <cell r="K7">
            <v>0</v>
          </cell>
          <cell r="L7">
            <v>0</v>
          </cell>
          <cell r="M7">
            <v>0</v>
          </cell>
          <cell r="N7">
            <v>0</v>
          </cell>
          <cell r="O7">
            <v>0</v>
          </cell>
          <cell r="P7">
            <v>0</v>
          </cell>
        </row>
        <row r="8">
          <cell r="B8" t="str">
            <v>Tỷ lệ thuyết phục khách hàng cài đặt App MyVNPT hoặc VNPT Pay</v>
          </cell>
          <cell r="C8">
            <v>0</v>
          </cell>
          <cell r="D8" t="str">
            <v>%</v>
          </cell>
          <cell r="E8" t="str">
            <v>HCM_CL_APPBH_002</v>
          </cell>
          <cell r="F8">
            <v>0</v>
          </cell>
          <cell r="G8">
            <v>0</v>
          </cell>
          <cell r="H8">
            <v>0</v>
          </cell>
          <cell r="I8">
            <v>0</v>
          </cell>
          <cell r="J8">
            <v>0</v>
          </cell>
          <cell r="K8">
            <v>0</v>
          </cell>
          <cell r="L8">
            <v>0</v>
          </cell>
          <cell r="M8">
            <v>0</v>
          </cell>
          <cell r="N8">
            <v>0</v>
          </cell>
          <cell r="O8">
            <v>0</v>
          </cell>
          <cell r="P8">
            <v>0</v>
          </cell>
        </row>
        <row r="9">
          <cell r="B9" t="str">
            <v>Tỷ lệ doanh thu các đơn hàng trong tháng thực hiện thu qua ví VNPT Pay liên kết với App SMCS</v>
          </cell>
          <cell r="C9">
            <v>0</v>
          </cell>
          <cell r="D9" t="str">
            <v>%</v>
          </cell>
          <cell r="E9" t="str">
            <v>HCM_CL_APPBH_003</v>
          </cell>
          <cell r="F9">
            <v>0</v>
          </cell>
          <cell r="G9">
            <v>0</v>
          </cell>
          <cell r="H9">
            <v>0</v>
          </cell>
          <cell r="I9">
            <v>0</v>
          </cell>
          <cell r="J9">
            <v>0</v>
          </cell>
          <cell r="K9">
            <v>0</v>
          </cell>
          <cell r="L9">
            <v>0</v>
          </cell>
          <cell r="M9">
            <v>0</v>
          </cell>
          <cell r="N9">
            <v>0</v>
          </cell>
          <cell r="O9">
            <v>0</v>
          </cell>
          <cell r="P9">
            <v>0</v>
          </cell>
        </row>
        <row r="10">
          <cell r="B10" t="str">
            <v>Thuyết phục khách hàng cài/ sử dụng App MyVNPT/ Ví VNPT PAY</v>
          </cell>
          <cell r="C10">
            <v>0</v>
          </cell>
          <cell r="D10" t="str">
            <v>%</v>
          </cell>
          <cell r="E10" t="str">
            <v>HCM_CL_APPBH_004</v>
          </cell>
          <cell r="F10">
            <v>0</v>
          </cell>
          <cell r="G10">
            <v>0</v>
          </cell>
          <cell r="H10">
            <v>0</v>
          </cell>
          <cell r="I10">
            <v>0</v>
          </cell>
          <cell r="J10">
            <v>0</v>
          </cell>
          <cell r="K10">
            <v>0</v>
          </cell>
          <cell r="L10">
            <v>0</v>
          </cell>
          <cell r="M10">
            <v>0</v>
          </cell>
          <cell r="N10">
            <v>0</v>
          </cell>
          <cell r="O10">
            <v>0</v>
          </cell>
          <cell r="P10">
            <v>0</v>
          </cell>
        </row>
        <row r="11">
          <cell r="B11" t="str">
            <v>Số lượng thuê bao cài App MyVNPT</v>
          </cell>
          <cell r="C11" t="str">
            <v>202308</v>
          </cell>
          <cell r="D11" t="str">
            <v>%</v>
          </cell>
          <cell r="E11" t="str">
            <v>HCM_CL_APPBH_005</v>
          </cell>
          <cell r="F11">
            <v>0</v>
          </cell>
          <cell r="G11">
            <v>0</v>
          </cell>
          <cell r="H11">
            <v>0</v>
          </cell>
          <cell r="I11">
            <v>0</v>
          </cell>
          <cell r="J11">
            <v>0</v>
          </cell>
          <cell r="K11">
            <v>0</v>
          </cell>
          <cell r="L11">
            <v>0</v>
          </cell>
          <cell r="M11">
            <v>0</v>
          </cell>
          <cell r="N11">
            <v>0</v>
          </cell>
          <cell r="O11">
            <v>0</v>
          </cell>
          <cell r="P11">
            <v>0</v>
          </cell>
        </row>
        <row r="12">
          <cell r="B12" t="str">
            <v>Tăng tỷ trọng thu qua App thu cước</v>
          </cell>
          <cell r="C12">
            <v>0</v>
          </cell>
          <cell r="D12" t="str">
            <v>%</v>
          </cell>
          <cell r="E12" t="str">
            <v>HCM_CL_APPTC_001</v>
          </cell>
          <cell r="F12">
            <v>0</v>
          </cell>
          <cell r="G12">
            <v>0</v>
          </cell>
          <cell r="H12">
            <v>0</v>
          </cell>
          <cell r="I12">
            <v>0</v>
          </cell>
          <cell r="J12">
            <v>0</v>
          </cell>
          <cell r="K12">
            <v>0</v>
          </cell>
          <cell r="L12">
            <v>0</v>
          </cell>
          <cell r="M12">
            <v>0</v>
          </cell>
          <cell r="N12">
            <v>0</v>
          </cell>
          <cell r="O12">
            <v>0</v>
          </cell>
          <cell r="P12">
            <v>0</v>
          </cell>
        </row>
        <row r="13">
          <cell r="B13" t="str">
            <v>Đảm bảo chất lượng phục vụ</v>
          </cell>
          <cell r="C13">
            <v>0</v>
          </cell>
          <cell r="D13" t="str">
            <v>Điểm</v>
          </cell>
          <cell r="E13" t="str">
            <v>HCM_CL_BQTBB_001</v>
          </cell>
          <cell r="F13">
            <v>0</v>
          </cell>
          <cell r="G13">
            <v>0</v>
          </cell>
          <cell r="H13">
            <v>0</v>
          </cell>
          <cell r="I13">
            <v>0</v>
          </cell>
          <cell r="J13">
            <v>0</v>
          </cell>
          <cell r="K13">
            <v>0</v>
          </cell>
          <cell r="L13">
            <v>0</v>
          </cell>
          <cell r="M13">
            <v>0</v>
          </cell>
          <cell r="N13">
            <v>0</v>
          </cell>
          <cell r="O13">
            <v>0</v>
          </cell>
          <cell r="P13">
            <v>0</v>
          </cell>
        </row>
        <row r="14">
          <cell r="B14" t="str">
            <v>Đảm bảo giờ làm việc</v>
          </cell>
          <cell r="C14">
            <v>0</v>
          </cell>
          <cell r="D14" t="str">
            <v>Giờ</v>
          </cell>
          <cell r="E14" t="str">
            <v>HCM_CL_BQTBB_002</v>
          </cell>
          <cell r="F14">
            <v>0</v>
          </cell>
          <cell r="G14">
            <v>0</v>
          </cell>
          <cell r="H14">
            <v>0</v>
          </cell>
          <cell r="I14">
            <v>0</v>
          </cell>
          <cell r="J14">
            <v>0</v>
          </cell>
          <cell r="K14">
            <v>0</v>
          </cell>
          <cell r="L14">
            <v>0</v>
          </cell>
          <cell r="M14">
            <v>0</v>
          </cell>
          <cell r="N14">
            <v>0</v>
          </cell>
          <cell r="O14">
            <v>0</v>
          </cell>
          <cell r="P14">
            <v>0</v>
          </cell>
        </row>
        <row r="15">
          <cell r="B15" t="str">
            <v>Kết quả điều hành giám sát công việc Nghiệp vụ sau bán hàng</v>
          </cell>
          <cell r="C15" t="str">
            <v>202308</v>
          </cell>
          <cell r="D15" t="str">
            <v>%</v>
          </cell>
          <cell r="E15" t="str">
            <v>HCM_CL_BSCNV_001</v>
          </cell>
          <cell r="F15">
            <v>0</v>
          </cell>
          <cell r="G15">
            <v>0</v>
          </cell>
          <cell r="H15">
            <v>0</v>
          </cell>
          <cell r="I15">
            <v>0</v>
          </cell>
          <cell r="J15">
            <v>0</v>
          </cell>
          <cell r="K15">
            <v>0</v>
          </cell>
          <cell r="L15">
            <v>0</v>
          </cell>
          <cell r="M15">
            <v>0</v>
          </cell>
          <cell r="N15">
            <v>0</v>
          </cell>
          <cell r="O15">
            <v>0</v>
          </cell>
          <cell r="P15">
            <v>0</v>
          </cell>
        </row>
        <row r="16">
          <cell r="B16" t="str">
            <v>Kết quả điều hành giám sát công việc Quản lý thanh toán</v>
          </cell>
          <cell r="C16" t="str">
            <v>202308</v>
          </cell>
          <cell r="D16" t="str">
            <v>%</v>
          </cell>
          <cell r="E16" t="str">
            <v>HCM_CL_BSCQL_001</v>
          </cell>
          <cell r="F16">
            <v>0</v>
          </cell>
          <cell r="G16">
            <v>0</v>
          </cell>
          <cell r="H16">
            <v>0</v>
          </cell>
          <cell r="I16">
            <v>0</v>
          </cell>
          <cell r="J16">
            <v>0</v>
          </cell>
          <cell r="K16">
            <v>0</v>
          </cell>
          <cell r="L16">
            <v>0</v>
          </cell>
          <cell r="M16">
            <v>0</v>
          </cell>
          <cell r="N16">
            <v>0</v>
          </cell>
          <cell r="O16">
            <v>0</v>
          </cell>
          <cell r="P16">
            <v>0</v>
          </cell>
        </row>
        <row r="17">
          <cell r="B17" t="str">
            <v>Kết quả điều hành giám sát công việc Thu cước</v>
          </cell>
          <cell r="C17" t="str">
            <v>202308</v>
          </cell>
          <cell r="D17" t="str">
            <v>%</v>
          </cell>
          <cell r="E17" t="str">
            <v>HCM_CL_BSCTC_001</v>
          </cell>
          <cell r="F17">
            <v>0</v>
          </cell>
          <cell r="G17">
            <v>0</v>
          </cell>
          <cell r="H17">
            <v>0</v>
          </cell>
          <cell r="I17">
            <v>0</v>
          </cell>
          <cell r="J17">
            <v>0</v>
          </cell>
          <cell r="K17">
            <v>0</v>
          </cell>
          <cell r="L17">
            <v>0</v>
          </cell>
          <cell r="M17">
            <v>0</v>
          </cell>
          <cell r="N17">
            <v>0</v>
          </cell>
          <cell r="O17">
            <v>0</v>
          </cell>
          <cell r="P17">
            <v>0</v>
          </cell>
        </row>
        <row r="18">
          <cell r="B18" t="str">
            <v>Kết quả điều hành giám sát công việc chung của tổ</v>
          </cell>
          <cell r="C18" t="str">
            <v>202308</v>
          </cell>
          <cell r="D18" t="str">
            <v>%</v>
          </cell>
          <cell r="E18" t="str">
            <v>HCM_CL_BSCTO_001</v>
          </cell>
          <cell r="F18">
            <v>0</v>
          </cell>
          <cell r="G18">
            <v>0</v>
          </cell>
          <cell r="H18">
            <v>0</v>
          </cell>
          <cell r="I18">
            <v>0</v>
          </cell>
          <cell r="J18">
            <v>0</v>
          </cell>
          <cell r="K18">
            <v>0</v>
          </cell>
          <cell r="L18">
            <v>0</v>
          </cell>
          <cell r="M18">
            <v>0</v>
          </cell>
          <cell r="N18">
            <v>0</v>
          </cell>
          <cell r="O18">
            <v>0</v>
          </cell>
          <cell r="P18">
            <v>0</v>
          </cell>
        </row>
        <row r="19">
          <cell r="B19" t="str">
            <v>Giảm số lượng thuê bao Fiber hủy/ thanh lý</v>
          </cell>
          <cell r="C19">
            <v>0</v>
          </cell>
          <cell r="D19" t="str">
            <v>%</v>
          </cell>
          <cell r="E19" t="str">
            <v>HCM_CL_CANCEL_001</v>
          </cell>
          <cell r="F19">
            <v>0</v>
          </cell>
          <cell r="G19">
            <v>0</v>
          </cell>
          <cell r="H19">
            <v>0</v>
          </cell>
          <cell r="I19">
            <v>0</v>
          </cell>
          <cell r="J19">
            <v>0</v>
          </cell>
          <cell r="K19">
            <v>0</v>
          </cell>
          <cell r="L19">
            <v>0</v>
          </cell>
          <cell r="M19">
            <v>0</v>
          </cell>
          <cell r="N19">
            <v>0</v>
          </cell>
          <cell r="O19">
            <v>0</v>
          </cell>
          <cell r="P19">
            <v>0</v>
          </cell>
        </row>
        <row r="20">
          <cell r="B20" t="str">
            <v>Tỷ lệ khách hàng ký mới CA</v>
          </cell>
          <cell r="C20">
            <v>0</v>
          </cell>
          <cell r="D20" t="str">
            <v>%</v>
          </cell>
          <cell r="E20" t="str">
            <v>HCM_CL_CANEW_001</v>
          </cell>
          <cell r="F20">
            <v>0</v>
          </cell>
          <cell r="G20">
            <v>0</v>
          </cell>
          <cell r="H20">
            <v>0</v>
          </cell>
          <cell r="I20">
            <v>0</v>
          </cell>
          <cell r="J20">
            <v>0</v>
          </cell>
          <cell r="K20">
            <v>0</v>
          </cell>
          <cell r="L20">
            <v>0</v>
          </cell>
          <cell r="M20">
            <v>0</v>
          </cell>
          <cell r="N20">
            <v>0</v>
          </cell>
          <cell r="O20">
            <v>0</v>
          </cell>
          <cell r="P20">
            <v>0</v>
          </cell>
        </row>
        <row r="21">
          <cell r="B21" t="str">
            <v>Tỷ lệ thu cước trả sau thuộc nhóm DA_ CCCO</v>
          </cell>
          <cell r="C21">
            <v>0</v>
          </cell>
          <cell r="D21" t="str">
            <v>%</v>
          </cell>
          <cell r="E21" t="str">
            <v>HCM_CL_CCCC0_001</v>
          </cell>
          <cell r="F21">
            <v>0</v>
          </cell>
          <cell r="G21">
            <v>0</v>
          </cell>
          <cell r="H21">
            <v>0</v>
          </cell>
          <cell r="I21">
            <v>0</v>
          </cell>
          <cell r="J21">
            <v>0</v>
          </cell>
          <cell r="K21">
            <v>0</v>
          </cell>
          <cell r="L21">
            <v>0</v>
          </cell>
          <cell r="M21">
            <v>0</v>
          </cell>
          <cell r="N21">
            <v>0</v>
          </cell>
          <cell r="O21">
            <v>0</v>
          </cell>
          <cell r="P21">
            <v>0</v>
          </cell>
        </row>
        <row r="22">
          <cell r="B22" t="str">
            <v>Tỷ lệ thuyết phục khách hàng gia hạn trả cước trước thành công (60 ngày) thuộc nhóm DA_CCCO</v>
          </cell>
          <cell r="C22">
            <v>0</v>
          </cell>
          <cell r="D22" t="str">
            <v>%</v>
          </cell>
          <cell r="E22" t="str">
            <v>HCM_CL_CCCC0_002</v>
          </cell>
          <cell r="F22">
            <v>0</v>
          </cell>
          <cell r="G22">
            <v>0</v>
          </cell>
          <cell r="H22">
            <v>0</v>
          </cell>
          <cell r="I22">
            <v>0</v>
          </cell>
          <cell r="J22">
            <v>0</v>
          </cell>
          <cell r="K22">
            <v>0</v>
          </cell>
          <cell r="L22">
            <v>0</v>
          </cell>
          <cell r="M22">
            <v>0</v>
          </cell>
          <cell r="N22">
            <v>0</v>
          </cell>
          <cell r="O22">
            <v>0</v>
          </cell>
          <cell r="P22">
            <v>0</v>
          </cell>
        </row>
        <row r="23">
          <cell r="B23" t="str">
            <v>Thị phần các dự án chung cư cao ốc</v>
          </cell>
          <cell r="C23">
            <v>0</v>
          </cell>
          <cell r="D23" t="str">
            <v>%</v>
          </cell>
          <cell r="E23" t="str">
            <v>HCM_CL_CDUAN_001</v>
          </cell>
          <cell r="F23">
            <v>0</v>
          </cell>
          <cell r="G23">
            <v>0</v>
          </cell>
          <cell r="H23">
            <v>0</v>
          </cell>
          <cell r="I23">
            <v>0</v>
          </cell>
          <cell r="J23">
            <v>0</v>
          </cell>
          <cell r="K23">
            <v>0</v>
          </cell>
          <cell r="L23">
            <v>0</v>
          </cell>
          <cell r="M23">
            <v>0</v>
          </cell>
          <cell r="N23">
            <v>0</v>
          </cell>
          <cell r="O23">
            <v>0</v>
          </cell>
          <cell r="P23">
            <v>0</v>
          </cell>
        </row>
        <row r="24">
          <cell r="B24" t="str">
            <v>Theo dõi, quản lý, báo cáo số liệu thuê bao, thị phần, tình hình thị trường các và chương trình trọng điểm trên địa bàn được giao</v>
          </cell>
          <cell r="C24">
            <v>0</v>
          </cell>
          <cell r="D24" t="str">
            <v>%</v>
          </cell>
          <cell r="E24" t="str">
            <v>HCM_CL_CDUAN_002</v>
          </cell>
          <cell r="F24">
            <v>0</v>
          </cell>
          <cell r="G24">
            <v>0</v>
          </cell>
          <cell r="H24">
            <v>0</v>
          </cell>
          <cell r="I24">
            <v>0</v>
          </cell>
          <cell r="J24">
            <v>0</v>
          </cell>
          <cell r="K24">
            <v>0</v>
          </cell>
          <cell r="L24">
            <v>0</v>
          </cell>
          <cell r="M24">
            <v>0</v>
          </cell>
          <cell r="N24">
            <v>0</v>
          </cell>
          <cell r="O24">
            <v>0</v>
          </cell>
          <cell r="P24">
            <v>0</v>
          </cell>
        </row>
        <row r="25">
          <cell r="B25" t="str">
            <v>Khối lượng thực hiện  hồ sơ dự án trong tháng</v>
          </cell>
          <cell r="C25" t="str">
            <v>202308</v>
          </cell>
          <cell r="D25" t="str">
            <v>%</v>
          </cell>
          <cell r="E25" t="str">
            <v>HCM_CL_CDUAN_003</v>
          </cell>
          <cell r="F25">
            <v>0</v>
          </cell>
          <cell r="G25">
            <v>0</v>
          </cell>
          <cell r="H25">
            <v>0</v>
          </cell>
          <cell r="I25">
            <v>0</v>
          </cell>
          <cell r="J25">
            <v>0</v>
          </cell>
          <cell r="K25">
            <v>0</v>
          </cell>
          <cell r="L25">
            <v>0</v>
          </cell>
          <cell r="M25">
            <v>0</v>
          </cell>
          <cell r="N25">
            <v>0</v>
          </cell>
          <cell r="O25">
            <v>0</v>
          </cell>
          <cell r="P25">
            <v>0</v>
          </cell>
        </row>
        <row r="26">
          <cell r="B26" t="str">
            <v>Dự án VNPT độc quyền/ưu tiên khai thác/cam kết thị phần</v>
          </cell>
          <cell r="C26">
            <v>0</v>
          </cell>
          <cell r="D26" t="str">
            <v>%</v>
          </cell>
          <cell r="E26" t="str">
            <v>HCM_CL_CDUAN_004</v>
          </cell>
          <cell r="F26">
            <v>0</v>
          </cell>
          <cell r="G26">
            <v>0</v>
          </cell>
          <cell r="H26">
            <v>0</v>
          </cell>
          <cell r="I26">
            <v>0</v>
          </cell>
          <cell r="J26">
            <v>0</v>
          </cell>
          <cell r="K26">
            <v>0</v>
          </cell>
          <cell r="L26">
            <v>0</v>
          </cell>
          <cell r="M26">
            <v>0</v>
          </cell>
          <cell r="N26">
            <v>0</v>
          </cell>
          <cell r="O26">
            <v>0</v>
          </cell>
          <cell r="P26">
            <v>0</v>
          </cell>
        </row>
        <row r="27">
          <cell r="B27" t="str">
            <v>Dự án có nhiều nhà mạng (03 nhà mạng trở lên) cùng vào khai thác</v>
          </cell>
          <cell r="C27">
            <v>0</v>
          </cell>
          <cell r="D27" t="str">
            <v>%</v>
          </cell>
          <cell r="E27" t="str">
            <v>HCM_CL_CDUAN_005</v>
          </cell>
          <cell r="F27">
            <v>0</v>
          </cell>
          <cell r="G27">
            <v>0</v>
          </cell>
          <cell r="H27">
            <v>0</v>
          </cell>
          <cell r="I27">
            <v>0</v>
          </cell>
          <cell r="J27">
            <v>0</v>
          </cell>
          <cell r="K27">
            <v>0</v>
          </cell>
          <cell r="L27">
            <v>0</v>
          </cell>
          <cell r="M27">
            <v>0</v>
          </cell>
          <cell r="N27">
            <v>0</v>
          </cell>
          <cell r="O27">
            <v>0</v>
          </cell>
          <cell r="P27">
            <v>0</v>
          </cell>
        </row>
        <row r="28">
          <cell r="B28" t="str">
            <v>Dự án có thị phần tối thiểu 25%</v>
          </cell>
          <cell r="C28">
            <v>0</v>
          </cell>
          <cell r="D28" t="str">
            <v>%</v>
          </cell>
          <cell r="E28" t="str">
            <v>HCM_CL_CDUAN_006</v>
          </cell>
          <cell r="F28">
            <v>0</v>
          </cell>
          <cell r="G28">
            <v>0</v>
          </cell>
          <cell r="H28">
            <v>0</v>
          </cell>
          <cell r="I28">
            <v>0</v>
          </cell>
          <cell r="J28">
            <v>0</v>
          </cell>
          <cell r="K28">
            <v>0</v>
          </cell>
          <cell r="L28">
            <v>0</v>
          </cell>
          <cell r="M28">
            <v>0</v>
          </cell>
          <cell r="N28">
            <v>0</v>
          </cell>
          <cell r="O28">
            <v>0</v>
          </cell>
          <cell r="P28">
            <v>0</v>
          </cell>
        </row>
        <row r="29">
          <cell r="B29" t="str">
            <v>Đảm bảo thị phần theo danh sách được giao</v>
          </cell>
          <cell r="C29">
            <v>0</v>
          </cell>
          <cell r="D29" t="str">
            <v>%</v>
          </cell>
          <cell r="E29" t="str">
            <v>HCM_CL_CDUAN_007</v>
          </cell>
          <cell r="F29">
            <v>0</v>
          </cell>
          <cell r="G29">
            <v>0</v>
          </cell>
          <cell r="H29">
            <v>0</v>
          </cell>
          <cell r="I29">
            <v>0</v>
          </cell>
          <cell r="J29">
            <v>0</v>
          </cell>
          <cell r="K29">
            <v>0</v>
          </cell>
          <cell r="L29">
            <v>0</v>
          </cell>
          <cell r="M29">
            <v>0</v>
          </cell>
          <cell r="N29">
            <v>0</v>
          </cell>
          <cell r="O29">
            <v>0</v>
          </cell>
          <cell r="P29">
            <v>0</v>
          </cell>
        </row>
        <row r="30">
          <cell r="B30" t="str">
            <v>Tỷ lệ cuộc gọi đạt chuẩn</v>
          </cell>
          <cell r="C30">
            <v>0</v>
          </cell>
          <cell r="D30" t="str">
            <v>%</v>
          </cell>
          <cell r="E30" t="str">
            <v>HCM_CL_CGOOD_001</v>
          </cell>
          <cell r="F30">
            <v>0</v>
          </cell>
          <cell r="G30">
            <v>0</v>
          </cell>
          <cell r="H30">
            <v>0</v>
          </cell>
          <cell r="I30">
            <v>0</v>
          </cell>
          <cell r="J30">
            <v>0</v>
          </cell>
          <cell r="K30">
            <v>0</v>
          </cell>
          <cell r="L30">
            <v>0</v>
          </cell>
          <cell r="M30">
            <v>0</v>
          </cell>
          <cell r="N30">
            <v>0</v>
          </cell>
          <cell r="O30">
            <v>0</v>
          </cell>
          <cell r="P30">
            <v>0</v>
          </cell>
        </row>
        <row r="31">
          <cell r="B31" t="str">
            <v>Rà soát cập nhật thông tin thuê bao VNP trả trước</v>
          </cell>
          <cell r="C31">
            <v>0</v>
          </cell>
          <cell r="D31" t="str">
            <v>%</v>
          </cell>
          <cell r="E31" t="str">
            <v>HCM_CL_CHECK_001</v>
          </cell>
          <cell r="F31">
            <v>0</v>
          </cell>
          <cell r="G31">
            <v>0</v>
          </cell>
          <cell r="H31">
            <v>0</v>
          </cell>
          <cell r="I31">
            <v>0</v>
          </cell>
          <cell r="J31">
            <v>0</v>
          </cell>
          <cell r="K31">
            <v>0</v>
          </cell>
          <cell r="L31">
            <v>0</v>
          </cell>
          <cell r="M31">
            <v>0</v>
          </cell>
          <cell r="N31">
            <v>0</v>
          </cell>
          <cell r="O31">
            <v>0</v>
          </cell>
          <cell r="P31">
            <v>0</v>
          </cell>
        </row>
        <row r="32">
          <cell r="B32" t="str">
            <v>Rà soát thuê bao Fiber VNN xóa cũ lắp mới</v>
          </cell>
          <cell r="C32">
            <v>0</v>
          </cell>
          <cell r="D32" t="str">
            <v>Thuê bao</v>
          </cell>
          <cell r="E32" t="str">
            <v>HCM_CL_CHECK_002</v>
          </cell>
          <cell r="F32">
            <v>0</v>
          </cell>
          <cell r="G32">
            <v>0</v>
          </cell>
          <cell r="H32">
            <v>0</v>
          </cell>
          <cell r="I32">
            <v>0</v>
          </cell>
          <cell r="J32">
            <v>0</v>
          </cell>
          <cell r="K32">
            <v>0</v>
          </cell>
          <cell r="L32">
            <v>0</v>
          </cell>
          <cell r="M32">
            <v>0</v>
          </cell>
          <cell r="N32">
            <v>0</v>
          </cell>
          <cell r="O32">
            <v>0</v>
          </cell>
          <cell r="P32">
            <v>0</v>
          </cell>
        </row>
        <row r="33">
          <cell r="B33" t="str">
            <v>Cập nhật dữ liệu thông tin tập khách hàng được giao quản lý</v>
          </cell>
          <cell r="C33">
            <v>0</v>
          </cell>
          <cell r="D33" t="str">
            <v>Khách hàng</v>
          </cell>
          <cell r="E33" t="str">
            <v>HCM_CL_CHECK_003</v>
          </cell>
          <cell r="F33">
            <v>0</v>
          </cell>
          <cell r="G33">
            <v>0</v>
          </cell>
          <cell r="H33">
            <v>0</v>
          </cell>
          <cell r="I33">
            <v>0</v>
          </cell>
          <cell r="J33">
            <v>0</v>
          </cell>
          <cell r="K33">
            <v>0</v>
          </cell>
          <cell r="L33">
            <v>0</v>
          </cell>
          <cell r="M33">
            <v>0</v>
          </cell>
          <cell r="N33">
            <v>0</v>
          </cell>
          <cell r="O33">
            <v>0</v>
          </cell>
          <cell r="P33">
            <v>0</v>
          </cell>
        </row>
        <row r="34">
          <cell r="B34" t="str">
            <v>Hoàn thiện hồ sơ VNPT CA toàn quốc</v>
          </cell>
          <cell r="C34">
            <v>0</v>
          </cell>
          <cell r="D34" t="str">
            <v>Thuê bao</v>
          </cell>
          <cell r="E34" t="str">
            <v>HCM_CL_CHECK_004</v>
          </cell>
          <cell r="F34">
            <v>0</v>
          </cell>
          <cell r="G34">
            <v>0</v>
          </cell>
          <cell r="H34">
            <v>0</v>
          </cell>
          <cell r="I34">
            <v>0</v>
          </cell>
          <cell r="J34">
            <v>0</v>
          </cell>
          <cell r="K34">
            <v>0</v>
          </cell>
          <cell r="L34">
            <v>0</v>
          </cell>
          <cell r="M34">
            <v>0</v>
          </cell>
          <cell r="N34">
            <v>0</v>
          </cell>
          <cell r="O34">
            <v>0</v>
          </cell>
          <cell r="P34">
            <v>0</v>
          </cell>
        </row>
        <row r="35">
          <cell r="B35" t="str">
            <v>Tỷ lệ khách hàng mới được tư vấn các hình thức CSKH (gửi giấy báo cước, thanh toán, báo hư,..)</v>
          </cell>
          <cell r="C35">
            <v>0</v>
          </cell>
          <cell r="D35" t="str">
            <v>%</v>
          </cell>
          <cell r="E35" t="str">
            <v>HCM_CL_CSKHH_001</v>
          </cell>
          <cell r="F35">
            <v>0</v>
          </cell>
          <cell r="G35">
            <v>0</v>
          </cell>
          <cell r="H35">
            <v>0</v>
          </cell>
          <cell r="I35">
            <v>0</v>
          </cell>
          <cell r="J35">
            <v>0</v>
          </cell>
          <cell r="K35">
            <v>0</v>
          </cell>
          <cell r="L35">
            <v>0</v>
          </cell>
          <cell r="M35">
            <v>0</v>
          </cell>
          <cell r="N35">
            <v>0</v>
          </cell>
          <cell r="O35">
            <v>0</v>
          </cell>
          <cell r="P35">
            <v>0</v>
          </cell>
        </row>
        <row r="36">
          <cell r="B36" t="str">
            <v>Thực hiện các công tác CSKH trên địa bàn được giao quản lý</v>
          </cell>
          <cell r="C36">
            <v>0</v>
          </cell>
          <cell r="D36" t="str">
            <v>%</v>
          </cell>
          <cell r="E36" t="str">
            <v>HCM_CL_CSKHH_002</v>
          </cell>
          <cell r="F36">
            <v>0</v>
          </cell>
          <cell r="G36">
            <v>0</v>
          </cell>
          <cell r="H36">
            <v>0</v>
          </cell>
          <cell r="I36">
            <v>0</v>
          </cell>
          <cell r="J36">
            <v>0</v>
          </cell>
          <cell r="K36">
            <v>0</v>
          </cell>
          <cell r="L36">
            <v>0</v>
          </cell>
          <cell r="M36">
            <v>0</v>
          </cell>
          <cell r="N36">
            <v>0</v>
          </cell>
          <cell r="O36">
            <v>0</v>
          </cell>
          <cell r="P36">
            <v>0</v>
          </cell>
        </row>
        <row r="37">
          <cell r="B37" t="str">
            <v>Chỉ tiêu chất lượng thực hiện công tác nghiệp vụ, CSKH &amp; hậu mãi</v>
          </cell>
          <cell r="C37" t="str">
            <v>202308</v>
          </cell>
          <cell r="D37" t="str">
            <v>%</v>
          </cell>
          <cell r="E37" t="str">
            <v>HCM_CL_CSKHH_003</v>
          </cell>
          <cell r="F37">
            <v>0</v>
          </cell>
          <cell r="G37">
            <v>0</v>
          </cell>
          <cell r="H37">
            <v>0</v>
          </cell>
          <cell r="I37">
            <v>0</v>
          </cell>
          <cell r="J37">
            <v>0</v>
          </cell>
          <cell r="K37">
            <v>0</v>
          </cell>
          <cell r="L37">
            <v>0</v>
          </cell>
          <cell r="M37">
            <v>0</v>
          </cell>
          <cell r="N37">
            <v>0</v>
          </cell>
          <cell r="O37">
            <v>0</v>
          </cell>
          <cell r="P37">
            <v>0</v>
          </cell>
        </row>
        <row r="38">
          <cell r="B38" t="str">
            <v>Tỷ lệ đáp ứng cuộc gọi qua Tổng đài 18001166</v>
          </cell>
          <cell r="C38">
            <v>0</v>
          </cell>
          <cell r="D38" t="str">
            <v>%</v>
          </cell>
          <cell r="E38" t="str">
            <v>HCM_CL_CSKHH_004</v>
          </cell>
          <cell r="F38">
            <v>0</v>
          </cell>
          <cell r="G38">
            <v>0</v>
          </cell>
          <cell r="H38">
            <v>0</v>
          </cell>
          <cell r="I38">
            <v>0</v>
          </cell>
          <cell r="J38">
            <v>0</v>
          </cell>
          <cell r="K38">
            <v>0</v>
          </cell>
          <cell r="L38">
            <v>0</v>
          </cell>
          <cell r="M38">
            <v>0</v>
          </cell>
          <cell r="N38">
            <v>0</v>
          </cell>
          <cell r="O38">
            <v>0</v>
          </cell>
          <cell r="P38">
            <v>0</v>
          </cell>
        </row>
        <row r="39">
          <cell r="B39" t="str">
            <v>Thực hiện các công tác chăm sóc điểm bán lẻ trên địa bàn được giao quản lý</v>
          </cell>
          <cell r="C39">
            <v>0</v>
          </cell>
          <cell r="D39" t="str">
            <v>%</v>
          </cell>
          <cell r="E39" t="str">
            <v>HCM_CL_CSKHH_005</v>
          </cell>
          <cell r="F39">
            <v>0</v>
          </cell>
          <cell r="G39">
            <v>0</v>
          </cell>
          <cell r="H39">
            <v>0</v>
          </cell>
          <cell r="I39">
            <v>0</v>
          </cell>
          <cell r="J39">
            <v>0</v>
          </cell>
          <cell r="K39">
            <v>0</v>
          </cell>
          <cell r="L39">
            <v>0</v>
          </cell>
          <cell r="M39">
            <v>0</v>
          </cell>
          <cell r="N39">
            <v>0</v>
          </cell>
          <cell r="O39">
            <v>0</v>
          </cell>
          <cell r="P39">
            <v>0</v>
          </cell>
        </row>
        <row r="40">
          <cell r="B40" t="str">
            <v>Đáp ứng cuộc gọi qua Đài 18001166</v>
          </cell>
          <cell r="C40">
            <v>0</v>
          </cell>
          <cell r="D40" t="str">
            <v>cuộc</v>
          </cell>
          <cell r="E40" t="str">
            <v>HCM_CL_CSKHH_006</v>
          </cell>
          <cell r="F40">
            <v>0</v>
          </cell>
          <cell r="G40">
            <v>0</v>
          </cell>
          <cell r="H40">
            <v>0</v>
          </cell>
          <cell r="I40">
            <v>0</v>
          </cell>
          <cell r="J40">
            <v>0</v>
          </cell>
          <cell r="K40">
            <v>0</v>
          </cell>
          <cell r="L40">
            <v>0</v>
          </cell>
          <cell r="M40">
            <v>0</v>
          </cell>
          <cell r="N40">
            <v>0</v>
          </cell>
          <cell r="O40">
            <v>0</v>
          </cell>
          <cell r="P40">
            <v>0</v>
          </cell>
        </row>
        <row r="41">
          <cell r="B41" t="str">
            <v>Tỉ lệ đáp ứng cuộc gọi qua Đài 800126</v>
          </cell>
          <cell r="C41">
            <v>0</v>
          </cell>
          <cell r="D41" t="str">
            <v>%</v>
          </cell>
          <cell r="E41" t="str">
            <v>HCM_CL_CSKHH_007</v>
          </cell>
          <cell r="F41">
            <v>0</v>
          </cell>
          <cell r="G41">
            <v>0</v>
          </cell>
          <cell r="H41">
            <v>0</v>
          </cell>
          <cell r="I41">
            <v>0</v>
          </cell>
          <cell r="J41">
            <v>0</v>
          </cell>
          <cell r="K41">
            <v>0</v>
          </cell>
          <cell r="L41">
            <v>0</v>
          </cell>
          <cell r="M41">
            <v>0</v>
          </cell>
          <cell r="N41">
            <v>0</v>
          </cell>
          <cell r="O41">
            <v>0</v>
          </cell>
          <cell r="P41">
            <v>0</v>
          </cell>
        </row>
        <row r="42">
          <cell r="B42" t="str">
            <v>Kết quả thực hiện các chương trình chăm sóc khách hàng</v>
          </cell>
          <cell r="C42">
            <v>0</v>
          </cell>
          <cell r="D42" t="str">
            <v>%</v>
          </cell>
          <cell r="E42" t="str">
            <v>HCM_CL_CSKHH_008</v>
          </cell>
          <cell r="F42">
            <v>0</v>
          </cell>
          <cell r="G42">
            <v>0</v>
          </cell>
          <cell r="H42">
            <v>0</v>
          </cell>
          <cell r="I42">
            <v>0</v>
          </cell>
          <cell r="J42">
            <v>0</v>
          </cell>
          <cell r="K42">
            <v>0</v>
          </cell>
          <cell r="L42">
            <v>0</v>
          </cell>
          <cell r="M42">
            <v>0</v>
          </cell>
          <cell r="N42">
            <v>0</v>
          </cell>
          <cell r="O42">
            <v>0</v>
          </cell>
          <cell r="P42">
            <v>0</v>
          </cell>
        </row>
        <row r="43">
          <cell r="B43" t="str">
            <v>Thực hiện các chương trình tiếp cận CSKH trên địa bàn được giao quản lý</v>
          </cell>
          <cell r="C43">
            <v>0</v>
          </cell>
          <cell r="D43" t="str">
            <v>cuộc</v>
          </cell>
          <cell r="E43" t="str">
            <v>HCM_CL_CSKHH_009</v>
          </cell>
          <cell r="F43">
            <v>0</v>
          </cell>
          <cell r="G43">
            <v>0</v>
          </cell>
          <cell r="H43">
            <v>0</v>
          </cell>
          <cell r="I43">
            <v>0</v>
          </cell>
          <cell r="J43">
            <v>0</v>
          </cell>
          <cell r="K43">
            <v>0</v>
          </cell>
          <cell r="L43">
            <v>0</v>
          </cell>
          <cell r="M43">
            <v>0</v>
          </cell>
          <cell r="N43">
            <v>0</v>
          </cell>
          <cell r="O43">
            <v>0</v>
          </cell>
          <cell r="P43">
            <v>0</v>
          </cell>
        </row>
        <row r="44">
          <cell r="B44" t="str">
            <v xml:space="preserve">Chất lượng công tác chăm sóc khách hàng </v>
          </cell>
          <cell r="C44">
            <v>0</v>
          </cell>
          <cell r="D44" t="str">
            <v>%</v>
          </cell>
          <cell r="E44" t="str">
            <v>HCM_CL_CSKHH_010</v>
          </cell>
          <cell r="F44">
            <v>0</v>
          </cell>
          <cell r="G44">
            <v>0</v>
          </cell>
          <cell r="H44">
            <v>0</v>
          </cell>
          <cell r="I44">
            <v>0</v>
          </cell>
          <cell r="J44">
            <v>0</v>
          </cell>
          <cell r="K44">
            <v>0</v>
          </cell>
          <cell r="L44">
            <v>0</v>
          </cell>
          <cell r="M44">
            <v>0</v>
          </cell>
          <cell r="N44">
            <v>0</v>
          </cell>
          <cell r="O44">
            <v>0</v>
          </cell>
          <cell r="P44">
            <v>0</v>
          </cell>
        </row>
        <row r="45">
          <cell r="B45" t="str">
            <v>Công tác CSKH theo các công việc thường xuyên</v>
          </cell>
          <cell r="C45">
            <v>0</v>
          </cell>
          <cell r="D45" t="str">
            <v>cuộc</v>
          </cell>
          <cell r="E45" t="str">
            <v>HCM_CL_CSKHH_011</v>
          </cell>
          <cell r="F45">
            <v>0</v>
          </cell>
          <cell r="G45">
            <v>0</v>
          </cell>
          <cell r="H45">
            <v>0</v>
          </cell>
          <cell r="I45">
            <v>0</v>
          </cell>
          <cell r="J45">
            <v>0</v>
          </cell>
          <cell r="K45">
            <v>0</v>
          </cell>
          <cell r="L45">
            <v>0</v>
          </cell>
          <cell r="M45">
            <v>0</v>
          </cell>
          <cell r="N45">
            <v>0</v>
          </cell>
          <cell r="O45">
            <v>0</v>
          </cell>
          <cell r="P45">
            <v>0</v>
          </cell>
        </row>
        <row r="46">
          <cell r="B46" t="str">
            <v>Công tác CSKH chủ động</v>
          </cell>
          <cell r="C46">
            <v>0</v>
          </cell>
          <cell r="D46" t="str">
            <v>cuộc</v>
          </cell>
          <cell r="E46" t="str">
            <v>HCM_CL_CSKHH_012</v>
          </cell>
          <cell r="F46">
            <v>0</v>
          </cell>
          <cell r="G46">
            <v>0</v>
          </cell>
          <cell r="H46">
            <v>0</v>
          </cell>
          <cell r="I46">
            <v>0</v>
          </cell>
          <cell r="J46">
            <v>0</v>
          </cell>
          <cell r="K46">
            <v>0</v>
          </cell>
          <cell r="L46">
            <v>0</v>
          </cell>
          <cell r="M46">
            <v>0</v>
          </cell>
          <cell r="N46">
            <v>0</v>
          </cell>
          <cell r="O46">
            <v>0</v>
          </cell>
          <cell r="P46">
            <v>0</v>
          </cell>
        </row>
        <row r="47">
          <cell r="B47" t="str">
            <v>Công tác CSKH theo theo các chương trình trọng điểm</v>
          </cell>
          <cell r="C47">
            <v>0</v>
          </cell>
          <cell r="D47" t="str">
            <v>cuộc</v>
          </cell>
          <cell r="E47" t="str">
            <v>HCM_CL_CSKHH_013</v>
          </cell>
          <cell r="F47">
            <v>0</v>
          </cell>
          <cell r="G47">
            <v>0</v>
          </cell>
          <cell r="H47">
            <v>0</v>
          </cell>
          <cell r="I47">
            <v>0</v>
          </cell>
          <cell r="J47">
            <v>0</v>
          </cell>
          <cell r="K47">
            <v>0</v>
          </cell>
          <cell r="L47">
            <v>0</v>
          </cell>
          <cell r="M47">
            <v>0</v>
          </cell>
          <cell r="N47">
            <v>0</v>
          </cell>
          <cell r="O47">
            <v>0</v>
          </cell>
          <cell r="P47">
            <v>0</v>
          </cell>
        </row>
        <row r="48">
          <cell r="B48" t="str">
            <v>Khối lượng và chất lượng công tác chăm sóc khách hàng</v>
          </cell>
          <cell r="C48">
            <v>0</v>
          </cell>
          <cell r="D48" t="str">
            <v>Số lượng</v>
          </cell>
          <cell r="E48" t="str">
            <v>HCM_CL_CSKHH_014</v>
          </cell>
          <cell r="F48">
            <v>0</v>
          </cell>
          <cell r="G48">
            <v>0</v>
          </cell>
          <cell r="H48">
            <v>0</v>
          </cell>
          <cell r="I48">
            <v>0</v>
          </cell>
          <cell r="J48">
            <v>0</v>
          </cell>
          <cell r="K48">
            <v>0</v>
          </cell>
          <cell r="L48">
            <v>0</v>
          </cell>
          <cell r="M48">
            <v>0</v>
          </cell>
          <cell r="N48">
            <v>0</v>
          </cell>
          <cell r="O48">
            <v>0</v>
          </cell>
          <cell r="P48">
            <v>0</v>
          </cell>
        </row>
        <row r="49">
          <cell r="B49" t="str">
            <v>Tần suất chăm sóc điểm ủy quyền</v>
          </cell>
          <cell r="C49">
            <v>0</v>
          </cell>
          <cell r="D49" t="str">
            <v>lần</v>
          </cell>
          <cell r="E49" t="str">
            <v>HCM_CL_CSKHH_015</v>
          </cell>
          <cell r="F49">
            <v>0</v>
          </cell>
          <cell r="G49">
            <v>0</v>
          </cell>
          <cell r="H49">
            <v>0</v>
          </cell>
          <cell r="I49">
            <v>0</v>
          </cell>
          <cell r="J49">
            <v>0</v>
          </cell>
          <cell r="K49">
            <v>0</v>
          </cell>
          <cell r="L49">
            <v>0</v>
          </cell>
          <cell r="M49">
            <v>0</v>
          </cell>
          <cell r="N49">
            <v>0</v>
          </cell>
          <cell r="O49">
            <v>0</v>
          </cell>
          <cell r="P49">
            <v>0</v>
          </cell>
        </row>
        <row r="50">
          <cell r="B50" t="str">
            <v>Số lượng thực hiện công tác hậu mãi</v>
          </cell>
          <cell r="C50">
            <v>0</v>
          </cell>
          <cell r="D50" t="str">
            <v>Thuê bao quy đổi</v>
          </cell>
          <cell r="E50" t="str">
            <v>HCM_CL_CSKHH_016</v>
          </cell>
          <cell r="F50">
            <v>0</v>
          </cell>
          <cell r="G50">
            <v>0</v>
          </cell>
          <cell r="H50">
            <v>0</v>
          </cell>
          <cell r="I50">
            <v>0</v>
          </cell>
          <cell r="J50">
            <v>0</v>
          </cell>
          <cell r="K50">
            <v>0</v>
          </cell>
          <cell r="L50">
            <v>0</v>
          </cell>
          <cell r="M50">
            <v>0</v>
          </cell>
          <cell r="N50">
            <v>0</v>
          </cell>
          <cell r="O50">
            <v>0</v>
          </cell>
          <cell r="P50">
            <v>0</v>
          </cell>
        </row>
        <row r="51">
          <cell r="B51" t="str">
            <v>Độ phủ điểm bán</v>
          </cell>
          <cell r="C51">
            <v>0</v>
          </cell>
          <cell r="D51" t="str">
            <v>Điểm bán</v>
          </cell>
          <cell r="E51" t="str">
            <v>HCM_CL_CSKHH_017</v>
          </cell>
          <cell r="F51">
            <v>0</v>
          </cell>
          <cell r="G51">
            <v>0</v>
          </cell>
          <cell r="H51">
            <v>0</v>
          </cell>
          <cell r="I51">
            <v>0</v>
          </cell>
          <cell r="J51">
            <v>0</v>
          </cell>
          <cell r="K51">
            <v>0</v>
          </cell>
          <cell r="L51">
            <v>0</v>
          </cell>
          <cell r="M51">
            <v>0</v>
          </cell>
          <cell r="N51">
            <v>0</v>
          </cell>
          <cell r="O51">
            <v>0</v>
          </cell>
          <cell r="P51">
            <v>0</v>
          </cell>
        </row>
        <row r="52">
          <cell r="B52" t="str">
            <v>Tỷ lệ thuê bao hiện hữu có thông tin liên hệ</v>
          </cell>
          <cell r="C52">
            <v>0</v>
          </cell>
          <cell r="D52" t="str">
            <v>%</v>
          </cell>
          <cell r="E52" t="str">
            <v>HCM_CL_CSKHH_018</v>
          </cell>
          <cell r="F52">
            <v>0</v>
          </cell>
          <cell r="G52">
            <v>0</v>
          </cell>
          <cell r="H52">
            <v>0</v>
          </cell>
          <cell r="I52">
            <v>0</v>
          </cell>
          <cell r="J52">
            <v>0</v>
          </cell>
          <cell r="K52">
            <v>0</v>
          </cell>
          <cell r="L52">
            <v>0</v>
          </cell>
          <cell r="M52">
            <v>0</v>
          </cell>
          <cell r="N52">
            <v>0</v>
          </cell>
          <cell r="O52">
            <v>0</v>
          </cell>
          <cell r="P52">
            <v>0</v>
          </cell>
        </row>
        <row r="53">
          <cell r="B53" t="str">
            <v>Tỷ lệ thuê bao PTM có thông tin liên hệ</v>
          </cell>
          <cell r="C53">
            <v>0</v>
          </cell>
          <cell r="D53" t="str">
            <v>%</v>
          </cell>
          <cell r="E53" t="str">
            <v>HCM_CL_CSKHH_019</v>
          </cell>
          <cell r="F53">
            <v>3</v>
          </cell>
          <cell r="G53" t="str">
            <v>HCM_CL_CSKHH_019</v>
          </cell>
          <cell r="H53" t="str">
            <v>Tỷ lệ thuê bao PTM có thông tin liên hệ</v>
          </cell>
          <cell r="I53" t="str">
            <v>PGD PBHKV/PKHDN,
Trưởng Line, Cửa Hàng Trưởng,
Tổ Trưởng KDĐB, 
GDV, NV KDĐB, AM</v>
          </cell>
          <cell r="J53" t="str">
            <v>Chí Nguyên</v>
          </cell>
          <cell r="K53">
            <v>0</v>
          </cell>
          <cell r="L53" t="str">
            <v>Báo cáo 45.27 a - ĐHSXKD</v>
          </cell>
          <cell r="M53" t="str">
            <v>Tổng số TB PTM đã được đánh dấu chuẩn hóa và chốt/khóa dữ liệu thông tin khách hàng (TTKH) trên CT ĐHSXKD / Tổng số TB PTM trong tháng</v>
          </cell>
          <cell r="N53" t="str">
            <v>lấy TB PTM trong tháng, xét TB có thông tin trên toàn bộ TB PTM trong tháng</v>
          </cell>
          <cell r="O53" t="str">
            <v>Mo ta thuc hien so lieu tinh luong -V6</v>
          </cell>
          <cell r="P53" t="str">
            <v>KPI_HRM_OLD</v>
          </cell>
        </row>
        <row r="54">
          <cell r="B54" t="str">
            <v>Thực hiện công việc nghiệp vụ hỗ trợ chăm sóc khách hàng</v>
          </cell>
          <cell r="C54">
            <v>0</v>
          </cell>
          <cell r="D54" t="str">
            <v>%</v>
          </cell>
          <cell r="E54" t="str">
            <v>HCM_CL_CSKHH_020</v>
          </cell>
          <cell r="F54">
            <v>0</v>
          </cell>
          <cell r="G54">
            <v>0</v>
          </cell>
          <cell r="H54">
            <v>0</v>
          </cell>
          <cell r="I54">
            <v>0</v>
          </cell>
          <cell r="J54">
            <v>0</v>
          </cell>
          <cell r="K54">
            <v>0</v>
          </cell>
          <cell r="L54">
            <v>0</v>
          </cell>
          <cell r="M54">
            <v>0</v>
          </cell>
          <cell r="N54">
            <v>0</v>
          </cell>
          <cell r="O54">
            <v>0</v>
          </cell>
          <cell r="P54">
            <v>0</v>
          </cell>
        </row>
        <row r="55">
          <cell r="B55" t="str">
            <v>Kết quả thực hiện các chương trình CSKH và triển khai chiến dịch “30 ngày online hóa khách hàng” trong thời gian diễn biến dịch covid</v>
          </cell>
          <cell r="C55">
            <v>0</v>
          </cell>
          <cell r="D55" t="str">
            <v>%</v>
          </cell>
          <cell r="E55" t="str">
            <v>HCM_CL_CSKHH_021</v>
          </cell>
          <cell r="F55">
            <v>0</v>
          </cell>
          <cell r="G55">
            <v>0</v>
          </cell>
          <cell r="H55">
            <v>0</v>
          </cell>
          <cell r="I55">
            <v>0</v>
          </cell>
          <cell r="J55">
            <v>0</v>
          </cell>
          <cell r="K55">
            <v>0</v>
          </cell>
          <cell r="L55">
            <v>0</v>
          </cell>
          <cell r="M55">
            <v>0</v>
          </cell>
          <cell r="N55">
            <v>0</v>
          </cell>
          <cell r="O55">
            <v>0</v>
          </cell>
          <cell r="P55">
            <v>0</v>
          </cell>
        </row>
        <row r="56">
          <cell r="B56" t="str">
            <v>Kết quả thực hiện các chương trình chăm sóc khách hàng chủ động</v>
          </cell>
          <cell r="C56">
            <v>0</v>
          </cell>
          <cell r="D56" t="str">
            <v>%</v>
          </cell>
          <cell r="E56" t="str">
            <v>HCM_CL_CSKHH_022</v>
          </cell>
          <cell r="F56">
            <v>0</v>
          </cell>
          <cell r="G56">
            <v>0</v>
          </cell>
          <cell r="H56">
            <v>0</v>
          </cell>
          <cell r="I56">
            <v>0</v>
          </cell>
          <cell r="J56">
            <v>0</v>
          </cell>
          <cell r="K56">
            <v>0</v>
          </cell>
          <cell r="L56">
            <v>0</v>
          </cell>
          <cell r="M56">
            <v>0</v>
          </cell>
          <cell r="N56">
            <v>0</v>
          </cell>
          <cell r="O56">
            <v>0</v>
          </cell>
          <cell r="P56">
            <v>0</v>
          </cell>
        </row>
        <row r="57">
          <cell r="B57" t="str">
            <v>Kết quả thực hiện chương trình chăm sóc khách hàng GHTT đúng thời hạn</v>
          </cell>
          <cell r="C57">
            <v>0</v>
          </cell>
          <cell r="D57" t="str">
            <v>%</v>
          </cell>
          <cell r="E57" t="str">
            <v>HCM_CL_CSKHH_023</v>
          </cell>
          <cell r="F57">
            <v>0</v>
          </cell>
          <cell r="G57">
            <v>0</v>
          </cell>
          <cell r="H57">
            <v>0</v>
          </cell>
          <cell r="I57">
            <v>0</v>
          </cell>
          <cell r="J57">
            <v>0</v>
          </cell>
          <cell r="K57">
            <v>0</v>
          </cell>
          <cell r="L57">
            <v>0</v>
          </cell>
          <cell r="M57">
            <v>0</v>
          </cell>
          <cell r="N57">
            <v>0</v>
          </cell>
          <cell r="O57">
            <v>0</v>
          </cell>
          <cell r="P57">
            <v>0</v>
          </cell>
        </row>
        <row r="58">
          <cell r="B58" t="str">
            <v>Thực hiện công tác chăm sóc khách hàng</v>
          </cell>
          <cell r="C58">
            <v>0</v>
          </cell>
          <cell r="D58" t="str">
            <v>Khách hàng</v>
          </cell>
          <cell r="E58" t="str">
            <v>HCM_CL_CSKHH_024</v>
          </cell>
          <cell r="F58">
            <v>0</v>
          </cell>
          <cell r="G58">
            <v>0</v>
          </cell>
          <cell r="H58">
            <v>0</v>
          </cell>
          <cell r="I58">
            <v>0</v>
          </cell>
          <cell r="J58">
            <v>0</v>
          </cell>
          <cell r="K58">
            <v>0</v>
          </cell>
          <cell r="L58">
            <v>0</v>
          </cell>
          <cell r="M58">
            <v>0</v>
          </cell>
          <cell r="N58">
            <v>0</v>
          </cell>
          <cell r="O58">
            <v>0</v>
          </cell>
          <cell r="P58">
            <v>0</v>
          </cell>
        </row>
        <row r="59">
          <cell r="B59" t="str">
            <v>Tỷ lệ thành công các chương trình CSKH</v>
          </cell>
          <cell r="C59">
            <v>0</v>
          </cell>
          <cell r="D59" t="str">
            <v>%</v>
          </cell>
          <cell r="E59" t="str">
            <v>HCM_CL_CSKHH_025</v>
          </cell>
          <cell r="F59">
            <v>0</v>
          </cell>
          <cell r="G59">
            <v>0</v>
          </cell>
          <cell r="H59">
            <v>0</v>
          </cell>
          <cell r="I59">
            <v>0</v>
          </cell>
          <cell r="J59">
            <v>0</v>
          </cell>
          <cell r="K59">
            <v>0</v>
          </cell>
          <cell r="L59">
            <v>0</v>
          </cell>
          <cell r="M59">
            <v>0</v>
          </cell>
          <cell r="N59">
            <v>0</v>
          </cell>
          <cell r="O59">
            <v>0</v>
          </cell>
          <cell r="P59">
            <v>0</v>
          </cell>
        </row>
        <row r="60">
          <cell r="B60" t="str">
            <v>Tỷ lệ CSKH chủ động theo qui trình CSKH toàn trình</v>
          </cell>
          <cell r="C60">
            <v>0</v>
          </cell>
          <cell r="D60" t="str">
            <v>%</v>
          </cell>
          <cell r="E60" t="str">
            <v>HCM_CL_CSKHH_026</v>
          </cell>
          <cell r="F60">
            <v>0</v>
          </cell>
          <cell r="G60">
            <v>0</v>
          </cell>
          <cell r="H60">
            <v>0</v>
          </cell>
          <cell r="I60">
            <v>0</v>
          </cell>
          <cell r="J60">
            <v>0</v>
          </cell>
          <cell r="K60">
            <v>0</v>
          </cell>
          <cell r="L60">
            <v>0</v>
          </cell>
          <cell r="M60">
            <v>0</v>
          </cell>
          <cell r="N60">
            <v>0</v>
          </cell>
          <cell r="O60">
            <v>0</v>
          </cell>
          <cell r="P60">
            <v>0</v>
          </cell>
        </row>
        <row r="61">
          <cell r="B61" t="str">
            <v>Tỷ lệ đơn hàng thành công</v>
          </cell>
          <cell r="C61">
            <v>0</v>
          </cell>
          <cell r="D61" t="str">
            <v>%</v>
          </cell>
          <cell r="E61" t="str">
            <v>HCM_CL_CSKHH_027</v>
          </cell>
          <cell r="F61">
            <v>0</v>
          </cell>
          <cell r="G61">
            <v>0</v>
          </cell>
          <cell r="H61">
            <v>0</v>
          </cell>
          <cell r="I61">
            <v>0</v>
          </cell>
          <cell r="J61">
            <v>0</v>
          </cell>
          <cell r="K61">
            <v>0</v>
          </cell>
          <cell r="L61">
            <v>0</v>
          </cell>
          <cell r="M61">
            <v>0</v>
          </cell>
          <cell r="N61">
            <v>0</v>
          </cell>
          <cell r="O61">
            <v>0</v>
          </cell>
          <cell r="P61">
            <v>0</v>
          </cell>
        </row>
        <row r="62">
          <cell r="B62" t="str">
            <v>Thực hiện các công tác bán hàng, quản lý, chăm sóc các chuỗi của TCT và chuỗi PTM</v>
          </cell>
          <cell r="C62">
            <v>0</v>
          </cell>
          <cell r="D62" t="str">
            <v>%</v>
          </cell>
          <cell r="E62" t="str">
            <v>HCM_CL_CSKHH_028</v>
          </cell>
          <cell r="F62">
            <v>0</v>
          </cell>
          <cell r="G62">
            <v>0</v>
          </cell>
          <cell r="H62">
            <v>0</v>
          </cell>
          <cell r="I62">
            <v>0</v>
          </cell>
          <cell r="J62">
            <v>0</v>
          </cell>
          <cell r="K62">
            <v>0</v>
          </cell>
          <cell r="L62">
            <v>0</v>
          </cell>
          <cell r="M62">
            <v>0</v>
          </cell>
          <cell r="N62">
            <v>0</v>
          </cell>
          <cell r="O62">
            <v>0</v>
          </cell>
          <cell r="P62">
            <v>0</v>
          </cell>
        </row>
        <row r="63">
          <cell r="B63" t="str">
            <v>Thực hiện các công tác bán hàng, quản lý, chăm sóc các điểm</v>
          </cell>
          <cell r="C63">
            <v>0</v>
          </cell>
          <cell r="D63" t="str">
            <v>%</v>
          </cell>
          <cell r="E63" t="str">
            <v>HCM_CL_CSKHH_029</v>
          </cell>
          <cell r="F63">
            <v>0</v>
          </cell>
          <cell r="G63">
            <v>0</v>
          </cell>
          <cell r="H63">
            <v>0</v>
          </cell>
          <cell r="I63">
            <v>0</v>
          </cell>
          <cell r="J63">
            <v>0</v>
          </cell>
          <cell r="K63">
            <v>0</v>
          </cell>
          <cell r="L63">
            <v>0</v>
          </cell>
          <cell r="M63">
            <v>0</v>
          </cell>
          <cell r="N63">
            <v>0</v>
          </cell>
          <cell r="O63">
            <v>0</v>
          </cell>
          <cell r="P63">
            <v>0</v>
          </cell>
        </row>
        <row r="64">
          <cell r="B64" t="str">
            <v>Thực hiện chương trình B2A</v>
          </cell>
          <cell r="C64">
            <v>0</v>
          </cell>
          <cell r="D64" t="str">
            <v>Thuê bao</v>
          </cell>
          <cell r="E64" t="str">
            <v>HCM_CL_CTB2A_001</v>
          </cell>
          <cell r="F64">
            <v>0</v>
          </cell>
          <cell r="G64">
            <v>0</v>
          </cell>
          <cell r="H64">
            <v>0</v>
          </cell>
          <cell r="I64">
            <v>0</v>
          </cell>
          <cell r="J64">
            <v>0</v>
          </cell>
          <cell r="K64">
            <v>0</v>
          </cell>
          <cell r="L64">
            <v>0</v>
          </cell>
          <cell r="M64">
            <v>0</v>
          </cell>
          <cell r="N64">
            <v>0</v>
          </cell>
          <cell r="O64">
            <v>0</v>
          </cell>
          <cell r="P64">
            <v>0</v>
          </cell>
        </row>
        <row r="65">
          <cell r="B65" t="str">
            <v>Kết quả thực hiện các chỉ tiêu BSC của tổ/ phòng</v>
          </cell>
          <cell r="C65">
            <v>0</v>
          </cell>
          <cell r="D65" t="str">
            <v>%</v>
          </cell>
          <cell r="E65" t="str">
            <v>HCM_CL_CTBSC_001</v>
          </cell>
          <cell r="F65">
            <v>0</v>
          </cell>
          <cell r="G65">
            <v>0</v>
          </cell>
          <cell r="H65">
            <v>0</v>
          </cell>
          <cell r="I65">
            <v>0</v>
          </cell>
          <cell r="J65">
            <v>0</v>
          </cell>
          <cell r="K65">
            <v>0</v>
          </cell>
          <cell r="L65">
            <v>0</v>
          </cell>
          <cell r="M65">
            <v>0</v>
          </cell>
          <cell r="N65">
            <v>0</v>
          </cell>
          <cell r="O65">
            <v>0</v>
          </cell>
          <cell r="P65">
            <v>0</v>
          </cell>
        </row>
        <row r="66">
          <cell r="B66" t="str">
            <v>Kết quả thực hiện BSC nhóm KDĐB</v>
          </cell>
          <cell r="C66">
            <v>0</v>
          </cell>
          <cell r="D66" t="str">
            <v>%</v>
          </cell>
          <cell r="E66" t="str">
            <v>HCM_CL_CTBSC_002</v>
          </cell>
          <cell r="F66">
            <v>0</v>
          </cell>
          <cell r="G66">
            <v>0</v>
          </cell>
          <cell r="H66">
            <v>0</v>
          </cell>
          <cell r="I66">
            <v>0</v>
          </cell>
          <cell r="J66">
            <v>0</v>
          </cell>
          <cell r="K66">
            <v>0</v>
          </cell>
          <cell r="L66">
            <v>0</v>
          </cell>
          <cell r="M66">
            <v>0</v>
          </cell>
          <cell r="N66">
            <v>0</v>
          </cell>
          <cell r="O66">
            <v>0</v>
          </cell>
          <cell r="P66">
            <v>0</v>
          </cell>
        </row>
        <row r="67">
          <cell r="B67" t="str">
            <v>Kết quả thực hiện BSC nhóm KDDĐTT</v>
          </cell>
          <cell r="C67">
            <v>0</v>
          </cell>
          <cell r="D67" t="str">
            <v>%</v>
          </cell>
          <cell r="E67" t="str">
            <v>HCM_CL_CTBSC_003</v>
          </cell>
          <cell r="F67">
            <v>0</v>
          </cell>
          <cell r="G67">
            <v>0</v>
          </cell>
          <cell r="H67">
            <v>0</v>
          </cell>
          <cell r="I67">
            <v>0</v>
          </cell>
          <cell r="J67">
            <v>0</v>
          </cell>
          <cell r="K67">
            <v>0</v>
          </cell>
          <cell r="L67">
            <v>0</v>
          </cell>
          <cell r="M67">
            <v>0</v>
          </cell>
          <cell r="N67">
            <v>0</v>
          </cell>
          <cell r="O67">
            <v>0</v>
          </cell>
          <cell r="P67">
            <v>0</v>
          </cell>
        </row>
        <row r="68">
          <cell r="B68" t="str">
            <v>Kết quả thực hiện BSC nhóm QLĐB</v>
          </cell>
          <cell r="C68">
            <v>0</v>
          </cell>
          <cell r="D68" t="str">
            <v>%</v>
          </cell>
          <cell r="E68" t="str">
            <v>HCM_CL_CTBSC_004</v>
          </cell>
          <cell r="F68">
            <v>0</v>
          </cell>
          <cell r="G68">
            <v>0</v>
          </cell>
          <cell r="H68">
            <v>0</v>
          </cell>
          <cell r="I68">
            <v>0</v>
          </cell>
          <cell r="J68">
            <v>0</v>
          </cell>
          <cell r="K68">
            <v>0</v>
          </cell>
          <cell r="L68">
            <v>0</v>
          </cell>
          <cell r="M68">
            <v>0</v>
          </cell>
          <cell r="N68">
            <v>0</v>
          </cell>
          <cell r="O68">
            <v>0</v>
          </cell>
          <cell r="P68">
            <v>0</v>
          </cell>
        </row>
        <row r="69">
          <cell r="B69" t="str">
            <v>Kết quả thực hiện BSC của các nhân viên trong tổ</v>
          </cell>
          <cell r="C69">
            <v>0</v>
          </cell>
          <cell r="D69" t="str">
            <v>%</v>
          </cell>
          <cell r="E69" t="str">
            <v>HCM_CL_CTBSC_005</v>
          </cell>
          <cell r="F69">
            <v>0</v>
          </cell>
          <cell r="G69">
            <v>0</v>
          </cell>
          <cell r="H69">
            <v>0</v>
          </cell>
          <cell r="I69">
            <v>0</v>
          </cell>
          <cell r="J69">
            <v>0</v>
          </cell>
          <cell r="K69">
            <v>0</v>
          </cell>
          <cell r="L69">
            <v>0</v>
          </cell>
          <cell r="M69">
            <v>0</v>
          </cell>
          <cell r="N69">
            <v>0</v>
          </cell>
          <cell r="O69">
            <v>0</v>
          </cell>
          <cell r="P69">
            <v>0</v>
          </cell>
        </row>
        <row r="70">
          <cell r="B70" t="str">
            <v>Theo kết quả BSC của phòng đạt được</v>
          </cell>
          <cell r="C70">
            <v>0</v>
          </cell>
          <cell r="D70" t="str">
            <v>%</v>
          </cell>
          <cell r="E70" t="str">
            <v>HCM_CL_CTBSC_006</v>
          </cell>
          <cell r="F70">
            <v>0</v>
          </cell>
          <cell r="G70">
            <v>0</v>
          </cell>
          <cell r="H70">
            <v>0</v>
          </cell>
          <cell r="I70">
            <v>0</v>
          </cell>
          <cell r="J70">
            <v>0</v>
          </cell>
          <cell r="K70">
            <v>0</v>
          </cell>
          <cell r="L70">
            <v>0</v>
          </cell>
          <cell r="M70">
            <v>0</v>
          </cell>
          <cell r="N70">
            <v>0</v>
          </cell>
          <cell r="O70">
            <v>0</v>
          </cell>
          <cell r="P70">
            <v>0</v>
          </cell>
        </row>
        <row r="71">
          <cell r="B71" t="str">
            <v>Kết quả thực hiện các chỉ tiêu BSC của  phòng</v>
          </cell>
          <cell r="C71" t="str">
            <v>202308</v>
          </cell>
          <cell r="D71" t="str">
            <v>%</v>
          </cell>
          <cell r="E71" t="str">
            <v>HCM_CL_CTBSC_007</v>
          </cell>
          <cell r="F71">
            <v>0</v>
          </cell>
          <cell r="G71">
            <v>0</v>
          </cell>
          <cell r="H71">
            <v>0</v>
          </cell>
          <cell r="I71">
            <v>0</v>
          </cell>
          <cell r="J71">
            <v>0</v>
          </cell>
          <cell r="K71">
            <v>0</v>
          </cell>
          <cell r="L71">
            <v>0</v>
          </cell>
          <cell r="M71">
            <v>0</v>
          </cell>
          <cell r="N71">
            <v>0</v>
          </cell>
          <cell r="O71">
            <v>0</v>
          </cell>
          <cell r="P71">
            <v>0</v>
          </cell>
        </row>
        <row r="72">
          <cell r="B72" t="str">
            <v>Kết quả thực hiện BSC của nhóm AM_SBN</v>
          </cell>
          <cell r="C72">
            <v>0</v>
          </cell>
          <cell r="D72" t="str">
            <v>%</v>
          </cell>
          <cell r="E72" t="str">
            <v>HCM_CL_CTBSC_008</v>
          </cell>
          <cell r="F72">
            <v>0</v>
          </cell>
          <cell r="G72">
            <v>0</v>
          </cell>
          <cell r="H72">
            <v>0</v>
          </cell>
          <cell r="I72">
            <v>0</v>
          </cell>
          <cell r="J72">
            <v>0</v>
          </cell>
          <cell r="K72">
            <v>0</v>
          </cell>
          <cell r="L72">
            <v>0</v>
          </cell>
          <cell r="M72">
            <v>0</v>
          </cell>
          <cell r="N72">
            <v>0</v>
          </cell>
          <cell r="O72">
            <v>0</v>
          </cell>
          <cell r="P72">
            <v>0</v>
          </cell>
        </row>
        <row r="73">
          <cell r="B73" t="str">
            <v>Kết quả thực hiện BSC của nhóm VT Hệ 1</v>
          </cell>
          <cell r="C73">
            <v>0</v>
          </cell>
          <cell r="D73" t="str">
            <v>%</v>
          </cell>
          <cell r="E73" t="str">
            <v>HCM_CL_CTBSC_009</v>
          </cell>
          <cell r="F73">
            <v>0</v>
          </cell>
          <cell r="G73">
            <v>0</v>
          </cell>
          <cell r="H73">
            <v>0</v>
          </cell>
          <cell r="I73">
            <v>0</v>
          </cell>
          <cell r="J73">
            <v>0</v>
          </cell>
          <cell r="K73">
            <v>0</v>
          </cell>
          <cell r="L73">
            <v>0</v>
          </cell>
          <cell r="M73">
            <v>0</v>
          </cell>
          <cell r="N73">
            <v>0</v>
          </cell>
          <cell r="O73">
            <v>0</v>
          </cell>
          <cell r="P73">
            <v>0</v>
          </cell>
        </row>
        <row r="74">
          <cell r="B74" t="str">
            <v>Kết quả thực hiện công việc của nhân viên nhóm AS1</v>
          </cell>
          <cell r="C74" t="str">
            <v>202308</v>
          </cell>
          <cell r="D74" t="str">
            <v>%</v>
          </cell>
          <cell r="E74" t="str">
            <v>HCM_CL_CTBSC_010</v>
          </cell>
          <cell r="F74">
            <v>0</v>
          </cell>
          <cell r="G74">
            <v>0</v>
          </cell>
          <cell r="H74">
            <v>0</v>
          </cell>
          <cell r="I74">
            <v>0</v>
          </cell>
          <cell r="J74">
            <v>0</v>
          </cell>
          <cell r="K74">
            <v>0</v>
          </cell>
          <cell r="L74">
            <v>0</v>
          </cell>
          <cell r="M74">
            <v>0</v>
          </cell>
          <cell r="N74">
            <v>0</v>
          </cell>
          <cell r="O74">
            <v>0</v>
          </cell>
          <cell r="P74">
            <v>0</v>
          </cell>
        </row>
        <row r="75">
          <cell r="B75" t="str">
            <v>Kết quả thực hiện công việc của nhân viên nhóm AS1.2</v>
          </cell>
          <cell r="C75" t="str">
            <v>202308</v>
          </cell>
          <cell r="D75" t="str">
            <v>%</v>
          </cell>
          <cell r="E75" t="str">
            <v>HCM_CL_CTBSC_011</v>
          </cell>
          <cell r="F75">
            <v>0</v>
          </cell>
          <cell r="G75">
            <v>0</v>
          </cell>
          <cell r="H75">
            <v>0</v>
          </cell>
          <cell r="I75">
            <v>0</v>
          </cell>
          <cell r="J75">
            <v>0</v>
          </cell>
          <cell r="K75">
            <v>0</v>
          </cell>
          <cell r="L75">
            <v>0</v>
          </cell>
          <cell r="M75">
            <v>0</v>
          </cell>
          <cell r="N75">
            <v>0</v>
          </cell>
          <cell r="O75">
            <v>0</v>
          </cell>
          <cell r="P75">
            <v>0</v>
          </cell>
        </row>
        <row r="76">
          <cell r="B76" t="str">
            <v>Kết quả thực hiện công việc của nhân viên nhóm AS3</v>
          </cell>
          <cell r="C76" t="str">
            <v>202308</v>
          </cell>
          <cell r="D76" t="str">
            <v>%</v>
          </cell>
          <cell r="E76" t="str">
            <v>HCM_CL_CTBSC_012</v>
          </cell>
          <cell r="F76">
            <v>0</v>
          </cell>
          <cell r="G76">
            <v>0</v>
          </cell>
          <cell r="H76">
            <v>0</v>
          </cell>
          <cell r="I76">
            <v>0</v>
          </cell>
          <cell r="J76">
            <v>0</v>
          </cell>
          <cell r="K76">
            <v>0</v>
          </cell>
          <cell r="L76">
            <v>0</v>
          </cell>
          <cell r="M76">
            <v>0</v>
          </cell>
          <cell r="N76">
            <v>0</v>
          </cell>
          <cell r="O76">
            <v>0</v>
          </cell>
          <cell r="P76">
            <v>0</v>
          </cell>
        </row>
        <row r="77">
          <cell r="B77" t="str">
            <v>Kết quả thực hiện trực tổng đài 1022</v>
          </cell>
          <cell r="C77">
            <v>0</v>
          </cell>
          <cell r="D77" t="str">
            <v>%</v>
          </cell>
          <cell r="E77" t="str">
            <v>HCM_CL_CTBSC_013</v>
          </cell>
          <cell r="F77">
            <v>0</v>
          </cell>
          <cell r="G77">
            <v>0</v>
          </cell>
          <cell r="H77">
            <v>0</v>
          </cell>
          <cell r="I77">
            <v>0</v>
          </cell>
          <cell r="J77">
            <v>0</v>
          </cell>
          <cell r="K77">
            <v>0</v>
          </cell>
          <cell r="L77">
            <v>0</v>
          </cell>
          <cell r="M77">
            <v>0</v>
          </cell>
          <cell r="N77">
            <v>0</v>
          </cell>
          <cell r="O77">
            <v>0</v>
          </cell>
          <cell r="P77">
            <v>0</v>
          </cell>
        </row>
        <row r="78">
          <cell r="B78" t="str">
            <v>Kết quả BSC bình quân của khối GDV</v>
          </cell>
          <cell r="C78">
            <v>0</v>
          </cell>
          <cell r="D78" t="str">
            <v>%</v>
          </cell>
          <cell r="E78" t="str">
            <v>HCM_CL_CTBSC_014</v>
          </cell>
          <cell r="F78">
            <v>0</v>
          </cell>
          <cell r="G78">
            <v>0</v>
          </cell>
          <cell r="H78">
            <v>0</v>
          </cell>
          <cell r="I78">
            <v>0</v>
          </cell>
          <cell r="J78">
            <v>0</v>
          </cell>
          <cell r="K78">
            <v>0</v>
          </cell>
          <cell r="L78">
            <v>0</v>
          </cell>
          <cell r="M78">
            <v>0</v>
          </cell>
          <cell r="N78">
            <v>0</v>
          </cell>
          <cell r="O78">
            <v>0</v>
          </cell>
          <cell r="P78">
            <v>0</v>
          </cell>
        </row>
        <row r="79">
          <cell r="B79" t="str">
            <v>Kết quả BSC bình quân của khối KDDĐTT</v>
          </cell>
          <cell r="C79">
            <v>0</v>
          </cell>
          <cell r="D79" t="str">
            <v>%</v>
          </cell>
          <cell r="E79" t="str">
            <v>HCM_CL_CTBSC_015</v>
          </cell>
          <cell r="F79">
            <v>0</v>
          </cell>
          <cell r="G79">
            <v>0</v>
          </cell>
          <cell r="H79">
            <v>0</v>
          </cell>
          <cell r="I79">
            <v>0</v>
          </cell>
          <cell r="J79">
            <v>0</v>
          </cell>
          <cell r="K79">
            <v>0</v>
          </cell>
          <cell r="L79">
            <v>0</v>
          </cell>
          <cell r="M79">
            <v>0</v>
          </cell>
          <cell r="N79">
            <v>0</v>
          </cell>
          <cell r="O79">
            <v>0</v>
          </cell>
          <cell r="P79">
            <v>0</v>
          </cell>
        </row>
        <row r="80">
          <cell r="B80" t="str">
            <v>Kết quả BSC bình quân của khối KDĐB</v>
          </cell>
          <cell r="C80">
            <v>0</v>
          </cell>
          <cell r="D80" t="str">
            <v>%</v>
          </cell>
          <cell r="E80" t="str">
            <v>HCM_CL_CTBSC_016</v>
          </cell>
          <cell r="F80">
            <v>0</v>
          </cell>
          <cell r="G80">
            <v>0</v>
          </cell>
          <cell r="H80">
            <v>0</v>
          </cell>
          <cell r="I80">
            <v>0</v>
          </cell>
          <cell r="J80">
            <v>0</v>
          </cell>
          <cell r="K80">
            <v>0</v>
          </cell>
          <cell r="L80">
            <v>0</v>
          </cell>
          <cell r="M80">
            <v>0</v>
          </cell>
          <cell r="N80">
            <v>0</v>
          </cell>
          <cell r="O80">
            <v>0</v>
          </cell>
          <cell r="P80">
            <v>0</v>
          </cell>
        </row>
        <row r="81">
          <cell r="B81" t="str">
            <v>Kết quả thực hiện công việc của nhân viên nhóm Thu cước</v>
          </cell>
          <cell r="C81">
            <v>0</v>
          </cell>
          <cell r="D81" t="str">
            <v>%</v>
          </cell>
          <cell r="E81" t="str">
            <v>HCM_CL_CTBSC_017</v>
          </cell>
          <cell r="F81">
            <v>0</v>
          </cell>
          <cell r="G81">
            <v>0</v>
          </cell>
          <cell r="H81">
            <v>0</v>
          </cell>
          <cell r="I81">
            <v>0</v>
          </cell>
          <cell r="J81">
            <v>0</v>
          </cell>
          <cell r="K81">
            <v>0</v>
          </cell>
          <cell r="L81">
            <v>0</v>
          </cell>
          <cell r="M81">
            <v>0</v>
          </cell>
          <cell r="N81">
            <v>0</v>
          </cell>
          <cell r="O81">
            <v>0</v>
          </cell>
          <cell r="P81">
            <v>0</v>
          </cell>
        </row>
        <row r="82">
          <cell r="B82" t="str">
            <v>Kết quả thực hiện công việc giao theo các chỉ số điều hành</v>
          </cell>
          <cell r="C82" t="str">
            <v>202308</v>
          </cell>
          <cell r="D82" t="str">
            <v>%</v>
          </cell>
          <cell r="E82" t="str">
            <v>HCM_CL_CTBSC_018</v>
          </cell>
          <cell r="F82">
            <v>0</v>
          </cell>
          <cell r="G82">
            <v>0</v>
          </cell>
          <cell r="H82">
            <v>0</v>
          </cell>
          <cell r="I82">
            <v>0</v>
          </cell>
          <cell r="J82">
            <v>0</v>
          </cell>
          <cell r="K82">
            <v>0</v>
          </cell>
          <cell r="L82">
            <v>0</v>
          </cell>
          <cell r="M82">
            <v>0</v>
          </cell>
          <cell r="N82">
            <v>0</v>
          </cell>
          <cell r="O82">
            <v>0</v>
          </cell>
          <cell r="P82">
            <v>0</v>
          </cell>
        </row>
        <row r="83">
          <cell r="B83" t="str">
            <v>Kết quả điều hành giám sát công tác Chăm sóc khách hàng</v>
          </cell>
          <cell r="C83" t="str">
            <v>202308</v>
          </cell>
          <cell r="D83" t="str">
            <v>%</v>
          </cell>
          <cell r="E83" t="str">
            <v>HCM_CL_CTBSC_019</v>
          </cell>
          <cell r="F83">
            <v>0</v>
          </cell>
          <cell r="G83">
            <v>0</v>
          </cell>
          <cell r="H83">
            <v>0</v>
          </cell>
          <cell r="I83">
            <v>0</v>
          </cell>
          <cell r="J83">
            <v>0</v>
          </cell>
          <cell r="K83">
            <v>0</v>
          </cell>
          <cell r="L83">
            <v>0</v>
          </cell>
          <cell r="M83">
            <v>0</v>
          </cell>
          <cell r="N83">
            <v>0</v>
          </cell>
          <cell r="O83">
            <v>0</v>
          </cell>
          <cell r="P83">
            <v>0</v>
          </cell>
        </row>
        <row r="84">
          <cell r="B84" t="str">
            <v>Kết quả điều hành giám sát công tác sau bán hàng</v>
          </cell>
          <cell r="C84" t="str">
            <v>202308</v>
          </cell>
          <cell r="D84" t="str">
            <v>%</v>
          </cell>
          <cell r="E84" t="str">
            <v>HCM_CL_CTBSC_020</v>
          </cell>
          <cell r="F84">
            <v>0</v>
          </cell>
          <cell r="G84">
            <v>0</v>
          </cell>
          <cell r="H84">
            <v>0</v>
          </cell>
          <cell r="I84">
            <v>0</v>
          </cell>
          <cell r="J84">
            <v>0</v>
          </cell>
          <cell r="K84">
            <v>0</v>
          </cell>
          <cell r="L84">
            <v>0</v>
          </cell>
          <cell r="M84">
            <v>0</v>
          </cell>
          <cell r="N84">
            <v>0</v>
          </cell>
          <cell r="O84">
            <v>0</v>
          </cell>
          <cell r="P84">
            <v>0</v>
          </cell>
        </row>
        <row r="85">
          <cell r="B85" t="str">
            <v>Chăm sóc khách hàng tại địa bàn</v>
          </cell>
          <cell r="C85" t="str">
            <v>202308</v>
          </cell>
          <cell r="D85" t="str">
            <v>%</v>
          </cell>
          <cell r="E85" t="str">
            <v>HCM_CL_CTBSC_021</v>
          </cell>
          <cell r="F85">
            <v>0</v>
          </cell>
          <cell r="G85">
            <v>0</v>
          </cell>
          <cell r="H85">
            <v>0</v>
          </cell>
          <cell r="I85">
            <v>0</v>
          </cell>
          <cell r="J85">
            <v>0</v>
          </cell>
          <cell r="K85">
            <v>0</v>
          </cell>
          <cell r="L85">
            <v>0</v>
          </cell>
          <cell r="M85">
            <v>0</v>
          </cell>
          <cell r="N85">
            <v>0</v>
          </cell>
          <cell r="O85">
            <v>0</v>
          </cell>
          <cell r="P85">
            <v>0</v>
          </cell>
        </row>
        <row r="86">
          <cell r="B86" t="str">
            <v>Thực hiện các chương trình gọi ra bắt buộc</v>
          </cell>
          <cell r="C86">
            <v>0</v>
          </cell>
          <cell r="D86" t="str">
            <v>%</v>
          </cell>
          <cell r="E86" t="str">
            <v>HCM_CL_CTRBB_001</v>
          </cell>
          <cell r="F86">
            <v>0</v>
          </cell>
          <cell r="G86">
            <v>0</v>
          </cell>
          <cell r="H86">
            <v>0</v>
          </cell>
          <cell r="I86">
            <v>0</v>
          </cell>
          <cell r="J86">
            <v>0</v>
          </cell>
          <cell r="K86">
            <v>0</v>
          </cell>
          <cell r="L86">
            <v>0</v>
          </cell>
          <cell r="M86">
            <v>0</v>
          </cell>
          <cell r="N86">
            <v>0</v>
          </cell>
          <cell r="O86">
            <v>0</v>
          </cell>
          <cell r="P86">
            <v>0</v>
          </cell>
        </row>
        <row r="87">
          <cell r="B87" t="str">
            <v>Thực hiện các chương trình Outbound Telesales (OB)</v>
          </cell>
          <cell r="C87">
            <v>0</v>
          </cell>
          <cell r="D87" t="str">
            <v>%</v>
          </cell>
          <cell r="E87" t="str">
            <v>HCM_CL_CTROB_001</v>
          </cell>
          <cell r="F87">
            <v>0</v>
          </cell>
          <cell r="G87">
            <v>0</v>
          </cell>
          <cell r="H87">
            <v>0</v>
          </cell>
          <cell r="I87">
            <v>0</v>
          </cell>
          <cell r="J87">
            <v>0</v>
          </cell>
          <cell r="K87">
            <v>0</v>
          </cell>
          <cell r="L87">
            <v>0</v>
          </cell>
          <cell r="M87">
            <v>0</v>
          </cell>
          <cell r="N87">
            <v>0</v>
          </cell>
          <cell r="O87">
            <v>0</v>
          </cell>
          <cell r="P87">
            <v>0</v>
          </cell>
        </row>
        <row r="88">
          <cell r="B88" t="str">
            <v>Thực hiện các chương trình OB do TTKD hoặc Đài triển khai</v>
          </cell>
          <cell r="C88">
            <v>0</v>
          </cell>
          <cell r="D88" t="str">
            <v>Thuê bao</v>
          </cell>
          <cell r="E88" t="str">
            <v>HCM_CL_CTROB_002</v>
          </cell>
          <cell r="F88">
            <v>0</v>
          </cell>
          <cell r="G88">
            <v>0</v>
          </cell>
          <cell r="H88">
            <v>0</v>
          </cell>
          <cell r="I88">
            <v>0</v>
          </cell>
          <cell r="J88">
            <v>0</v>
          </cell>
          <cell r="K88">
            <v>0</v>
          </cell>
          <cell r="L88">
            <v>0</v>
          </cell>
          <cell r="M88">
            <v>0</v>
          </cell>
          <cell r="N88">
            <v>0</v>
          </cell>
          <cell r="O88">
            <v>0</v>
          </cell>
          <cell r="P88">
            <v>0</v>
          </cell>
        </row>
        <row r="89">
          <cell r="B89" t="str">
            <v>Thực hiện các chương trình OB theo yêu cầu TTKD</v>
          </cell>
          <cell r="C89">
            <v>0</v>
          </cell>
          <cell r="D89" t="str">
            <v>cuộc</v>
          </cell>
          <cell r="E89" t="str">
            <v>HCM_CL_CTROB_003</v>
          </cell>
          <cell r="F89">
            <v>0</v>
          </cell>
          <cell r="G89">
            <v>0</v>
          </cell>
          <cell r="H89">
            <v>0</v>
          </cell>
          <cell r="I89">
            <v>0</v>
          </cell>
          <cell r="J89">
            <v>0</v>
          </cell>
          <cell r="K89">
            <v>0</v>
          </cell>
          <cell r="L89">
            <v>0</v>
          </cell>
          <cell r="M89">
            <v>0</v>
          </cell>
          <cell r="N89">
            <v>0</v>
          </cell>
          <cell r="O89">
            <v>0</v>
          </cell>
          <cell r="P89">
            <v>0</v>
          </cell>
        </row>
        <row r="90">
          <cell r="B90" t="str">
            <v>Số lượng thuê bao thực hiện gọi ra bắt buộc (OB)</v>
          </cell>
          <cell r="C90">
            <v>0</v>
          </cell>
          <cell r="D90" t="str">
            <v>Thuê bao</v>
          </cell>
          <cell r="E90" t="str">
            <v>HCM_CL_CTROB_004</v>
          </cell>
          <cell r="F90">
            <v>0</v>
          </cell>
          <cell r="G90">
            <v>0</v>
          </cell>
          <cell r="H90">
            <v>0</v>
          </cell>
          <cell r="I90">
            <v>0</v>
          </cell>
          <cell r="J90">
            <v>0</v>
          </cell>
          <cell r="K90">
            <v>0</v>
          </cell>
          <cell r="L90">
            <v>0</v>
          </cell>
          <cell r="M90">
            <v>0</v>
          </cell>
          <cell r="N90">
            <v>0</v>
          </cell>
          <cell r="O90">
            <v>0</v>
          </cell>
          <cell r="P90">
            <v>0</v>
          </cell>
        </row>
        <row r="91">
          <cell r="B91" t="str">
            <v>Kết quả thực hiện chương trình OB gia hạn trả trước do TTKD giao</v>
          </cell>
          <cell r="C91">
            <v>0</v>
          </cell>
          <cell r="D91" t="str">
            <v>%</v>
          </cell>
          <cell r="E91" t="str">
            <v>HCM_CL_CTROB_005</v>
          </cell>
          <cell r="F91">
            <v>0</v>
          </cell>
          <cell r="G91">
            <v>0</v>
          </cell>
          <cell r="H91">
            <v>0</v>
          </cell>
          <cell r="I91">
            <v>0</v>
          </cell>
          <cell r="J91">
            <v>0</v>
          </cell>
          <cell r="K91">
            <v>0</v>
          </cell>
          <cell r="L91">
            <v>0</v>
          </cell>
          <cell r="M91">
            <v>0</v>
          </cell>
          <cell r="N91">
            <v>0</v>
          </cell>
          <cell r="O91">
            <v>0</v>
          </cell>
          <cell r="P91">
            <v>0</v>
          </cell>
        </row>
        <row r="92">
          <cell r="B92" t="str">
            <v>Số lượng cuộc gọi OB hoàn chỉnh</v>
          </cell>
          <cell r="C92">
            <v>0</v>
          </cell>
          <cell r="D92" t="str">
            <v>Thuê bao</v>
          </cell>
          <cell r="E92" t="str">
            <v>HCM_CL_CTROB_006</v>
          </cell>
          <cell r="F92">
            <v>0</v>
          </cell>
          <cell r="G92">
            <v>0</v>
          </cell>
          <cell r="H92">
            <v>0</v>
          </cell>
          <cell r="I92">
            <v>0</v>
          </cell>
          <cell r="J92">
            <v>0</v>
          </cell>
          <cell r="K92">
            <v>0</v>
          </cell>
          <cell r="L92">
            <v>0</v>
          </cell>
          <cell r="M92">
            <v>0</v>
          </cell>
          <cell r="N92">
            <v>0</v>
          </cell>
          <cell r="O92">
            <v>0</v>
          </cell>
          <cell r="P92">
            <v>0</v>
          </cell>
        </row>
        <row r="93">
          <cell r="B93" t="str">
            <v>Doanh thu từ cuộc gọi OB hoàn chỉnh</v>
          </cell>
          <cell r="C93">
            <v>0</v>
          </cell>
          <cell r="D93" t="str">
            <v>Triệu đồng</v>
          </cell>
          <cell r="E93" t="str">
            <v>HCM_CL_CTROB_007</v>
          </cell>
          <cell r="F93">
            <v>0</v>
          </cell>
          <cell r="G93">
            <v>0</v>
          </cell>
          <cell r="H93">
            <v>0</v>
          </cell>
          <cell r="I93">
            <v>0</v>
          </cell>
          <cell r="J93">
            <v>0</v>
          </cell>
          <cell r="K93">
            <v>0</v>
          </cell>
          <cell r="L93">
            <v>0</v>
          </cell>
          <cell r="M93">
            <v>0</v>
          </cell>
          <cell r="N93">
            <v>0</v>
          </cell>
          <cell r="O93">
            <v>0</v>
          </cell>
          <cell r="P93">
            <v>0</v>
          </cell>
        </row>
        <row r="94">
          <cell r="B94" t="str">
            <v>Tỉ lệ thành công các chương trình OB</v>
          </cell>
          <cell r="C94">
            <v>0</v>
          </cell>
          <cell r="D94" t="str">
            <v>%</v>
          </cell>
          <cell r="E94" t="str">
            <v>HCM_CL_CTROB_008</v>
          </cell>
          <cell r="F94">
            <v>0</v>
          </cell>
          <cell r="G94">
            <v>0</v>
          </cell>
          <cell r="H94">
            <v>0</v>
          </cell>
          <cell r="I94">
            <v>0</v>
          </cell>
          <cell r="J94">
            <v>0</v>
          </cell>
          <cell r="K94">
            <v>0</v>
          </cell>
          <cell r="L94">
            <v>0</v>
          </cell>
          <cell r="M94">
            <v>0</v>
          </cell>
          <cell r="N94">
            <v>0</v>
          </cell>
          <cell r="O94">
            <v>0</v>
          </cell>
          <cell r="P94">
            <v>0</v>
          </cell>
        </row>
        <row r="95">
          <cell r="B95" t="str">
            <v>Outbound mời TB VNPts thường tham gia gói</v>
          </cell>
          <cell r="C95">
            <v>0</v>
          </cell>
          <cell r="D95" t="str">
            <v>%</v>
          </cell>
          <cell r="E95" t="str">
            <v>HCM_CL_CTROB_009</v>
          </cell>
          <cell r="F95">
            <v>0</v>
          </cell>
          <cell r="G95">
            <v>0</v>
          </cell>
          <cell r="H95">
            <v>0</v>
          </cell>
          <cell r="I95">
            <v>0</v>
          </cell>
          <cell r="J95">
            <v>0</v>
          </cell>
          <cell r="K95">
            <v>0</v>
          </cell>
          <cell r="L95">
            <v>0</v>
          </cell>
          <cell r="M95">
            <v>0</v>
          </cell>
          <cell r="N95">
            <v>0</v>
          </cell>
          <cell r="O95">
            <v>0</v>
          </cell>
          <cell r="P95">
            <v>0</v>
          </cell>
        </row>
        <row r="96">
          <cell r="B96" t="str">
            <v>Outbound tập KHDN mới thành lập của TCT triển khai</v>
          </cell>
          <cell r="C96">
            <v>0</v>
          </cell>
          <cell r="D96" t="str">
            <v>Khách hàng</v>
          </cell>
          <cell r="E96" t="str">
            <v>HCM_CL_CTROB_010</v>
          </cell>
          <cell r="F96">
            <v>0</v>
          </cell>
          <cell r="G96">
            <v>0</v>
          </cell>
          <cell r="H96">
            <v>0</v>
          </cell>
          <cell r="I96">
            <v>0</v>
          </cell>
          <cell r="J96">
            <v>0</v>
          </cell>
          <cell r="K96">
            <v>0</v>
          </cell>
          <cell r="L96">
            <v>0</v>
          </cell>
          <cell r="M96">
            <v>0</v>
          </cell>
          <cell r="N96">
            <v>0</v>
          </cell>
          <cell r="O96">
            <v>0</v>
          </cell>
          <cell r="P96">
            <v>0</v>
          </cell>
        </row>
        <row r="97">
          <cell r="B97" t="str">
            <v>Thực hiện chương trình OB CSKH chủ động, kết nối KH và giữ TB</v>
          </cell>
          <cell r="C97">
            <v>0</v>
          </cell>
          <cell r="D97" t="str">
            <v>Thuê bao</v>
          </cell>
          <cell r="E97" t="str">
            <v>HCM_CL_CTROB_011</v>
          </cell>
          <cell r="F97">
            <v>0</v>
          </cell>
          <cell r="G97">
            <v>0</v>
          </cell>
          <cell r="H97">
            <v>0</v>
          </cell>
          <cell r="I97">
            <v>0</v>
          </cell>
          <cell r="J97">
            <v>0</v>
          </cell>
          <cell r="K97">
            <v>0</v>
          </cell>
          <cell r="L97">
            <v>0</v>
          </cell>
          <cell r="M97">
            <v>0</v>
          </cell>
          <cell r="N97">
            <v>0</v>
          </cell>
          <cell r="O97">
            <v>0</v>
          </cell>
          <cell r="P97">
            <v>0</v>
          </cell>
        </row>
        <row r="98">
          <cell r="B98" t="str">
            <v>Đáp ứng 100% khối lượng công việc được giao: hoàn tât hồ sơ scan, lưu kho, truy lục, thanh lý,...</v>
          </cell>
          <cell r="C98">
            <v>0</v>
          </cell>
          <cell r="D98" t="str">
            <v>%</v>
          </cell>
          <cell r="E98" t="str">
            <v>HCM_CL_CVIEC_001</v>
          </cell>
          <cell r="F98">
            <v>0</v>
          </cell>
          <cell r="G98">
            <v>0</v>
          </cell>
          <cell r="H98">
            <v>0</v>
          </cell>
          <cell r="I98">
            <v>0</v>
          </cell>
          <cell r="J98">
            <v>0</v>
          </cell>
          <cell r="K98">
            <v>0</v>
          </cell>
          <cell r="L98">
            <v>0</v>
          </cell>
          <cell r="M98">
            <v>0</v>
          </cell>
          <cell r="N98">
            <v>0</v>
          </cell>
          <cell r="O98">
            <v>0</v>
          </cell>
          <cell r="P98">
            <v>0</v>
          </cell>
        </row>
        <row r="99">
          <cell r="B99" t="str">
            <v>Mức độ hoàn thành khối lượng công việc được giao khác</v>
          </cell>
          <cell r="C99">
            <v>0</v>
          </cell>
          <cell r="D99" t="str">
            <v>%</v>
          </cell>
          <cell r="E99" t="str">
            <v>HCM_CL_CVIEC_002</v>
          </cell>
          <cell r="F99">
            <v>0</v>
          </cell>
          <cell r="G99">
            <v>0</v>
          </cell>
          <cell r="H99">
            <v>0</v>
          </cell>
          <cell r="I99">
            <v>0</v>
          </cell>
          <cell r="J99">
            <v>0</v>
          </cell>
          <cell r="K99">
            <v>0</v>
          </cell>
          <cell r="L99">
            <v>0</v>
          </cell>
          <cell r="M99">
            <v>0</v>
          </cell>
          <cell r="N99">
            <v>0</v>
          </cell>
          <cell r="O99">
            <v>0</v>
          </cell>
          <cell r="P99">
            <v>0</v>
          </cell>
        </row>
        <row r="100">
          <cell r="B100" t="str">
            <v>Tiến độ và chất lượng thực hiện công việc theo yêu cầu</v>
          </cell>
          <cell r="C100">
            <v>0</v>
          </cell>
          <cell r="D100" t="str">
            <v>%</v>
          </cell>
          <cell r="E100" t="str">
            <v>HCM_CL_CVIEC_003</v>
          </cell>
          <cell r="F100">
            <v>0</v>
          </cell>
          <cell r="G100">
            <v>0</v>
          </cell>
          <cell r="H100">
            <v>0</v>
          </cell>
          <cell r="I100">
            <v>0</v>
          </cell>
          <cell r="J100">
            <v>0</v>
          </cell>
          <cell r="K100">
            <v>0</v>
          </cell>
          <cell r="L100">
            <v>0</v>
          </cell>
          <cell r="M100">
            <v>0</v>
          </cell>
          <cell r="N100">
            <v>0</v>
          </cell>
          <cell r="O100">
            <v>0</v>
          </cell>
          <cell r="P100">
            <v>0</v>
          </cell>
        </row>
        <row r="101">
          <cell r="B101" t="str">
            <v>Thực hiện các công việc chung của tổ</v>
          </cell>
          <cell r="C101" t="str">
            <v>202308</v>
          </cell>
          <cell r="D101" t="str">
            <v>%</v>
          </cell>
          <cell r="E101" t="str">
            <v>HCM_CL_CVIEC_004</v>
          </cell>
          <cell r="F101">
            <v>0</v>
          </cell>
          <cell r="G101">
            <v>0</v>
          </cell>
          <cell r="H101">
            <v>0</v>
          </cell>
          <cell r="I101">
            <v>0</v>
          </cell>
          <cell r="J101">
            <v>0</v>
          </cell>
          <cell r="K101">
            <v>0</v>
          </cell>
          <cell r="L101">
            <v>0</v>
          </cell>
          <cell r="M101">
            <v>0</v>
          </cell>
          <cell r="N101">
            <v>0</v>
          </cell>
          <cell r="O101">
            <v>0</v>
          </cell>
          <cell r="P101">
            <v>0</v>
          </cell>
        </row>
        <row r="102">
          <cell r="B102" t="str">
            <v>Kiểm soát chất lượng hồ sơ gốc, cập nhật dữ liệu hồ sơ đầu vào</v>
          </cell>
          <cell r="C102">
            <v>0</v>
          </cell>
          <cell r="D102" t="str">
            <v>%</v>
          </cell>
          <cell r="E102" t="str">
            <v>HCM_CL_CVIEC_005</v>
          </cell>
          <cell r="F102">
            <v>0</v>
          </cell>
          <cell r="G102">
            <v>0</v>
          </cell>
          <cell r="H102">
            <v>0</v>
          </cell>
          <cell r="I102">
            <v>0</v>
          </cell>
          <cell r="J102">
            <v>0</v>
          </cell>
          <cell r="K102">
            <v>0</v>
          </cell>
          <cell r="L102">
            <v>0</v>
          </cell>
          <cell r="M102">
            <v>0</v>
          </cell>
          <cell r="N102">
            <v>0</v>
          </cell>
          <cell r="O102">
            <v>0</v>
          </cell>
          <cell r="P102">
            <v>0</v>
          </cell>
        </row>
        <row r="103">
          <cell r="B103" t="str">
            <v>Mức độ hoàn thành khối lượng công việc liên quan nghiệp vụ cước được giao</v>
          </cell>
          <cell r="C103">
            <v>0</v>
          </cell>
          <cell r="D103" t="str">
            <v>%</v>
          </cell>
          <cell r="E103" t="str">
            <v>HCM_CL_CVIEC_006</v>
          </cell>
          <cell r="F103">
            <v>0</v>
          </cell>
          <cell r="G103">
            <v>0</v>
          </cell>
          <cell r="H103">
            <v>0</v>
          </cell>
          <cell r="I103">
            <v>0</v>
          </cell>
          <cell r="J103">
            <v>0</v>
          </cell>
          <cell r="K103">
            <v>0</v>
          </cell>
          <cell r="L103">
            <v>0</v>
          </cell>
          <cell r="M103">
            <v>0</v>
          </cell>
          <cell r="N103">
            <v>0</v>
          </cell>
          <cell r="O103">
            <v>0</v>
          </cell>
          <cell r="P103">
            <v>0</v>
          </cell>
        </row>
        <row r="104">
          <cell r="B104" t="str">
            <v>Mức độ hoàn thành khối lượng công việc được giao cho cá nhân</v>
          </cell>
          <cell r="C104">
            <v>0</v>
          </cell>
          <cell r="D104" t="str">
            <v>%</v>
          </cell>
          <cell r="E104" t="str">
            <v>HCM_CL_CVIEC_007</v>
          </cell>
          <cell r="F104">
            <v>0</v>
          </cell>
          <cell r="G104">
            <v>0</v>
          </cell>
          <cell r="H104">
            <v>0</v>
          </cell>
          <cell r="I104">
            <v>0</v>
          </cell>
          <cell r="J104">
            <v>0</v>
          </cell>
          <cell r="K104">
            <v>0</v>
          </cell>
          <cell r="L104">
            <v>0</v>
          </cell>
          <cell r="M104">
            <v>0</v>
          </cell>
          <cell r="N104">
            <v>0</v>
          </cell>
          <cell r="O104">
            <v>0</v>
          </cell>
          <cell r="P104">
            <v>0</v>
          </cell>
        </row>
        <row r="105">
          <cell r="B105" t="str">
            <v>Mức độ hoàn thành khối lượng công việc liên quan nghiệp vụ được giao</v>
          </cell>
          <cell r="C105">
            <v>0</v>
          </cell>
          <cell r="D105" t="str">
            <v>%</v>
          </cell>
          <cell r="E105" t="str">
            <v>HCM_CL_CVIEC_008</v>
          </cell>
          <cell r="F105">
            <v>0</v>
          </cell>
          <cell r="G105">
            <v>0</v>
          </cell>
          <cell r="H105">
            <v>0</v>
          </cell>
          <cell r="I105">
            <v>0</v>
          </cell>
          <cell r="J105">
            <v>0</v>
          </cell>
          <cell r="K105">
            <v>0</v>
          </cell>
          <cell r="L105">
            <v>0</v>
          </cell>
          <cell r="M105">
            <v>0</v>
          </cell>
          <cell r="N105">
            <v>0</v>
          </cell>
          <cell r="O105">
            <v>0</v>
          </cell>
          <cell r="P105">
            <v>0</v>
          </cell>
        </row>
        <row r="106">
          <cell r="B106" t="str">
            <v>Đáp ứng 100% khối lượng, chất lượng và tiến độ công việc được giao: giao nhận hồ sơ chứng từ, hàng hóa, sim, thẻ,…đến hệ thống chuổi</v>
          </cell>
          <cell r="C106">
            <v>0</v>
          </cell>
          <cell r="D106" t="str">
            <v>%</v>
          </cell>
          <cell r="E106" t="str">
            <v>HCM_CL_CVIEC_009</v>
          </cell>
          <cell r="F106">
            <v>0</v>
          </cell>
          <cell r="G106">
            <v>0</v>
          </cell>
          <cell r="H106">
            <v>0</v>
          </cell>
          <cell r="I106">
            <v>0</v>
          </cell>
          <cell r="J106">
            <v>0</v>
          </cell>
          <cell r="K106">
            <v>0</v>
          </cell>
          <cell r="L106">
            <v>0</v>
          </cell>
          <cell r="M106">
            <v>0</v>
          </cell>
          <cell r="N106">
            <v>0</v>
          </cell>
          <cell r="O106">
            <v>0</v>
          </cell>
          <cell r="P106">
            <v>0</v>
          </cell>
        </row>
        <row r="107">
          <cell r="B107" t="str">
            <v>Hướng dẫn, hỗ trợ hệ thống chuổi thực hiện đúng quy định hiện hành</v>
          </cell>
          <cell r="C107">
            <v>0</v>
          </cell>
          <cell r="D107" t="str">
            <v>%</v>
          </cell>
          <cell r="E107" t="str">
            <v>HCM_CL_CVIEC_010</v>
          </cell>
          <cell r="F107">
            <v>0</v>
          </cell>
          <cell r="G107">
            <v>0</v>
          </cell>
          <cell r="H107">
            <v>0</v>
          </cell>
          <cell r="I107">
            <v>0</v>
          </cell>
          <cell r="J107">
            <v>0</v>
          </cell>
          <cell r="K107">
            <v>0</v>
          </cell>
          <cell r="L107">
            <v>0</v>
          </cell>
          <cell r="M107">
            <v>0</v>
          </cell>
          <cell r="N107">
            <v>0</v>
          </cell>
          <cell r="O107">
            <v>0</v>
          </cell>
          <cell r="P107">
            <v>0</v>
          </cell>
        </row>
        <row r="108">
          <cell r="B108" t="str">
            <v>Quản lý số liệu, chi trả hoa hồng, báo cáo, phân tích, đánh giá chính xác, kịp thời, đúng quy định</v>
          </cell>
          <cell r="C108">
            <v>0</v>
          </cell>
          <cell r="D108" t="str">
            <v>%</v>
          </cell>
          <cell r="E108" t="str">
            <v>HCM_CL_CVIEC_011</v>
          </cell>
          <cell r="F108">
            <v>0</v>
          </cell>
          <cell r="G108">
            <v>0</v>
          </cell>
          <cell r="H108">
            <v>0</v>
          </cell>
          <cell r="I108">
            <v>0</v>
          </cell>
          <cell r="J108">
            <v>0</v>
          </cell>
          <cell r="K108">
            <v>0</v>
          </cell>
          <cell r="L108">
            <v>0</v>
          </cell>
          <cell r="M108">
            <v>0</v>
          </cell>
          <cell r="N108">
            <v>0</v>
          </cell>
          <cell r="O108">
            <v>0</v>
          </cell>
          <cell r="P108">
            <v>0</v>
          </cell>
        </row>
        <row r="109">
          <cell r="B109" t="str">
            <v>Mức độ tuân thủ quy trình, quy định, phối hợp công tác theo quy định của TTKD</v>
          </cell>
          <cell r="C109">
            <v>0</v>
          </cell>
          <cell r="D109" t="str">
            <v>%</v>
          </cell>
          <cell r="E109" t="str">
            <v>HCM_CL_CVIEC_012</v>
          </cell>
          <cell r="F109">
            <v>0</v>
          </cell>
          <cell r="G109">
            <v>0</v>
          </cell>
          <cell r="H109">
            <v>0</v>
          </cell>
          <cell r="I109">
            <v>0</v>
          </cell>
          <cell r="J109">
            <v>0</v>
          </cell>
          <cell r="K109">
            <v>0</v>
          </cell>
          <cell r="L109">
            <v>0</v>
          </cell>
          <cell r="M109">
            <v>0</v>
          </cell>
          <cell r="N109">
            <v>0</v>
          </cell>
          <cell r="O109">
            <v>0</v>
          </cell>
          <cell r="P109">
            <v>0</v>
          </cell>
        </row>
        <row r="110">
          <cell r="B110" t="str">
            <v>Cập nhật nội dung thông tin, tư liệu được giao</v>
          </cell>
          <cell r="C110">
            <v>0</v>
          </cell>
          <cell r="D110" t="str">
            <v>%</v>
          </cell>
          <cell r="E110" t="str">
            <v>HCM_CL_CVIEC_013</v>
          </cell>
          <cell r="F110">
            <v>0</v>
          </cell>
          <cell r="G110">
            <v>0</v>
          </cell>
          <cell r="H110">
            <v>0</v>
          </cell>
          <cell r="I110">
            <v>0</v>
          </cell>
          <cell r="J110">
            <v>0</v>
          </cell>
          <cell r="K110">
            <v>0</v>
          </cell>
          <cell r="L110">
            <v>0</v>
          </cell>
          <cell r="M110">
            <v>0</v>
          </cell>
          <cell r="N110">
            <v>0</v>
          </cell>
          <cell r="O110">
            <v>0</v>
          </cell>
          <cell r="P110">
            <v>0</v>
          </cell>
        </row>
        <row r="111">
          <cell r="B111" t="str">
            <v>Chất lượng cập nhật thông tin</v>
          </cell>
          <cell r="C111">
            <v>0</v>
          </cell>
          <cell r="D111" t="str">
            <v>%</v>
          </cell>
          <cell r="E111" t="str">
            <v>HCM_CL_CVIEC_014</v>
          </cell>
          <cell r="F111">
            <v>0</v>
          </cell>
          <cell r="G111">
            <v>0</v>
          </cell>
          <cell r="H111">
            <v>0</v>
          </cell>
          <cell r="I111">
            <v>0</v>
          </cell>
          <cell r="J111">
            <v>0</v>
          </cell>
          <cell r="K111">
            <v>0</v>
          </cell>
          <cell r="L111">
            <v>0</v>
          </cell>
          <cell r="M111">
            <v>0</v>
          </cell>
          <cell r="N111">
            <v>0</v>
          </cell>
          <cell r="O111">
            <v>0</v>
          </cell>
          <cell r="P111">
            <v>0</v>
          </cell>
        </row>
        <row r="112">
          <cell r="B112" t="str">
            <v>Chất lượng phục vụ khách hàng theo tiêu chuẩn quy định</v>
          </cell>
          <cell r="C112">
            <v>0</v>
          </cell>
          <cell r="D112" t="str">
            <v>Điểm</v>
          </cell>
          <cell r="E112" t="str">
            <v>HCM_CL_CVIEC_015</v>
          </cell>
          <cell r="F112">
            <v>0</v>
          </cell>
          <cell r="G112">
            <v>0</v>
          </cell>
          <cell r="H112">
            <v>0</v>
          </cell>
          <cell r="I112">
            <v>0</v>
          </cell>
          <cell r="J112">
            <v>0</v>
          </cell>
          <cell r="K112">
            <v>0</v>
          </cell>
          <cell r="L112">
            <v>0</v>
          </cell>
          <cell r="M112">
            <v>0</v>
          </cell>
          <cell r="N112">
            <v>0</v>
          </cell>
          <cell r="O112">
            <v>0</v>
          </cell>
          <cell r="P112">
            <v>0</v>
          </cell>
        </row>
        <row r="113">
          <cell r="B113" t="str">
            <v>Chỉ tiêu chất lượng thực hiện công tác nghiệp vụ, CSKH</v>
          </cell>
          <cell r="C113">
            <v>0</v>
          </cell>
          <cell r="D113" t="str">
            <v>%</v>
          </cell>
          <cell r="E113" t="str">
            <v>HCM_CL_CVIEC_016</v>
          </cell>
          <cell r="F113">
            <v>0</v>
          </cell>
          <cell r="G113">
            <v>0</v>
          </cell>
          <cell r="H113">
            <v>0</v>
          </cell>
          <cell r="I113">
            <v>0</v>
          </cell>
          <cell r="J113">
            <v>0</v>
          </cell>
          <cell r="K113">
            <v>0</v>
          </cell>
          <cell r="L113">
            <v>0</v>
          </cell>
          <cell r="M113">
            <v>0</v>
          </cell>
          <cell r="N113">
            <v>0</v>
          </cell>
          <cell r="O113">
            <v>0</v>
          </cell>
          <cell r="P113">
            <v>0</v>
          </cell>
        </row>
        <row r="114">
          <cell r="B114" t="str">
            <v>Đáp ứng 100% khối lượng công việc được giao: giao nhận hồ sơ, hàng hóa, sim, thẻ,…phục vụ đến khách hàng</v>
          </cell>
          <cell r="C114">
            <v>0</v>
          </cell>
          <cell r="D114" t="str">
            <v>PCT</v>
          </cell>
          <cell r="E114" t="str">
            <v>HCM_CL_CVIEC_017</v>
          </cell>
          <cell r="F114">
            <v>0</v>
          </cell>
          <cell r="G114">
            <v>0</v>
          </cell>
          <cell r="H114">
            <v>0</v>
          </cell>
          <cell r="I114">
            <v>0</v>
          </cell>
          <cell r="J114">
            <v>0</v>
          </cell>
          <cell r="K114">
            <v>0</v>
          </cell>
          <cell r="L114">
            <v>0</v>
          </cell>
          <cell r="M114">
            <v>0</v>
          </cell>
          <cell r="N114">
            <v>0</v>
          </cell>
          <cell r="O114">
            <v>0</v>
          </cell>
          <cell r="P114">
            <v>0</v>
          </cell>
        </row>
        <row r="115">
          <cell r="B115" t="str">
            <v>Mức độ hoàn thành khối lượng công việc được giao</v>
          </cell>
          <cell r="C115">
            <v>0</v>
          </cell>
          <cell r="D115" t="str">
            <v>%</v>
          </cell>
          <cell r="E115" t="str">
            <v>HCM_CL_CVIEC_018</v>
          </cell>
          <cell r="F115">
            <v>0</v>
          </cell>
          <cell r="G115">
            <v>0</v>
          </cell>
          <cell r="H115">
            <v>0</v>
          </cell>
          <cell r="I115">
            <v>0</v>
          </cell>
          <cell r="J115">
            <v>0</v>
          </cell>
          <cell r="K115">
            <v>0</v>
          </cell>
          <cell r="L115">
            <v>0</v>
          </cell>
          <cell r="M115">
            <v>0</v>
          </cell>
          <cell r="N115">
            <v>0</v>
          </cell>
          <cell r="O115">
            <v>0</v>
          </cell>
          <cell r="P115">
            <v>0</v>
          </cell>
        </row>
        <row r="116">
          <cell r="B116" t="str">
            <v>nhập hàng hóa, sim thẻ,…</v>
          </cell>
          <cell r="C116">
            <v>0</v>
          </cell>
          <cell r="D116" t="str">
            <v>%</v>
          </cell>
          <cell r="E116" t="str">
            <v>HCM_CL_CVIEC_019</v>
          </cell>
          <cell r="F116">
            <v>0</v>
          </cell>
          <cell r="G116">
            <v>0</v>
          </cell>
          <cell r="H116">
            <v>0</v>
          </cell>
          <cell r="I116">
            <v>0</v>
          </cell>
          <cell r="J116">
            <v>0</v>
          </cell>
          <cell r="K116">
            <v>0</v>
          </cell>
          <cell r="L116">
            <v>0</v>
          </cell>
          <cell r="M116">
            <v>0</v>
          </cell>
          <cell r="N116">
            <v>0</v>
          </cell>
          <cell r="O116">
            <v>0</v>
          </cell>
          <cell r="P116">
            <v>0</v>
          </cell>
        </row>
        <row r="117">
          <cell r="B117" t="str">
            <v>Công tác chăm sóc điểm bán lẻ trên địa bàn được giao quản lý</v>
          </cell>
          <cell r="C117">
            <v>0</v>
          </cell>
          <cell r="D117" t="str">
            <v>%</v>
          </cell>
          <cell r="E117" t="str">
            <v>HCM_CL_CVIEC_020</v>
          </cell>
          <cell r="F117">
            <v>0</v>
          </cell>
          <cell r="G117">
            <v>0</v>
          </cell>
          <cell r="H117">
            <v>0</v>
          </cell>
          <cell r="I117">
            <v>0</v>
          </cell>
          <cell r="J117">
            <v>0</v>
          </cell>
          <cell r="K117">
            <v>0</v>
          </cell>
          <cell r="L117">
            <v>0</v>
          </cell>
          <cell r="M117">
            <v>0</v>
          </cell>
          <cell r="N117">
            <v>0</v>
          </cell>
          <cell r="O117">
            <v>0</v>
          </cell>
          <cell r="P117">
            <v>0</v>
          </cell>
        </row>
        <row r="118">
          <cell r="B118" t="str">
            <v>Thực hiện công việc khác theo sự phân công của lãnh đạo</v>
          </cell>
          <cell r="C118" t="str">
            <v>202308</v>
          </cell>
          <cell r="D118" t="str">
            <v>%</v>
          </cell>
          <cell r="E118" t="str">
            <v>HCM_CL_CVIEC_021</v>
          </cell>
          <cell r="F118">
            <v>0</v>
          </cell>
          <cell r="G118">
            <v>0</v>
          </cell>
          <cell r="H118">
            <v>0</v>
          </cell>
          <cell r="I118">
            <v>0</v>
          </cell>
          <cell r="J118">
            <v>0</v>
          </cell>
          <cell r="K118">
            <v>0</v>
          </cell>
          <cell r="L118">
            <v>0</v>
          </cell>
          <cell r="M118">
            <v>0</v>
          </cell>
          <cell r="N118">
            <v>0</v>
          </cell>
          <cell r="O118">
            <v>0</v>
          </cell>
          <cell r="P118">
            <v>0</v>
          </cell>
        </row>
        <row r="119">
          <cell r="B119" t="str">
            <v>Mức độ tuân thủ quy trình, quy định, phối hợp công tác  địa bàn và chấp hành nội quy lao động,… của TTKD</v>
          </cell>
          <cell r="C119">
            <v>0</v>
          </cell>
          <cell r="D119" t="str">
            <v>%</v>
          </cell>
          <cell r="E119" t="str">
            <v>HCM_CL_CVIEC_022</v>
          </cell>
          <cell r="F119">
            <v>0</v>
          </cell>
          <cell r="G119">
            <v>0</v>
          </cell>
          <cell r="H119">
            <v>0</v>
          </cell>
          <cell r="I119">
            <v>0</v>
          </cell>
          <cell r="J119">
            <v>0</v>
          </cell>
          <cell r="K119">
            <v>0</v>
          </cell>
          <cell r="L119">
            <v>0</v>
          </cell>
          <cell r="M119">
            <v>0</v>
          </cell>
          <cell r="N119">
            <v>0</v>
          </cell>
          <cell r="O119">
            <v>0</v>
          </cell>
          <cell r="P119">
            <v>0</v>
          </cell>
        </row>
        <row r="120">
          <cell r="B120" t="str">
            <v>Mức độ tuân thủ các quy chế, quy định, quy trình của Tổng Công ty và TTKD</v>
          </cell>
          <cell r="C120">
            <v>0</v>
          </cell>
          <cell r="D120" t="str">
            <v>%</v>
          </cell>
          <cell r="E120" t="str">
            <v>HCM_CL_CVIEC_023</v>
          </cell>
          <cell r="F120">
            <v>0</v>
          </cell>
          <cell r="G120">
            <v>0</v>
          </cell>
          <cell r="H120">
            <v>0</v>
          </cell>
          <cell r="I120">
            <v>0</v>
          </cell>
          <cell r="J120">
            <v>0</v>
          </cell>
          <cell r="K120">
            <v>0</v>
          </cell>
          <cell r="L120">
            <v>0</v>
          </cell>
          <cell r="M120">
            <v>0</v>
          </cell>
          <cell r="N120">
            <v>0</v>
          </cell>
          <cell r="O120">
            <v>0</v>
          </cell>
          <cell r="P120">
            <v>0</v>
          </cell>
        </row>
        <row r="121">
          <cell r="B121" t="str">
            <v>Hoàn thành các công việc được giao của TTKD</v>
          </cell>
          <cell r="C121">
            <v>0</v>
          </cell>
          <cell r="D121" t="str">
            <v>%</v>
          </cell>
          <cell r="E121" t="str">
            <v>HCM_CL_CVIEC_024</v>
          </cell>
          <cell r="F121">
            <v>0</v>
          </cell>
          <cell r="G121">
            <v>0</v>
          </cell>
          <cell r="H121">
            <v>0</v>
          </cell>
          <cell r="I121">
            <v>0</v>
          </cell>
          <cell r="J121">
            <v>0</v>
          </cell>
          <cell r="K121">
            <v>0</v>
          </cell>
          <cell r="L121">
            <v>0</v>
          </cell>
          <cell r="M121">
            <v>0</v>
          </cell>
          <cell r="N121">
            <v>0</v>
          </cell>
          <cell r="O121">
            <v>0</v>
          </cell>
          <cell r="P121">
            <v>0</v>
          </cell>
        </row>
        <row r="122">
          <cell r="B122" t="str">
            <v>Hoàn thành nhiệm vụ của LĐ Phòng, mức độ tuân thủ quy trình, quy định, phối hợp công tác và chấp hành nội quy lao động,… của TTKD</v>
          </cell>
          <cell r="C122">
            <v>0</v>
          </cell>
          <cell r="D122" t="str">
            <v>%</v>
          </cell>
          <cell r="E122" t="str">
            <v>HCM_CL_CVIEC_025</v>
          </cell>
          <cell r="F122">
            <v>0</v>
          </cell>
          <cell r="G122">
            <v>0</v>
          </cell>
          <cell r="H122">
            <v>0</v>
          </cell>
          <cell r="I122">
            <v>0</v>
          </cell>
          <cell r="J122">
            <v>0</v>
          </cell>
          <cell r="K122">
            <v>0</v>
          </cell>
          <cell r="L122">
            <v>0</v>
          </cell>
          <cell r="M122">
            <v>0</v>
          </cell>
          <cell r="N122">
            <v>0</v>
          </cell>
          <cell r="O122">
            <v>0</v>
          </cell>
          <cell r="P122">
            <v>0</v>
          </cell>
        </row>
        <row r="123">
          <cell r="B123" t="str">
            <v>Hoàn thành nhiệm vụ lãnh đạo tổ, mức độ tuân thủ quy trình, quy định, phối hợp công tác và chấp hành nội quy lao động,… của TTKD</v>
          </cell>
          <cell r="C123">
            <v>0</v>
          </cell>
          <cell r="D123" t="str">
            <v>%</v>
          </cell>
          <cell r="E123" t="str">
            <v>HCM_CL_CVIEC_026</v>
          </cell>
          <cell r="F123">
            <v>0</v>
          </cell>
          <cell r="G123">
            <v>0</v>
          </cell>
          <cell r="H123">
            <v>0</v>
          </cell>
          <cell r="I123">
            <v>0</v>
          </cell>
          <cell r="J123">
            <v>0</v>
          </cell>
          <cell r="K123">
            <v>0</v>
          </cell>
          <cell r="L123">
            <v>0</v>
          </cell>
          <cell r="M123">
            <v>0</v>
          </cell>
          <cell r="N123">
            <v>0</v>
          </cell>
          <cell r="O123">
            <v>0</v>
          </cell>
          <cell r="P123">
            <v>0</v>
          </cell>
        </row>
        <row r="124">
          <cell r="B124" t="str">
            <v>Thực hiện các công tác khác do Lãnh đạo giao</v>
          </cell>
          <cell r="C124">
            <v>0</v>
          </cell>
          <cell r="D124" t="str">
            <v>%</v>
          </cell>
          <cell r="E124" t="str">
            <v>HCM_CL_CVIEC_027</v>
          </cell>
          <cell r="F124">
            <v>0</v>
          </cell>
          <cell r="G124">
            <v>0</v>
          </cell>
          <cell r="H124">
            <v>0</v>
          </cell>
          <cell r="I124">
            <v>0</v>
          </cell>
          <cell r="J124">
            <v>0</v>
          </cell>
          <cell r="K124">
            <v>0</v>
          </cell>
          <cell r="L124">
            <v>0</v>
          </cell>
          <cell r="M124">
            <v>0</v>
          </cell>
          <cell r="N124">
            <v>0</v>
          </cell>
          <cell r="O124">
            <v>0</v>
          </cell>
          <cell r="P124">
            <v>0</v>
          </cell>
        </row>
        <row r="125">
          <cell r="B125" t="str">
            <v>Mức độ tuân thủ quy trình, quy định, phối hợp công tác của TTKD</v>
          </cell>
          <cell r="C125">
            <v>0</v>
          </cell>
          <cell r="D125" t="str">
            <v>%</v>
          </cell>
          <cell r="E125" t="str">
            <v>HCM_CL_CVIEC_028</v>
          </cell>
          <cell r="F125">
            <v>0</v>
          </cell>
          <cell r="G125">
            <v>0</v>
          </cell>
          <cell r="H125">
            <v>0</v>
          </cell>
          <cell r="I125">
            <v>0</v>
          </cell>
          <cell r="J125">
            <v>0</v>
          </cell>
          <cell r="K125">
            <v>0</v>
          </cell>
          <cell r="L125">
            <v>0</v>
          </cell>
          <cell r="M125">
            <v>0</v>
          </cell>
          <cell r="N125">
            <v>0</v>
          </cell>
          <cell r="O125">
            <v>0</v>
          </cell>
          <cell r="P125">
            <v>0</v>
          </cell>
        </row>
        <row r="126">
          <cell r="B126" t="str">
            <v>Mức độ hoàn thành khối lượng công việc trong tháng</v>
          </cell>
          <cell r="C126" t="str">
            <v>202308</v>
          </cell>
          <cell r="D126" t="str">
            <v>%</v>
          </cell>
          <cell r="E126" t="str">
            <v>HCM_CL_CVIEC_029</v>
          </cell>
          <cell r="F126">
            <v>0</v>
          </cell>
          <cell r="G126">
            <v>0</v>
          </cell>
          <cell r="H126">
            <v>0</v>
          </cell>
          <cell r="I126">
            <v>0</v>
          </cell>
          <cell r="J126">
            <v>0</v>
          </cell>
          <cell r="K126">
            <v>0</v>
          </cell>
          <cell r="L126">
            <v>0</v>
          </cell>
          <cell r="M126">
            <v>0</v>
          </cell>
          <cell r="N126">
            <v>0</v>
          </cell>
          <cell r="O126">
            <v>0</v>
          </cell>
          <cell r="P126">
            <v>0</v>
          </cell>
        </row>
        <row r="127">
          <cell r="B127" t="str">
            <v>Thực hiện các công việc phát sinh do LĐP giao</v>
          </cell>
          <cell r="C127">
            <v>0</v>
          </cell>
          <cell r="D127" t="str">
            <v>%</v>
          </cell>
          <cell r="E127" t="str">
            <v>HCM_CL_CVIEC_030</v>
          </cell>
          <cell r="F127">
            <v>0</v>
          </cell>
          <cell r="G127">
            <v>0</v>
          </cell>
          <cell r="H127">
            <v>0</v>
          </cell>
          <cell r="I127">
            <v>0</v>
          </cell>
          <cell r="J127">
            <v>0</v>
          </cell>
          <cell r="K127">
            <v>0</v>
          </cell>
          <cell r="L127">
            <v>0</v>
          </cell>
          <cell r="M127">
            <v>0</v>
          </cell>
          <cell r="N127">
            <v>0</v>
          </cell>
          <cell r="O127">
            <v>0</v>
          </cell>
          <cell r="P127">
            <v>0</v>
          </cell>
        </row>
        <row r="128">
          <cell r="B128" t="str">
            <v>Thực hiện các công tác chi trả cho điểm bán</v>
          </cell>
          <cell r="C128">
            <v>0</v>
          </cell>
          <cell r="D128" t="str">
            <v>%</v>
          </cell>
          <cell r="E128" t="str">
            <v>HCM_CL_CVIEC_031</v>
          </cell>
          <cell r="F128">
            <v>0</v>
          </cell>
          <cell r="G128">
            <v>0</v>
          </cell>
          <cell r="H128">
            <v>0</v>
          </cell>
          <cell r="I128">
            <v>0</v>
          </cell>
          <cell r="J128">
            <v>0</v>
          </cell>
          <cell r="K128">
            <v>0</v>
          </cell>
          <cell r="L128">
            <v>0</v>
          </cell>
          <cell r="M128">
            <v>0</v>
          </cell>
          <cell r="N128">
            <v>0</v>
          </cell>
          <cell r="O128">
            <v>0</v>
          </cell>
          <cell r="P128">
            <v>0</v>
          </cell>
        </row>
        <row r="129">
          <cell r="B129" t="str">
            <v>Đảm bảo tỷ lệ lưu thoát</v>
          </cell>
          <cell r="C129">
            <v>0</v>
          </cell>
          <cell r="D129" t="str">
            <v>%</v>
          </cell>
          <cell r="E129" t="str">
            <v>HCM_CL_CVIEC_032</v>
          </cell>
          <cell r="F129">
            <v>0</v>
          </cell>
          <cell r="G129">
            <v>0</v>
          </cell>
          <cell r="H129">
            <v>0</v>
          </cell>
          <cell r="I129">
            <v>0</v>
          </cell>
          <cell r="J129">
            <v>0</v>
          </cell>
          <cell r="K129">
            <v>0</v>
          </cell>
          <cell r="L129">
            <v>0</v>
          </cell>
          <cell r="M129">
            <v>0</v>
          </cell>
          <cell r="N129">
            <v>0</v>
          </cell>
          <cell r="O129">
            <v>0</v>
          </cell>
          <cell r="P129">
            <v>0</v>
          </cell>
        </row>
        <row r="130">
          <cell r="B130" t="str">
            <v>Thực hiện 100% khối lượng công việc được giao theo yêu cầu</v>
          </cell>
          <cell r="C130">
            <v>0</v>
          </cell>
          <cell r="D130" t="str">
            <v>%</v>
          </cell>
          <cell r="E130" t="str">
            <v>HCM_CL_CVIEC_033</v>
          </cell>
          <cell r="F130">
            <v>0</v>
          </cell>
          <cell r="G130">
            <v>0</v>
          </cell>
          <cell r="H130">
            <v>0</v>
          </cell>
          <cell r="I130">
            <v>0</v>
          </cell>
          <cell r="J130">
            <v>0</v>
          </cell>
          <cell r="K130">
            <v>0</v>
          </cell>
          <cell r="L130">
            <v>0</v>
          </cell>
          <cell r="M130">
            <v>0</v>
          </cell>
          <cell r="N130">
            <v>0</v>
          </cell>
          <cell r="O130">
            <v>0</v>
          </cell>
          <cell r="P130">
            <v>0</v>
          </cell>
        </row>
        <row r="131">
          <cell r="B131" t="str">
            <v>Thực hiện 100% theo quy định, hướng dẫn của đơn vị và của TTKD</v>
          </cell>
          <cell r="C131">
            <v>0</v>
          </cell>
          <cell r="D131" t="str">
            <v>%</v>
          </cell>
          <cell r="E131" t="str">
            <v>HCM_CL_CVIEC_034</v>
          </cell>
          <cell r="F131">
            <v>0</v>
          </cell>
          <cell r="G131">
            <v>0</v>
          </cell>
          <cell r="H131">
            <v>0</v>
          </cell>
          <cell r="I131">
            <v>0</v>
          </cell>
          <cell r="J131">
            <v>0</v>
          </cell>
          <cell r="K131">
            <v>0</v>
          </cell>
          <cell r="L131">
            <v>0</v>
          </cell>
          <cell r="M131">
            <v>0</v>
          </cell>
          <cell r="N131">
            <v>0</v>
          </cell>
          <cell r="O131">
            <v>0</v>
          </cell>
          <cell r="P131">
            <v>0</v>
          </cell>
        </row>
        <row r="132">
          <cell r="B132" t="str">
            <v>Tuân thủ báo cáo</v>
          </cell>
          <cell r="C132">
            <v>0</v>
          </cell>
          <cell r="D132" t="str">
            <v>%</v>
          </cell>
          <cell r="E132" t="str">
            <v>HCM_CL_CVIEC_035</v>
          </cell>
          <cell r="F132">
            <v>0</v>
          </cell>
          <cell r="G132">
            <v>0</v>
          </cell>
          <cell r="H132">
            <v>0</v>
          </cell>
          <cell r="I132">
            <v>0</v>
          </cell>
          <cell r="J132">
            <v>0</v>
          </cell>
          <cell r="K132">
            <v>0</v>
          </cell>
          <cell r="L132">
            <v>0</v>
          </cell>
          <cell r="M132">
            <v>0</v>
          </cell>
          <cell r="N132">
            <v>0</v>
          </cell>
          <cell r="O132">
            <v>0</v>
          </cell>
          <cell r="P132">
            <v>0</v>
          </cell>
        </row>
        <row r="133">
          <cell r="B133" t="str">
            <v>Thực hiện các công việc liên quan thu cước, thu nợ</v>
          </cell>
          <cell r="C133" t="str">
            <v>202308</v>
          </cell>
          <cell r="D133" t="str">
            <v>Công việc</v>
          </cell>
          <cell r="E133" t="str">
            <v>HCM_CL_CVIEC_036</v>
          </cell>
          <cell r="F133">
            <v>0</v>
          </cell>
          <cell r="G133">
            <v>0</v>
          </cell>
          <cell r="H133">
            <v>0</v>
          </cell>
          <cell r="I133">
            <v>0</v>
          </cell>
          <cell r="J133">
            <v>0</v>
          </cell>
          <cell r="K133">
            <v>0</v>
          </cell>
          <cell r="L133">
            <v>0</v>
          </cell>
          <cell r="M133">
            <v>0</v>
          </cell>
          <cell r="N133">
            <v>0</v>
          </cell>
          <cell r="O133">
            <v>0</v>
          </cell>
          <cell r="P133">
            <v>0</v>
          </cell>
        </row>
        <row r="134">
          <cell r="B134" t="str">
            <v>Thực hiện các công việc quản lý thanh toán</v>
          </cell>
          <cell r="C134" t="str">
            <v>202308</v>
          </cell>
          <cell r="D134" t="str">
            <v>Mã thanh toán</v>
          </cell>
          <cell r="E134" t="str">
            <v>HCM_CL_CVIEC_037</v>
          </cell>
          <cell r="F134">
            <v>4</v>
          </cell>
          <cell r="G134" t="str">
            <v>HCM_CL_CVIEC_037</v>
          </cell>
          <cell r="H134" t="str">
            <v>Thực hiện các công việc quản lý thanh toán</v>
          </cell>
          <cell r="I134" t="str">
            <v>NV QLTT</v>
          </cell>
          <cell r="J134" t="str">
            <v>Xuân Tùng</v>
          </cell>
          <cell r="K134" t="str">
            <v>P.NVC - Hạnh Nguyên</v>
          </cell>
          <cell r="L134" t="str">
            <v>ĐHSXKD:
- BC tổng hợp thù lao thu cước Mã H
- Báo cáo thu cước mã H Vinaphone</v>
          </cell>
          <cell r="M134" t="str">
            <v>- Số giao = số MTT bình quân phát sinh của đơn vị
- Số thực hiện = Số MTT cá nhân phụ trách quản lý và thu được cước trong tháng</v>
          </cell>
          <cell r="N134" t="str">
            <v xml:space="preserve">- Theo số liệu điều hành của PNVC chốt tại thời điểm cuối tháng. (Xuất từ: BC tổng hợp thù lao thu cước Mã H
và Báo cáo thu cước mã H Vinaphone)
- Tính số giao và số thực hiện của cá nhân
</v>
          </cell>
          <cell r="O134" t="str">
            <v>Mo ta thuc hien so lieu tinh luong -V6</v>
          </cell>
          <cell r="P134" t="str">
            <v>KPI_HRM_OLD</v>
          </cell>
        </row>
        <row r="135">
          <cell r="B135" t="str">
            <v>Giám sát chất lượng điểm bán</v>
          </cell>
          <cell r="C135">
            <v>0</v>
          </cell>
          <cell r="D135" t="str">
            <v>%</v>
          </cell>
          <cell r="E135" t="str">
            <v>HCM_CL_CVIEC_038</v>
          </cell>
          <cell r="F135">
            <v>0</v>
          </cell>
          <cell r="G135">
            <v>0</v>
          </cell>
          <cell r="H135">
            <v>0</v>
          </cell>
          <cell r="I135">
            <v>0</v>
          </cell>
          <cell r="J135">
            <v>0</v>
          </cell>
          <cell r="K135">
            <v>0</v>
          </cell>
          <cell r="L135">
            <v>0</v>
          </cell>
          <cell r="M135">
            <v>0</v>
          </cell>
          <cell r="N135">
            <v>0</v>
          </cell>
          <cell r="O135">
            <v>0</v>
          </cell>
          <cell r="P135">
            <v>0</v>
          </cell>
        </row>
        <row r="136">
          <cell r="B136" t="str">
            <v>Điều hành công tác trực đài 1022</v>
          </cell>
          <cell r="C136">
            <v>0</v>
          </cell>
          <cell r="D136" t="str">
            <v>%</v>
          </cell>
          <cell r="E136" t="str">
            <v>HCM_CL_D1022_001</v>
          </cell>
          <cell r="F136">
            <v>0</v>
          </cell>
          <cell r="G136">
            <v>0</v>
          </cell>
          <cell r="H136">
            <v>0</v>
          </cell>
          <cell r="I136">
            <v>0</v>
          </cell>
          <cell r="J136">
            <v>0</v>
          </cell>
          <cell r="K136">
            <v>0</v>
          </cell>
          <cell r="L136">
            <v>0</v>
          </cell>
          <cell r="M136">
            <v>0</v>
          </cell>
          <cell r="N136">
            <v>0</v>
          </cell>
          <cell r="O136">
            <v>0</v>
          </cell>
          <cell r="P136">
            <v>0</v>
          </cell>
        </row>
        <row r="137">
          <cell r="B137" t="str">
            <v>Công tác đối soát và thanh toán cho đại lý</v>
          </cell>
          <cell r="C137" t="str">
            <v>202308</v>
          </cell>
          <cell r="D137" t="str">
            <v>%</v>
          </cell>
          <cell r="E137" t="str">
            <v>HCM_CL_DAILY_001</v>
          </cell>
          <cell r="F137">
            <v>0</v>
          </cell>
          <cell r="G137">
            <v>0</v>
          </cell>
          <cell r="H137">
            <v>0</v>
          </cell>
          <cell r="I137">
            <v>0</v>
          </cell>
          <cell r="J137">
            <v>0</v>
          </cell>
          <cell r="K137">
            <v>0</v>
          </cell>
          <cell r="L137">
            <v>0</v>
          </cell>
          <cell r="M137">
            <v>0</v>
          </cell>
          <cell r="N137">
            <v>0</v>
          </cell>
          <cell r="O137">
            <v>0</v>
          </cell>
          <cell r="P137">
            <v>0</v>
          </cell>
        </row>
        <row r="138">
          <cell r="B138" t="str">
            <v>Phối hợp, hướng dẫn, đào tạo nghiệp vụ cho đại lý</v>
          </cell>
          <cell r="C138">
            <v>0</v>
          </cell>
          <cell r="D138" t="str">
            <v>%</v>
          </cell>
          <cell r="E138" t="str">
            <v>HCM_CL_DAILY_002</v>
          </cell>
          <cell r="F138">
            <v>0</v>
          </cell>
          <cell r="G138">
            <v>0</v>
          </cell>
          <cell r="H138">
            <v>0</v>
          </cell>
          <cell r="I138">
            <v>0</v>
          </cell>
          <cell r="J138">
            <v>0</v>
          </cell>
          <cell r="K138">
            <v>0</v>
          </cell>
          <cell r="L138">
            <v>0</v>
          </cell>
          <cell r="M138">
            <v>0</v>
          </cell>
          <cell r="N138">
            <v>0</v>
          </cell>
          <cell r="O138">
            <v>0</v>
          </cell>
          <cell r="P138">
            <v>0</v>
          </cell>
        </row>
        <row r="139">
          <cell r="B139" t="str">
            <v>Đánh giá chất lượng công tác điều hành và hỗ trợ nhân viên qua chỉ tiêu tăng trưởng doanh thu PTM của KDĐB</v>
          </cell>
          <cell r="C139">
            <v>0</v>
          </cell>
          <cell r="D139" t="str">
            <v>%</v>
          </cell>
          <cell r="E139" t="str">
            <v>HCM_CL_DBNEW_001</v>
          </cell>
          <cell r="F139">
            <v>2</v>
          </cell>
          <cell r="G139" t="str">
            <v>HCM_CL_DBNEW_001</v>
          </cell>
          <cell r="H139" t="str">
            <v>Đánh giá chất lượng công tác điều hành và hỗ trợ nhân viên qua chỉ tiêu tăng trưởng doanh thu PTM của KDĐB</v>
          </cell>
          <cell r="I139" t="str">
            <v>PGD PBHKV,TT KDĐB</v>
          </cell>
          <cell r="J139" t="str">
            <v>Chí Nguyên</v>
          </cell>
          <cell r="K139" t="str">
            <v xml:space="preserve">PM - PĐH </v>
          </cell>
          <cell r="L139" t="str">
            <v>ID 88 - Web 123</v>
          </cell>
          <cell r="M139" t="str">
            <v>Tỷ lệ KDĐB có tăng trưởng DT PTM = Số KDĐB có tăng trưởng DTPTM trong tháng /Số KDĐB đang quản lý trong tháng</v>
          </cell>
          <cell r="N139" t="str">
            <v>- 1 NV KD ĐB được xem là có Tăng trưởng DT PTM nếu  Doanh thu PTM thực hiện quy đổi trong tháng &gt;= doanh thu PTM bình quân lũy kế từ tháng 1 đến tháng (n-1)
'- Xét trên thuê bao được tính bsc của từng tháng (từ tháng 1 đến tháng n)</v>
          </cell>
          <cell r="O139" t="str">
            <v>Mo ta thuc hien so lieu tinh luong -V6</v>
          </cell>
          <cell r="P139" t="str">
            <v>KPI_HRM_OLD</v>
          </cell>
        </row>
        <row r="140">
          <cell r="B140" t="str">
            <v>Đạt tỷ lệ thu tiền ĐNHM và trả trước</v>
          </cell>
          <cell r="C140">
            <v>0</v>
          </cell>
          <cell r="D140" t="str">
            <v>%</v>
          </cell>
          <cell r="E140" t="str">
            <v>HCM_CL_DDNHM_001</v>
          </cell>
          <cell r="F140">
            <v>0</v>
          </cell>
          <cell r="G140">
            <v>0</v>
          </cell>
          <cell r="H140">
            <v>0</v>
          </cell>
          <cell r="I140">
            <v>0</v>
          </cell>
          <cell r="J140">
            <v>0</v>
          </cell>
          <cell r="K140">
            <v>0</v>
          </cell>
          <cell r="L140">
            <v>0</v>
          </cell>
          <cell r="M140">
            <v>0</v>
          </cell>
          <cell r="N140">
            <v>0</v>
          </cell>
          <cell r="O140">
            <v>0</v>
          </cell>
          <cell r="P140">
            <v>0</v>
          </cell>
        </row>
        <row r="141">
          <cell r="B141" t="str">
            <v>Công tác điều hành quản lý HS và thanh lý</v>
          </cell>
          <cell r="C141">
            <v>0</v>
          </cell>
          <cell r="D141" t="str">
            <v>%</v>
          </cell>
          <cell r="E141" t="str">
            <v>HCM_CL_DHQLY_001</v>
          </cell>
          <cell r="F141">
            <v>0</v>
          </cell>
          <cell r="G141">
            <v>0</v>
          </cell>
          <cell r="H141">
            <v>0</v>
          </cell>
          <cell r="I141">
            <v>0</v>
          </cell>
          <cell r="J141">
            <v>0</v>
          </cell>
          <cell r="K141">
            <v>0</v>
          </cell>
          <cell r="L141">
            <v>0</v>
          </cell>
          <cell r="M141">
            <v>0</v>
          </cell>
          <cell r="N141">
            <v>0</v>
          </cell>
          <cell r="O141">
            <v>0</v>
          </cell>
          <cell r="P141">
            <v>0</v>
          </cell>
        </row>
        <row r="142">
          <cell r="B142" t="str">
            <v>Công tác điều hành hỗ trợ sau bán hàng</v>
          </cell>
          <cell r="C142">
            <v>0</v>
          </cell>
          <cell r="D142" t="str">
            <v>%</v>
          </cell>
          <cell r="E142" t="str">
            <v>HCM_CL_DHQLY_002</v>
          </cell>
          <cell r="F142">
            <v>0</v>
          </cell>
          <cell r="G142">
            <v>0</v>
          </cell>
          <cell r="H142">
            <v>0</v>
          </cell>
          <cell r="I142">
            <v>0</v>
          </cell>
          <cell r="J142">
            <v>0</v>
          </cell>
          <cell r="K142">
            <v>0</v>
          </cell>
          <cell r="L142">
            <v>0</v>
          </cell>
          <cell r="M142">
            <v>0</v>
          </cell>
          <cell r="N142">
            <v>0</v>
          </cell>
          <cell r="O142">
            <v>0</v>
          </cell>
          <cell r="P142">
            <v>0</v>
          </cell>
        </row>
        <row r="143">
          <cell r="B143" t="str">
            <v>Công tác điều hành CSKH</v>
          </cell>
          <cell r="C143">
            <v>0</v>
          </cell>
          <cell r="D143" t="str">
            <v>%</v>
          </cell>
          <cell r="E143" t="str">
            <v>HCM_CL_DHQLY_003</v>
          </cell>
          <cell r="F143">
            <v>0</v>
          </cell>
          <cell r="G143">
            <v>0</v>
          </cell>
          <cell r="H143">
            <v>0</v>
          </cell>
          <cell r="I143">
            <v>0</v>
          </cell>
          <cell r="J143">
            <v>0</v>
          </cell>
          <cell r="K143">
            <v>0</v>
          </cell>
          <cell r="L143">
            <v>0</v>
          </cell>
          <cell r="M143">
            <v>0</v>
          </cell>
          <cell r="N143">
            <v>0</v>
          </cell>
          <cell r="O143">
            <v>0</v>
          </cell>
          <cell r="P143">
            <v>0</v>
          </cell>
        </row>
        <row r="144">
          <cell r="B144" t="str">
            <v>Gia hạn tên miền cho khách hàng</v>
          </cell>
          <cell r="C144">
            <v>0</v>
          </cell>
          <cell r="D144" t="str">
            <v>%</v>
          </cell>
          <cell r="E144" t="str">
            <v>HCM_CL_DMAIN_001</v>
          </cell>
          <cell r="F144">
            <v>0</v>
          </cell>
          <cell r="G144">
            <v>0</v>
          </cell>
          <cell r="H144">
            <v>0</v>
          </cell>
          <cell r="I144">
            <v>0</v>
          </cell>
          <cell r="J144">
            <v>0</v>
          </cell>
          <cell r="K144">
            <v>0</v>
          </cell>
          <cell r="L144">
            <v>0</v>
          </cell>
          <cell r="M144">
            <v>0</v>
          </cell>
          <cell r="N144">
            <v>0</v>
          </cell>
          <cell r="O144">
            <v>0</v>
          </cell>
          <cell r="P144">
            <v>0</v>
          </cell>
        </row>
        <row r="145">
          <cell r="B145" t="str">
            <v>Hoàn tất các thủ tục thực hiện các dịch vụ sau bán hàng như: nâng cấp gói cước,dịch chuyển,…</v>
          </cell>
          <cell r="C145">
            <v>0</v>
          </cell>
          <cell r="D145" t="str">
            <v>%</v>
          </cell>
          <cell r="E145" t="str">
            <v>HCM_CL_DVSBH_001</v>
          </cell>
          <cell r="F145">
            <v>0</v>
          </cell>
          <cell r="G145">
            <v>0</v>
          </cell>
          <cell r="H145">
            <v>0</v>
          </cell>
          <cell r="I145">
            <v>0</v>
          </cell>
          <cell r="J145">
            <v>0</v>
          </cell>
          <cell r="K145">
            <v>0</v>
          </cell>
          <cell r="L145">
            <v>0</v>
          </cell>
          <cell r="M145">
            <v>0</v>
          </cell>
          <cell r="N145">
            <v>0</v>
          </cell>
          <cell r="O145">
            <v>0</v>
          </cell>
          <cell r="P145">
            <v>0</v>
          </cell>
        </row>
        <row r="146">
          <cell r="B146" t="str">
            <v>Giảm dòng tiền thanh toán qua EzPay</v>
          </cell>
          <cell r="C146">
            <v>0</v>
          </cell>
          <cell r="D146" t="str">
            <v>Triệu đồng</v>
          </cell>
          <cell r="E146" t="str">
            <v>HCM_CL_EZPAY_001</v>
          </cell>
          <cell r="F146">
            <v>0</v>
          </cell>
          <cell r="G146">
            <v>0</v>
          </cell>
          <cell r="H146">
            <v>0</v>
          </cell>
          <cell r="I146">
            <v>0</v>
          </cell>
          <cell r="J146">
            <v>0</v>
          </cell>
          <cell r="K146">
            <v>0</v>
          </cell>
          <cell r="L146">
            <v>0</v>
          </cell>
          <cell r="M146">
            <v>0</v>
          </cell>
          <cell r="N146">
            <v>0</v>
          </cell>
          <cell r="O146">
            <v>0</v>
          </cell>
          <cell r="P146">
            <v>0</v>
          </cell>
        </row>
        <row r="147">
          <cell r="B147" t="str">
            <v>Tỷ lệ doanh thu duy trì của khách hàng gia hạn trả cước trước trên tập khách hàng giao đơn vị</v>
          </cell>
          <cell r="C147">
            <v>0</v>
          </cell>
          <cell r="D147" t="str">
            <v>%</v>
          </cell>
          <cell r="E147" t="str">
            <v>HCM_CL_GIAHA_001</v>
          </cell>
          <cell r="F147">
            <v>0</v>
          </cell>
          <cell r="G147">
            <v>0</v>
          </cell>
          <cell r="H147">
            <v>0</v>
          </cell>
          <cell r="I147">
            <v>0</v>
          </cell>
          <cell r="J147">
            <v>0</v>
          </cell>
          <cell r="K147">
            <v>0</v>
          </cell>
          <cell r="L147">
            <v>0</v>
          </cell>
          <cell r="M147">
            <v>0</v>
          </cell>
          <cell r="N147">
            <v>0</v>
          </cell>
          <cell r="O147">
            <v>0</v>
          </cell>
          <cell r="P147">
            <v>0</v>
          </cell>
        </row>
        <row r="148">
          <cell r="B148" t="str">
            <v>Tỷ lệ doanh thu duy trì của khách hàng gia hạn trả cước trước trên tập khách hàng đơn vị giữ lại thực hiện</v>
          </cell>
          <cell r="C148">
            <v>0</v>
          </cell>
          <cell r="D148" t="str">
            <v>%</v>
          </cell>
          <cell r="E148" t="str">
            <v>HCM_CL_GIAHA_002</v>
          </cell>
          <cell r="F148">
            <v>0</v>
          </cell>
          <cell r="G148">
            <v>0</v>
          </cell>
          <cell r="H148">
            <v>0</v>
          </cell>
          <cell r="I148">
            <v>0</v>
          </cell>
          <cell r="J148">
            <v>0</v>
          </cell>
          <cell r="K148">
            <v>0</v>
          </cell>
          <cell r="L148">
            <v>0</v>
          </cell>
          <cell r="M148">
            <v>0</v>
          </cell>
          <cell r="N148">
            <v>0</v>
          </cell>
          <cell r="O148">
            <v>0</v>
          </cell>
          <cell r="P148">
            <v>0</v>
          </cell>
        </row>
        <row r="149">
          <cell r="B149" t="str">
            <v>Tỷ lệ doanh thu duy trì của khách hàng gia hạn trả cước trước do Đài thuyết phục không thành công và đơn vị tự thuyết phục (nếu có)</v>
          </cell>
          <cell r="C149">
            <v>0</v>
          </cell>
          <cell r="D149" t="str">
            <v>%</v>
          </cell>
          <cell r="E149" t="str">
            <v>HCM_CL_GIAHA_003</v>
          </cell>
          <cell r="F149">
            <v>0</v>
          </cell>
          <cell r="G149">
            <v>0</v>
          </cell>
          <cell r="H149">
            <v>0</v>
          </cell>
          <cell r="I149">
            <v>0</v>
          </cell>
          <cell r="J149">
            <v>0</v>
          </cell>
          <cell r="K149">
            <v>0</v>
          </cell>
          <cell r="L149">
            <v>0</v>
          </cell>
          <cell r="M149">
            <v>0</v>
          </cell>
          <cell r="N149">
            <v>0</v>
          </cell>
          <cell r="O149">
            <v>0</v>
          </cell>
          <cell r="P149">
            <v>0</v>
          </cell>
        </row>
        <row r="150">
          <cell r="B150" t="str">
            <v>Tỷ lệ doanh thu duy trì của khách hàng gia hạn trả cước trước 
(Danh sách khách hàng gia hạn trả cước trước phải thuyết phục do KTNV công bố trong tháng n-1)</v>
          </cell>
          <cell r="C150">
            <v>0</v>
          </cell>
          <cell r="D150" t="str">
            <v>%</v>
          </cell>
          <cell r="E150" t="str">
            <v>HCM_CL_GIAHA_004</v>
          </cell>
          <cell r="F150">
            <v>0</v>
          </cell>
          <cell r="G150">
            <v>0</v>
          </cell>
          <cell r="H150">
            <v>0</v>
          </cell>
          <cell r="I150">
            <v>0</v>
          </cell>
          <cell r="J150">
            <v>0</v>
          </cell>
          <cell r="K150">
            <v>0</v>
          </cell>
          <cell r="L150">
            <v>0</v>
          </cell>
          <cell r="M150">
            <v>0</v>
          </cell>
          <cell r="N150">
            <v>0</v>
          </cell>
          <cell r="O150">
            <v>0</v>
          </cell>
          <cell r="P150">
            <v>0</v>
          </cell>
        </row>
        <row r="151">
          <cell r="B151" t="str">
            <v>Tỷ lệ thuê bao đồng ý gia hạn trả trước</v>
          </cell>
          <cell r="C151">
            <v>0</v>
          </cell>
          <cell r="D151" t="str">
            <v>%</v>
          </cell>
          <cell r="E151" t="str">
            <v>HCM_CL_GIAHA_005</v>
          </cell>
          <cell r="F151">
            <v>0</v>
          </cell>
          <cell r="G151">
            <v>0</v>
          </cell>
          <cell r="H151">
            <v>0</v>
          </cell>
          <cell r="I151">
            <v>0</v>
          </cell>
          <cell r="J151">
            <v>0</v>
          </cell>
          <cell r="K151">
            <v>0</v>
          </cell>
          <cell r="L151">
            <v>0</v>
          </cell>
          <cell r="M151">
            <v>0</v>
          </cell>
          <cell r="N151">
            <v>0</v>
          </cell>
          <cell r="O151">
            <v>0</v>
          </cell>
          <cell r="P151">
            <v>0</v>
          </cell>
        </row>
        <row r="152">
          <cell r="B152" t="str">
            <v>Thực hiện công việc nghiệp vụ gia hạn trả trước</v>
          </cell>
          <cell r="C152">
            <v>0</v>
          </cell>
          <cell r="D152" t="str">
            <v>%</v>
          </cell>
          <cell r="E152" t="str">
            <v>HCM_CL_GIAHA_006</v>
          </cell>
          <cell r="F152">
            <v>0</v>
          </cell>
          <cell r="G152">
            <v>0</v>
          </cell>
          <cell r="H152">
            <v>0</v>
          </cell>
          <cell r="I152">
            <v>0</v>
          </cell>
          <cell r="J152">
            <v>0</v>
          </cell>
          <cell r="K152">
            <v>0</v>
          </cell>
          <cell r="L152">
            <v>0</v>
          </cell>
          <cell r="M152">
            <v>0</v>
          </cell>
          <cell r="N152">
            <v>0</v>
          </cell>
          <cell r="O152">
            <v>0</v>
          </cell>
          <cell r="P152">
            <v>0</v>
          </cell>
        </row>
        <row r="153">
          <cell r="B153" t="str">
            <v>Tỉ lệ doanh thu duy trì của khách hàng gia hạn trả trước thành công</v>
          </cell>
          <cell r="C153">
            <v>0</v>
          </cell>
          <cell r="D153" t="str">
            <v>%</v>
          </cell>
          <cell r="E153" t="str">
            <v>HCM_CL_GIAHA_007</v>
          </cell>
          <cell r="F153">
            <v>0</v>
          </cell>
          <cell r="G153">
            <v>0</v>
          </cell>
          <cell r="H153">
            <v>0</v>
          </cell>
          <cell r="I153">
            <v>0</v>
          </cell>
          <cell r="J153">
            <v>0</v>
          </cell>
          <cell r="K153">
            <v>0</v>
          </cell>
          <cell r="L153">
            <v>0</v>
          </cell>
          <cell r="M153">
            <v>0</v>
          </cell>
          <cell r="N153">
            <v>0</v>
          </cell>
          <cell r="O153">
            <v>0</v>
          </cell>
          <cell r="P153">
            <v>0</v>
          </cell>
        </row>
        <row r="154">
          <cell r="B154" t="str">
            <v>Phối hợp đối tác nghiên cứu SPDV mới</v>
          </cell>
          <cell r="C154">
            <v>0</v>
          </cell>
          <cell r="D154" t="str">
            <v>Giải pháp</v>
          </cell>
          <cell r="E154" t="str">
            <v>HCM_CL_GPHAP_001</v>
          </cell>
          <cell r="F154">
            <v>0</v>
          </cell>
          <cell r="G154">
            <v>0</v>
          </cell>
          <cell r="H154">
            <v>0</v>
          </cell>
          <cell r="I154">
            <v>0</v>
          </cell>
          <cell r="J154">
            <v>0</v>
          </cell>
          <cell r="K154">
            <v>0</v>
          </cell>
          <cell r="L154">
            <v>0</v>
          </cell>
          <cell r="M154">
            <v>0</v>
          </cell>
          <cell r="N154">
            <v>0</v>
          </cell>
          <cell r="O154">
            <v>0</v>
          </cell>
          <cell r="P154">
            <v>0</v>
          </cell>
        </row>
        <row r="155">
          <cell r="B155" t="str">
            <v>Phối hợp đối tác nghiên cứu sản phẩm/ dịch vụ mới</v>
          </cell>
          <cell r="C155">
            <v>0</v>
          </cell>
          <cell r="D155" t="str">
            <v>Giải pháp</v>
          </cell>
          <cell r="E155" t="str">
            <v>HCM_CL_GPHAP_002</v>
          </cell>
          <cell r="F155">
            <v>0</v>
          </cell>
          <cell r="G155">
            <v>0</v>
          </cell>
          <cell r="H155">
            <v>0</v>
          </cell>
          <cell r="I155">
            <v>0</v>
          </cell>
          <cell r="J155">
            <v>0</v>
          </cell>
          <cell r="K155">
            <v>0</v>
          </cell>
          <cell r="L155">
            <v>0</v>
          </cell>
          <cell r="M155">
            <v>0</v>
          </cell>
          <cell r="N155">
            <v>0</v>
          </cell>
          <cell r="O155">
            <v>0</v>
          </cell>
          <cell r="P155">
            <v>0</v>
          </cell>
        </row>
        <row r="156">
          <cell r="B156" t="str">
            <v>Thực hiện theo danh mục giám sát của Trung tâm Kinh doanh</v>
          </cell>
          <cell r="C156">
            <v>0</v>
          </cell>
          <cell r="D156" t="str">
            <v>%</v>
          </cell>
          <cell r="E156" t="str">
            <v>HCM_CL_GSDMUC_001</v>
          </cell>
          <cell r="F156">
            <v>0</v>
          </cell>
          <cell r="G156">
            <v>0</v>
          </cell>
          <cell r="H156">
            <v>0</v>
          </cell>
          <cell r="I156">
            <v>0</v>
          </cell>
          <cell r="J156">
            <v>0</v>
          </cell>
          <cell r="K156">
            <v>0</v>
          </cell>
          <cell r="L156">
            <v>0</v>
          </cell>
          <cell r="M156">
            <v>0</v>
          </cell>
          <cell r="N156">
            <v>0</v>
          </cell>
          <cell r="O156">
            <v>0</v>
          </cell>
          <cell r="P156">
            <v>0</v>
          </cell>
        </row>
        <row r="157">
          <cell r="B157" t="str">
            <v>Chất lượng công tác giám sát thuê bao</v>
          </cell>
          <cell r="C157">
            <v>0</v>
          </cell>
          <cell r="D157" t="str">
            <v>%</v>
          </cell>
          <cell r="E157" t="str">
            <v>HCM_CL_GSTBB_001</v>
          </cell>
          <cell r="F157">
            <v>0</v>
          </cell>
          <cell r="G157">
            <v>0</v>
          </cell>
          <cell r="H157">
            <v>0</v>
          </cell>
          <cell r="I157">
            <v>0</v>
          </cell>
          <cell r="J157">
            <v>0</v>
          </cell>
          <cell r="K157">
            <v>0</v>
          </cell>
          <cell r="L157">
            <v>0</v>
          </cell>
          <cell r="M157">
            <v>0</v>
          </cell>
          <cell r="N157">
            <v>0</v>
          </cell>
          <cell r="O157">
            <v>0</v>
          </cell>
          <cell r="P157">
            <v>0</v>
          </cell>
        </row>
        <row r="158">
          <cell r="B158" t="str">
            <v>Đảm bảo tỷ lệ giám sát gián tiếp công tác khai báo thông tin thuê bao trả trước</v>
          </cell>
          <cell r="C158">
            <v>0</v>
          </cell>
          <cell r="D158" t="str">
            <v>Thuê bao</v>
          </cell>
          <cell r="E158" t="str">
            <v>HCM_CL_GSTBB_002</v>
          </cell>
          <cell r="F158">
            <v>0</v>
          </cell>
          <cell r="G158">
            <v>0</v>
          </cell>
          <cell r="H158">
            <v>0</v>
          </cell>
          <cell r="I158">
            <v>0</v>
          </cell>
          <cell r="J158">
            <v>0</v>
          </cell>
          <cell r="K158">
            <v>0</v>
          </cell>
          <cell r="L158">
            <v>0</v>
          </cell>
          <cell r="M158">
            <v>0</v>
          </cell>
          <cell r="N158">
            <v>0</v>
          </cell>
          <cell r="O158">
            <v>0</v>
          </cell>
          <cell r="P158">
            <v>0</v>
          </cell>
        </row>
        <row r="159">
          <cell r="B159" t="str">
            <v>Điểm chất lượng giám sát</v>
          </cell>
          <cell r="C159">
            <v>0</v>
          </cell>
          <cell r="D159" t="str">
            <v>Điểm</v>
          </cell>
          <cell r="E159" t="str">
            <v>HCM_CL_GSTBB_003</v>
          </cell>
          <cell r="F159">
            <v>0</v>
          </cell>
          <cell r="G159">
            <v>0</v>
          </cell>
          <cell r="H159">
            <v>0</v>
          </cell>
          <cell r="I159">
            <v>0</v>
          </cell>
          <cell r="J159">
            <v>0</v>
          </cell>
          <cell r="K159">
            <v>0</v>
          </cell>
          <cell r="L159">
            <v>0</v>
          </cell>
          <cell r="M159">
            <v>0</v>
          </cell>
          <cell r="N159">
            <v>0</v>
          </cell>
          <cell r="O159">
            <v>0</v>
          </cell>
          <cell r="P159">
            <v>0</v>
          </cell>
        </row>
        <row r="160">
          <cell r="B160" t="str">
            <v>Xây dựng kế hoạch công tác giám sát</v>
          </cell>
          <cell r="C160">
            <v>0</v>
          </cell>
          <cell r="D160" t="str">
            <v>%</v>
          </cell>
          <cell r="E160" t="str">
            <v>HCM_CL_GSTBB_004</v>
          </cell>
          <cell r="F160">
            <v>0</v>
          </cell>
          <cell r="G160">
            <v>0</v>
          </cell>
          <cell r="H160">
            <v>0</v>
          </cell>
          <cell r="I160">
            <v>0</v>
          </cell>
          <cell r="J160">
            <v>0</v>
          </cell>
          <cell r="K160">
            <v>0</v>
          </cell>
          <cell r="L160">
            <v>0</v>
          </cell>
          <cell r="M160">
            <v>0</v>
          </cell>
          <cell r="N160">
            <v>0</v>
          </cell>
          <cell r="O160">
            <v>0</v>
          </cell>
          <cell r="P160">
            <v>0</v>
          </cell>
        </row>
        <row r="161">
          <cell r="B161" t="str">
            <v>Thực hiện công tác giám sát trong tháng</v>
          </cell>
          <cell r="C161">
            <v>0</v>
          </cell>
          <cell r="D161" t="str">
            <v>%</v>
          </cell>
          <cell r="E161" t="str">
            <v>HCM_CL_GSTBB_005</v>
          </cell>
          <cell r="F161">
            <v>0</v>
          </cell>
          <cell r="G161">
            <v>0</v>
          </cell>
          <cell r="H161">
            <v>0</v>
          </cell>
          <cell r="I161">
            <v>0</v>
          </cell>
          <cell r="J161">
            <v>0</v>
          </cell>
          <cell r="K161">
            <v>0</v>
          </cell>
          <cell r="L161">
            <v>0</v>
          </cell>
          <cell r="M161">
            <v>0</v>
          </cell>
          <cell r="N161">
            <v>0</v>
          </cell>
          <cell r="O161">
            <v>0</v>
          </cell>
          <cell r="P161">
            <v>0</v>
          </cell>
        </row>
        <row r="162">
          <cell r="B162" t="str">
            <v>Báo cáo kết quả giám sát hàng tháng</v>
          </cell>
          <cell r="C162">
            <v>0</v>
          </cell>
          <cell r="D162" t="str">
            <v>%</v>
          </cell>
          <cell r="E162" t="str">
            <v>HCM_CL_GSTBB_006</v>
          </cell>
          <cell r="F162">
            <v>0</v>
          </cell>
          <cell r="G162">
            <v>0</v>
          </cell>
          <cell r="H162">
            <v>0</v>
          </cell>
          <cell r="I162">
            <v>0</v>
          </cell>
          <cell r="J162">
            <v>0</v>
          </cell>
          <cell r="K162">
            <v>0</v>
          </cell>
          <cell r="L162">
            <v>0</v>
          </cell>
          <cell r="M162">
            <v>0</v>
          </cell>
          <cell r="N162">
            <v>0</v>
          </cell>
          <cell r="O162">
            <v>0</v>
          </cell>
          <cell r="P162">
            <v>0</v>
          </cell>
        </row>
        <row r="163">
          <cell r="B163" t="str">
            <v>Đảm bảo tỷ lệ giám sát gián tiếp công tác khai báo thông tin thuê bao trả trước, giám sát chất lượng cuộc gọi</v>
          </cell>
          <cell r="C163">
            <v>0</v>
          </cell>
          <cell r="D163" t="str">
            <v>Thuê bao</v>
          </cell>
          <cell r="E163" t="str">
            <v>HCM_CL_GSTBB_007</v>
          </cell>
          <cell r="F163">
            <v>0</v>
          </cell>
          <cell r="G163">
            <v>0</v>
          </cell>
          <cell r="H163">
            <v>0</v>
          </cell>
          <cell r="I163">
            <v>0</v>
          </cell>
          <cell r="J163">
            <v>0</v>
          </cell>
          <cell r="K163">
            <v>0</v>
          </cell>
          <cell r="L163">
            <v>0</v>
          </cell>
          <cell r="M163">
            <v>0</v>
          </cell>
          <cell r="N163">
            <v>0</v>
          </cell>
          <cell r="O163">
            <v>0</v>
          </cell>
          <cell r="P163">
            <v>0</v>
          </cell>
        </row>
        <row r="164">
          <cell r="B164" t="str">
            <v>Chất lượng giám sát</v>
          </cell>
          <cell r="C164">
            <v>0</v>
          </cell>
          <cell r="D164" t="str">
            <v>%</v>
          </cell>
          <cell r="E164" t="str">
            <v>HCM_CL_GSTBB_008</v>
          </cell>
          <cell r="F164">
            <v>0</v>
          </cell>
          <cell r="G164">
            <v>0</v>
          </cell>
          <cell r="H164">
            <v>0</v>
          </cell>
          <cell r="I164">
            <v>0</v>
          </cell>
          <cell r="J164">
            <v>0</v>
          </cell>
          <cell r="K164">
            <v>0</v>
          </cell>
          <cell r="L164">
            <v>0</v>
          </cell>
          <cell r="M164">
            <v>0</v>
          </cell>
          <cell r="N164">
            <v>0</v>
          </cell>
          <cell r="O164">
            <v>0</v>
          </cell>
          <cell r="P164">
            <v>0</v>
          </cell>
        </row>
        <row r="165">
          <cell r="B165" t="str">
            <v>Tỷ lệ ký hợp đồng điện tử trong tháng</v>
          </cell>
          <cell r="C165">
            <v>0</v>
          </cell>
          <cell r="D165" t="str">
            <v>%</v>
          </cell>
          <cell r="E165" t="str">
            <v>HCM_CL_HDDTU_001</v>
          </cell>
          <cell r="F165">
            <v>0</v>
          </cell>
          <cell r="G165">
            <v>0</v>
          </cell>
          <cell r="H165">
            <v>0</v>
          </cell>
          <cell r="I165">
            <v>0</v>
          </cell>
          <cell r="J165">
            <v>0</v>
          </cell>
          <cell r="K165">
            <v>0</v>
          </cell>
          <cell r="L165">
            <v>0</v>
          </cell>
          <cell r="M165">
            <v>0</v>
          </cell>
          <cell r="N165">
            <v>0</v>
          </cell>
          <cell r="O165">
            <v>0</v>
          </cell>
          <cell r="P165">
            <v>0</v>
          </cell>
        </row>
        <row r="166">
          <cell r="B166" t="str">
            <v>Hướng dẫn nghiệp vụ phát sinh</v>
          </cell>
          <cell r="C166">
            <v>0</v>
          </cell>
          <cell r="D166" t="str">
            <v>%</v>
          </cell>
          <cell r="E166" t="str">
            <v>HCM_CL_HDNVU_001</v>
          </cell>
          <cell r="F166">
            <v>0</v>
          </cell>
          <cell r="G166">
            <v>0</v>
          </cell>
          <cell r="H166">
            <v>0</v>
          </cell>
          <cell r="I166">
            <v>0</v>
          </cell>
          <cell r="J166">
            <v>0</v>
          </cell>
          <cell r="K166">
            <v>0</v>
          </cell>
          <cell r="L166">
            <v>0</v>
          </cell>
          <cell r="M166">
            <v>0</v>
          </cell>
          <cell r="N166">
            <v>0</v>
          </cell>
          <cell r="O166">
            <v>0</v>
          </cell>
          <cell r="P166">
            <v>0</v>
          </cell>
        </row>
        <row r="167">
          <cell r="B167" t="str">
            <v>Thực hiện giải pháp, hỗ trợ thông tin cho khách hàng và các đơn vị khi sử dụng dịch vụ</v>
          </cell>
          <cell r="C167" t="str">
            <v>202308</v>
          </cell>
          <cell r="D167" t="str">
            <v>%</v>
          </cell>
          <cell r="E167" t="str">
            <v>HCM_CL_HOTRO_001</v>
          </cell>
          <cell r="F167">
            <v>0</v>
          </cell>
          <cell r="G167">
            <v>0</v>
          </cell>
          <cell r="H167">
            <v>0</v>
          </cell>
          <cell r="I167">
            <v>0</v>
          </cell>
          <cell r="J167">
            <v>0</v>
          </cell>
          <cell r="K167">
            <v>0</v>
          </cell>
          <cell r="L167">
            <v>0</v>
          </cell>
          <cell r="M167">
            <v>0</v>
          </cell>
          <cell r="N167">
            <v>0</v>
          </cell>
          <cell r="O167">
            <v>0</v>
          </cell>
          <cell r="P167">
            <v>0</v>
          </cell>
        </row>
        <row r="168">
          <cell r="B168" t="str">
            <v>Hỗ trợ AM bán hàng</v>
          </cell>
          <cell r="C168">
            <v>0</v>
          </cell>
          <cell r="D168" t="str">
            <v>%</v>
          </cell>
          <cell r="E168" t="str">
            <v>HCM_CL_HOTRO_002</v>
          </cell>
          <cell r="F168">
            <v>0</v>
          </cell>
          <cell r="G168">
            <v>0</v>
          </cell>
          <cell r="H168">
            <v>0</v>
          </cell>
          <cell r="I168">
            <v>0</v>
          </cell>
          <cell r="J168">
            <v>0</v>
          </cell>
          <cell r="K168">
            <v>0</v>
          </cell>
          <cell r="L168">
            <v>0</v>
          </cell>
          <cell r="M168">
            <v>0</v>
          </cell>
          <cell r="N168">
            <v>0</v>
          </cell>
          <cell r="O168">
            <v>0</v>
          </cell>
          <cell r="P168">
            <v>0</v>
          </cell>
        </row>
        <row r="169">
          <cell r="B169" t="str">
            <v>Hỗ trợ ĐL/ĐUQ phát triển thuê bao VNP trả trước</v>
          </cell>
          <cell r="C169">
            <v>0</v>
          </cell>
          <cell r="D169" t="str">
            <v>Thuê bao</v>
          </cell>
          <cell r="E169" t="str">
            <v>HCM_CL_HOTRO_003</v>
          </cell>
          <cell r="F169">
            <v>0</v>
          </cell>
          <cell r="G169">
            <v>0</v>
          </cell>
          <cell r="H169">
            <v>0</v>
          </cell>
          <cell r="I169">
            <v>0</v>
          </cell>
          <cell r="J169">
            <v>0</v>
          </cell>
          <cell r="K169">
            <v>0</v>
          </cell>
          <cell r="L169">
            <v>0</v>
          </cell>
          <cell r="M169">
            <v>0</v>
          </cell>
          <cell r="N169">
            <v>0</v>
          </cell>
          <cell r="O169">
            <v>0</v>
          </cell>
          <cell r="P169">
            <v>0</v>
          </cell>
        </row>
        <row r="170">
          <cell r="B170" t="str">
            <v>Hỗ trợ gián tiếp thông tin sản phẩm dịch vụ</v>
          </cell>
          <cell r="C170">
            <v>0</v>
          </cell>
          <cell r="D170" t="str">
            <v>Giải pháp</v>
          </cell>
          <cell r="E170" t="str">
            <v>HCM_CL_HOTRO_004</v>
          </cell>
          <cell r="F170">
            <v>0</v>
          </cell>
          <cell r="G170">
            <v>0</v>
          </cell>
          <cell r="H170">
            <v>0</v>
          </cell>
          <cell r="I170">
            <v>0</v>
          </cell>
          <cell r="J170">
            <v>0</v>
          </cell>
          <cell r="K170">
            <v>0</v>
          </cell>
          <cell r="L170">
            <v>0</v>
          </cell>
          <cell r="M170">
            <v>0</v>
          </cell>
          <cell r="N170">
            <v>0</v>
          </cell>
          <cell r="O170">
            <v>0</v>
          </cell>
          <cell r="P170">
            <v>0</v>
          </cell>
        </row>
        <row r="171">
          <cell r="B171" t="str">
            <v>Chất lượng xử lý công việc nghiệp vụ sau bán hàng</v>
          </cell>
          <cell r="C171" t="str">
            <v>202308</v>
          </cell>
          <cell r="D171" t="str">
            <v>%</v>
          </cell>
          <cell r="E171" t="str">
            <v>HCM_CL_HOTRO_005</v>
          </cell>
          <cell r="F171">
            <v>0</v>
          </cell>
          <cell r="G171">
            <v>0</v>
          </cell>
          <cell r="H171">
            <v>0</v>
          </cell>
          <cell r="I171">
            <v>0</v>
          </cell>
          <cell r="J171">
            <v>0</v>
          </cell>
          <cell r="K171">
            <v>0</v>
          </cell>
          <cell r="L171">
            <v>0</v>
          </cell>
          <cell r="M171">
            <v>0</v>
          </cell>
          <cell r="N171">
            <v>0</v>
          </cell>
          <cell r="O171">
            <v>0</v>
          </cell>
          <cell r="P171">
            <v>0</v>
          </cell>
        </row>
        <row r="172">
          <cell r="B172" t="str">
            <v>Chất lượng công việc hỗ trợ kinh doanh</v>
          </cell>
          <cell r="C172">
            <v>0</v>
          </cell>
          <cell r="D172" t="str">
            <v>%</v>
          </cell>
          <cell r="E172" t="str">
            <v>HCM_CL_HOTRO_006</v>
          </cell>
          <cell r="F172">
            <v>0</v>
          </cell>
          <cell r="G172">
            <v>0</v>
          </cell>
          <cell r="H172">
            <v>0</v>
          </cell>
          <cell r="I172">
            <v>0</v>
          </cell>
          <cell r="J172">
            <v>0</v>
          </cell>
          <cell r="K172">
            <v>0</v>
          </cell>
          <cell r="L172">
            <v>0</v>
          </cell>
          <cell r="M172">
            <v>0</v>
          </cell>
          <cell r="N172">
            <v>0</v>
          </cell>
          <cell r="O172">
            <v>0</v>
          </cell>
          <cell r="P172">
            <v>0</v>
          </cell>
        </row>
        <row r="173">
          <cell r="B173" t="str">
            <v>Phối hợp và hỗ trợ các PBH về đề xuất chính sách và thực hiện các CT BHTT khi được LĐTT phê duyệt</v>
          </cell>
          <cell r="C173">
            <v>0</v>
          </cell>
          <cell r="D173" t="str">
            <v>%</v>
          </cell>
          <cell r="E173" t="str">
            <v>HCM_CL_HOTRO_007</v>
          </cell>
          <cell r="F173">
            <v>0</v>
          </cell>
          <cell r="G173">
            <v>0</v>
          </cell>
          <cell r="H173">
            <v>0</v>
          </cell>
          <cell r="I173">
            <v>0</v>
          </cell>
          <cell r="J173">
            <v>0</v>
          </cell>
          <cell r="K173">
            <v>0</v>
          </cell>
          <cell r="L173">
            <v>0</v>
          </cell>
          <cell r="M173">
            <v>0</v>
          </cell>
          <cell r="N173">
            <v>0</v>
          </cell>
          <cell r="O173">
            <v>0</v>
          </cell>
          <cell r="P173">
            <v>0</v>
          </cell>
        </row>
        <row r="174">
          <cell r="B174" t="str">
            <v>Xử lý phản ánh của khách hàng</v>
          </cell>
          <cell r="C174">
            <v>0</v>
          </cell>
          <cell r="D174" t="str">
            <v>%</v>
          </cell>
          <cell r="E174" t="str">
            <v>HCM_CL_HOTRO_008</v>
          </cell>
          <cell r="F174">
            <v>0</v>
          </cell>
          <cell r="G174">
            <v>0</v>
          </cell>
          <cell r="H174">
            <v>0</v>
          </cell>
          <cell r="I174">
            <v>0</v>
          </cell>
          <cell r="J174">
            <v>0</v>
          </cell>
          <cell r="K174">
            <v>0</v>
          </cell>
          <cell r="L174">
            <v>0</v>
          </cell>
          <cell r="M174">
            <v>0</v>
          </cell>
          <cell r="N174">
            <v>0</v>
          </cell>
          <cell r="O174">
            <v>0</v>
          </cell>
          <cell r="P174">
            <v>0</v>
          </cell>
        </row>
        <row r="175">
          <cell r="B175" t="str">
            <v>Kết quả thực hiện công tác phát triển mới SPDV/GP, hỗ trợ bán hàng cho các AM hoặc phòng bán hàng</v>
          </cell>
          <cell r="C175" t="str">
            <v>202308</v>
          </cell>
          <cell r="D175" t="str">
            <v>%</v>
          </cell>
          <cell r="E175" t="str">
            <v>HCM_CL_HOTRO_009</v>
          </cell>
          <cell r="F175">
            <v>0</v>
          </cell>
          <cell r="G175">
            <v>0</v>
          </cell>
          <cell r="H175">
            <v>0</v>
          </cell>
          <cell r="I175">
            <v>0</v>
          </cell>
          <cell r="J175">
            <v>0</v>
          </cell>
          <cell r="K175">
            <v>0</v>
          </cell>
          <cell r="L175">
            <v>0</v>
          </cell>
          <cell r="M175">
            <v>0</v>
          </cell>
          <cell r="N175">
            <v>0</v>
          </cell>
          <cell r="O175">
            <v>0</v>
          </cell>
          <cell r="P175">
            <v>0</v>
          </cell>
        </row>
        <row r="176">
          <cell r="B176" t="str">
            <v>Tỷ lệ hoàn thiện hồ sơ gốc</v>
          </cell>
          <cell r="C176">
            <v>0</v>
          </cell>
          <cell r="D176" t="str">
            <v>%</v>
          </cell>
          <cell r="E176" t="str">
            <v>HCM_CL_HSGOC_001</v>
          </cell>
          <cell r="F176">
            <v>0</v>
          </cell>
          <cell r="G176">
            <v>0</v>
          </cell>
          <cell r="H176">
            <v>0</v>
          </cell>
          <cell r="I176">
            <v>0</v>
          </cell>
          <cell r="J176">
            <v>0</v>
          </cell>
          <cell r="K176">
            <v>0</v>
          </cell>
          <cell r="L176">
            <v>0</v>
          </cell>
          <cell r="M176">
            <v>0</v>
          </cell>
          <cell r="N176">
            <v>0</v>
          </cell>
          <cell r="O176">
            <v>0</v>
          </cell>
          <cell r="P176">
            <v>0</v>
          </cell>
        </row>
        <row r="177">
          <cell r="B177" t="str">
            <v>Tỷ lệ hoàn thiện hồ sơ gốc của ĐL</v>
          </cell>
          <cell r="C177">
            <v>0</v>
          </cell>
          <cell r="D177" t="str">
            <v>%</v>
          </cell>
          <cell r="E177" t="str">
            <v>HCM_CL_HSGOC_002</v>
          </cell>
          <cell r="F177">
            <v>0</v>
          </cell>
          <cell r="G177">
            <v>0</v>
          </cell>
          <cell r="H177">
            <v>0</v>
          </cell>
          <cell r="I177">
            <v>0</v>
          </cell>
          <cell r="J177">
            <v>0</v>
          </cell>
          <cell r="K177">
            <v>0</v>
          </cell>
          <cell r="L177">
            <v>0</v>
          </cell>
          <cell r="M177">
            <v>0</v>
          </cell>
          <cell r="N177">
            <v>0</v>
          </cell>
          <cell r="O177">
            <v>0</v>
          </cell>
          <cell r="P177">
            <v>0</v>
          </cell>
        </row>
        <row r="178">
          <cell r="B178" t="str">
            <v>Chất lượng lưu hồ sơ</v>
          </cell>
          <cell r="C178">
            <v>0</v>
          </cell>
          <cell r="D178" t="str">
            <v>%</v>
          </cell>
          <cell r="E178" t="str">
            <v>HCM_CL_HSGOC_003</v>
          </cell>
          <cell r="F178">
            <v>0</v>
          </cell>
          <cell r="G178">
            <v>0</v>
          </cell>
          <cell r="H178">
            <v>0</v>
          </cell>
          <cell r="I178">
            <v>0</v>
          </cell>
          <cell r="J178">
            <v>0</v>
          </cell>
          <cell r="K178">
            <v>0</v>
          </cell>
          <cell r="L178">
            <v>0</v>
          </cell>
          <cell r="M178">
            <v>0</v>
          </cell>
          <cell r="N178">
            <v>0</v>
          </cell>
          <cell r="O178">
            <v>0</v>
          </cell>
          <cell r="P178">
            <v>0</v>
          </cell>
        </row>
        <row r="179">
          <cell r="B179" t="str">
            <v>Chất lượng hồ sơ cập nhật trên chương trình</v>
          </cell>
          <cell r="C179">
            <v>0</v>
          </cell>
          <cell r="D179" t="str">
            <v>%</v>
          </cell>
          <cell r="E179" t="str">
            <v>HCM_CL_HSGOC_004</v>
          </cell>
          <cell r="F179">
            <v>0</v>
          </cell>
          <cell r="G179">
            <v>0</v>
          </cell>
          <cell r="H179">
            <v>0</v>
          </cell>
          <cell r="I179">
            <v>0</v>
          </cell>
          <cell r="J179">
            <v>0</v>
          </cell>
          <cell r="K179">
            <v>0</v>
          </cell>
          <cell r="L179">
            <v>0</v>
          </cell>
          <cell r="M179">
            <v>0</v>
          </cell>
          <cell r="N179">
            <v>0</v>
          </cell>
          <cell r="O179">
            <v>0</v>
          </cell>
          <cell r="P179">
            <v>0</v>
          </cell>
        </row>
        <row r="180">
          <cell r="B180" t="str">
            <v>Tỷ lệ hoàn thiện hồ sơ gốc dịch vụ BR-CĐ do đại lý ủy quyền phát triển</v>
          </cell>
          <cell r="C180">
            <v>0</v>
          </cell>
          <cell r="D180" t="str">
            <v>%</v>
          </cell>
          <cell r="E180" t="str">
            <v>HCM_CL_HSGOC_005</v>
          </cell>
          <cell r="F180">
            <v>0</v>
          </cell>
          <cell r="G180">
            <v>0</v>
          </cell>
          <cell r="H180">
            <v>0</v>
          </cell>
          <cell r="I180">
            <v>0</v>
          </cell>
          <cell r="J180">
            <v>0</v>
          </cell>
          <cell r="K180">
            <v>0</v>
          </cell>
          <cell r="L180">
            <v>0</v>
          </cell>
          <cell r="M180">
            <v>0</v>
          </cell>
          <cell r="N180">
            <v>0</v>
          </cell>
          <cell r="O180">
            <v>0</v>
          </cell>
          <cell r="P180">
            <v>0</v>
          </cell>
        </row>
        <row r="181">
          <cell r="B181" t="str">
            <v>Phối hợp theo dõi đôn đốc nộp hồ sơ gốc</v>
          </cell>
          <cell r="C181" t="str">
            <v>202308</v>
          </cell>
          <cell r="D181" t="str">
            <v>%</v>
          </cell>
          <cell r="E181" t="str">
            <v>HCM_CL_HSGOC_006</v>
          </cell>
          <cell r="F181">
            <v>0</v>
          </cell>
          <cell r="G181">
            <v>0</v>
          </cell>
          <cell r="H181">
            <v>0</v>
          </cell>
          <cell r="I181">
            <v>0</v>
          </cell>
          <cell r="J181">
            <v>0</v>
          </cell>
          <cell r="K181">
            <v>0</v>
          </cell>
          <cell r="L181">
            <v>0</v>
          </cell>
          <cell r="M181">
            <v>0</v>
          </cell>
          <cell r="N181">
            <v>0</v>
          </cell>
          <cell r="O181">
            <v>0</v>
          </cell>
          <cell r="P181">
            <v>0</v>
          </cell>
        </row>
        <row r="182">
          <cell r="B182" t="str">
            <v>Chất lượng kiểm soát lưu hồ sơ</v>
          </cell>
          <cell r="C182">
            <v>0</v>
          </cell>
          <cell r="D182" t="str">
            <v>%</v>
          </cell>
          <cell r="E182" t="str">
            <v>HCM_CL_HSGOC_007</v>
          </cell>
          <cell r="F182">
            <v>0</v>
          </cell>
          <cell r="G182">
            <v>0</v>
          </cell>
          <cell r="H182">
            <v>0</v>
          </cell>
          <cell r="I182">
            <v>0</v>
          </cell>
          <cell r="J182">
            <v>0</v>
          </cell>
          <cell r="K182">
            <v>0</v>
          </cell>
          <cell r="L182">
            <v>0</v>
          </cell>
          <cell r="M182">
            <v>0</v>
          </cell>
          <cell r="N182">
            <v>0</v>
          </cell>
          <cell r="O182">
            <v>0</v>
          </cell>
          <cell r="P182">
            <v>0</v>
          </cell>
        </row>
        <row r="183">
          <cell r="B183" t="str">
            <v>Thực hiện 100% hồ sơ cập nhật và ra PCT trong tháng</v>
          </cell>
          <cell r="C183">
            <v>0</v>
          </cell>
          <cell r="D183" t="str">
            <v>%</v>
          </cell>
          <cell r="E183" t="str">
            <v>HCM_CL_HSPCT_001</v>
          </cell>
          <cell r="F183">
            <v>0</v>
          </cell>
          <cell r="G183">
            <v>0</v>
          </cell>
          <cell r="H183">
            <v>0</v>
          </cell>
          <cell r="I183">
            <v>0</v>
          </cell>
          <cell r="J183">
            <v>0</v>
          </cell>
          <cell r="K183">
            <v>0</v>
          </cell>
          <cell r="L183">
            <v>0</v>
          </cell>
          <cell r="M183">
            <v>0</v>
          </cell>
          <cell r="N183">
            <v>0</v>
          </cell>
          <cell r="O183">
            <v>0</v>
          </cell>
          <cell r="P183">
            <v>0</v>
          </cell>
        </row>
        <row r="184">
          <cell r="B184" t="str">
            <v>Số lượng phiếu công tác hoàn trả</v>
          </cell>
          <cell r="C184">
            <v>0</v>
          </cell>
          <cell r="D184" t="str">
            <v>PCT</v>
          </cell>
          <cell r="E184" t="str">
            <v>HCM_CL_HSPCT_002</v>
          </cell>
          <cell r="F184">
            <v>0</v>
          </cell>
          <cell r="G184">
            <v>0</v>
          </cell>
          <cell r="H184">
            <v>0</v>
          </cell>
          <cell r="I184">
            <v>0</v>
          </cell>
          <cell r="J184">
            <v>0</v>
          </cell>
          <cell r="K184">
            <v>0</v>
          </cell>
          <cell r="L184">
            <v>0</v>
          </cell>
          <cell r="M184">
            <v>0</v>
          </cell>
          <cell r="N184">
            <v>0</v>
          </cell>
          <cell r="O184">
            <v>0</v>
          </cell>
          <cell r="P184">
            <v>0</v>
          </cell>
        </row>
        <row r="185">
          <cell r="B185" t="str">
            <v>Hoàn thiện hồ sơ thanh lý</v>
          </cell>
          <cell r="C185">
            <v>0</v>
          </cell>
          <cell r="D185" t="str">
            <v>Hồ Sơ</v>
          </cell>
          <cell r="E185" t="str">
            <v>HCM_CL_HSTLY_001</v>
          </cell>
          <cell r="F185">
            <v>0</v>
          </cell>
          <cell r="G185">
            <v>0</v>
          </cell>
          <cell r="H185">
            <v>0</v>
          </cell>
          <cell r="I185">
            <v>0</v>
          </cell>
          <cell r="J185">
            <v>0</v>
          </cell>
          <cell r="K185">
            <v>0</v>
          </cell>
          <cell r="L185">
            <v>0</v>
          </cell>
          <cell r="M185">
            <v>0</v>
          </cell>
          <cell r="N185">
            <v>0</v>
          </cell>
          <cell r="O185">
            <v>0</v>
          </cell>
          <cell r="P185">
            <v>0</v>
          </cell>
        </row>
        <row r="186">
          <cell r="B186" t="str">
            <v>Hoàn tất các thủ tục thực hiện các DV sau bán hàng như nâng cấp gói cước,dịch chuyển,…</v>
          </cell>
          <cell r="C186">
            <v>0</v>
          </cell>
          <cell r="D186" t="str">
            <v>%</v>
          </cell>
          <cell r="E186" t="str">
            <v>HCM_CL_HTAS1_001</v>
          </cell>
          <cell r="F186">
            <v>0</v>
          </cell>
          <cell r="G186">
            <v>0</v>
          </cell>
          <cell r="H186">
            <v>0</v>
          </cell>
          <cell r="I186">
            <v>0</v>
          </cell>
          <cell r="J186">
            <v>0</v>
          </cell>
          <cell r="K186">
            <v>0</v>
          </cell>
          <cell r="L186">
            <v>0</v>
          </cell>
          <cell r="M186">
            <v>0</v>
          </cell>
          <cell r="N186">
            <v>0</v>
          </cell>
          <cell r="O186">
            <v>0</v>
          </cell>
          <cell r="P186">
            <v>0</v>
          </cell>
        </row>
        <row r="187">
          <cell r="B187" t="str">
            <v>Tỷ lệ KH được thuyết phục thành công hủy yêu cầu PO</v>
          </cell>
          <cell r="C187">
            <v>0</v>
          </cell>
          <cell r="D187" t="str">
            <v>%</v>
          </cell>
          <cell r="E187" t="str">
            <v>HCM_CL_HUYPO_001</v>
          </cell>
          <cell r="F187">
            <v>0</v>
          </cell>
          <cell r="G187">
            <v>0</v>
          </cell>
          <cell r="H187">
            <v>0</v>
          </cell>
          <cell r="I187">
            <v>0</v>
          </cell>
          <cell r="J187">
            <v>0</v>
          </cell>
          <cell r="K187">
            <v>0</v>
          </cell>
          <cell r="L187">
            <v>0</v>
          </cell>
          <cell r="M187">
            <v>0</v>
          </cell>
          <cell r="N187">
            <v>0</v>
          </cell>
          <cell r="O187">
            <v>0</v>
          </cell>
          <cell r="P187">
            <v>0</v>
          </cell>
        </row>
        <row r="188">
          <cell r="B188" t="str">
            <v>Tỷ lệ nhân viên Kinh doanh địa bàn thực hiện thu thập thông tin thị trường</v>
          </cell>
          <cell r="C188">
            <v>0</v>
          </cell>
          <cell r="D188" t="str">
            <v>Điểm</v>
          </cell>
          <cell r="E188" t="str">
            <v>HCM_CL_INFOR_001</v>
          </cell>
          <cell r="F188">
            <v>0</v>
          </cell>
          <cell r="G188">
            <v>0</v>
          </cell>
          <cell r="H188">
            <v>0</v>
          </cell>
          <cell r="I188">
            <v>0</v>
          </cell>
          <cell r="J188">
            <v>0</v>
          </cell>
          <cell r="K188">
            <v>0</v>
          </cell>
          <cell r="L188">
            <v>0</v>
          </cell>
          <cell r="M188">
            <v>0</v>
          </cell>
          <cell r="N188">
            <v>0</v>
          </cell>
          <cell r="O188">
            <v>0</v>
          </cell>
          <cell r="P188">
            <v>0</v>
          </cell>
        </row>
        <row r="189">
          <cell r="B189" t="str">
            <v>Thực hiện thu thập thông tin thị trường</v>
          </cell>
          <cell r="C189">
            <v>0</v>
          </cell>
          <cell r="D189" t="str">
            <v>%</v>
          </cell>
          <cell r="E189" t="str">
            <v>HCM_CL_INFOR_002</v>
          </cell>
          <cell r="F189">
            <v>5</v>
          </cell>
          <cell r="G189" t="str">
            <v>HCM_CL_INFOR_002</v>
          </cell>
          <cell r="H189" t="str">
            <v>Thực hiện thu thập thông tin thị trường</v>
          </cell>
          <cell r="I189" t="str">
            <v>NV Thu Cước,TT+NV Tổ KDOL,
Tổ Trưởng Tổ Bán Hàng,
NV KDĐB, NV QL Điểm Bán</v>
          </cell>
          <cell r="J189" t="str">
            <v>Chí Nguyên</v>
          </cell>
          <cell r="K189" t="str">
            <v>PĐH - Vân</v>
          </cell>
          <cell r="L189" t="str">
            <v xml:space="preserve">P.ĐH gửi cho các đơn vị trên group Điều hành kênh - nguồn dữ liệu web nctt.vnpt.vn </v>
          </cell>
          <cell r="M189" t="str">
            <v>Nhân viên Thu cước thực hiện cập nhật thông tin thị trường từ App HTKD, Nếu có cập nhật sẽ được tính hoàn thành</v>
          </cell>
          <cell r="N189" t="str">
            <v xml:space="preserve">lấy số liệu do P.ĐH cung cấp </v>
          </cell>
          <cell r="O189" t="str">
            <v>Mo ta thuc hien so lieu tinh luong -V6</v>
          </cell>
          <cell r="P189" t="str">
            <v>KPI_HRM_OLD</v>
          </cell>
        </row>
        <row r="190">
          <cell r="B190" t="str">
            <v>Thu thập thông tin thị trường</v>
          </cell>
          <cell r="C190" t="str">
            <v>202308</v>
          </cell>
          <cell r="D190" t="str">
            <v>%</v>
          </cell>
          <cell r="E190" t="str">
            <v>HCM_CL_INFOR_003</v>
          </cell>
          <cell r="F190">
            <v>0</v>
          </cell>
          <cell r="G190">
            <v>0</v>
          </cell>
          <cell r="H190">
            <v>0</v>
          </cell>
          <cell r="I190">
            <v>0</v>
          </cell>
          <cell r="J190">
            <v>0</v>
          </cell>
          <cell r="K190">
            <v>0</v>
          </cell>
          <cell r="L190">
            <v>0</v>
          </cell>
          <cell r="M190">
            <v>0</v>
          </cell>
          <cell r="N190">
            <v>0</v>
          </cell>
          <cell r="O190">
            <v>0</v>
          </cell>
          <cell r="P190">
            <v>0</v>
          </cell>
        </row>
        <row r="191">
          <cell r="B191" t="str">
            <v>Tỷ lệ nhân viên thực hiện thu thập thông tin thị trường</v>
          </cell>
          <cell r="C191">
            <v>0</v>
          </cell>
          <cell r="D191" t="str">
            <v>%</v>
          </cell>
          <cell r="E191" t="str">
            <v>HCM_CL_INFOR_004</v>
          </cell>
          <cell r="F191">
            <v>6</v>
          </cell>
          <cell r="G191" t="str">
            <v>HCM_CL_INFOR_004</v>
          </cell>
          <cell r="H191" t="str">
            <v>Tỷ lệ nhân viên thực hiện thu thập thông tin thị trường</v>
          </cell>
          <cell r="I191" t="str">
            <v>PGĐ BHKV,TT+NV Tổ KDOL,NV QLĐBán,
TT Tổ Bán Hàng,Tổ Trưởng KDĐB</v>
          </cell>
          <cell r="J191" t="str">
            <v>Chí Nguyên</v>
          </cell>
          <cell r="K191" t="str">
            <v>PĐH - Vân</v>
          </cell>
          <cell r="L191" t="str">
            <v xml:space="preserve">P.ĐH gửi cho các đơn vị trên group Điều hành kênh - nguồn dữ liệu web  nctt.vnpt.vn </v>
          </cell>
          <cell r="M191" t="str">
            <v>Tổng số user nhân viên KDĐB (NVCT+CTV) của tổ thực hiện cập nhật thông tin thị trường từ App HTKD/ Tổng số nhân viên KDĐB</v>
          </cell>
          <cell r="N191" t="str">
            <v>lấy số liệu do P.ĐH cung cấp</v>
          </cell>
          <cell r="O191" t="str">
            <v>Mo ta thuc hien so lieu tinh luong -V6</v>
          </cell>
          <cell r="P191" t="str">
            <v>KPI_HRM_OLD</v>
          </cell>
        </row>
        <row r="192">
          <cell r="B192" t="str">
            <v>Tỷ lệ Kênh bán tăng trưởng doanh thu</v>
          </cell>
          <cell r="C192">
            <v>0</v>
          </cell>
          <cell r="D192" t="str">
            <v>%</v>
          </cell>
          <cell r="E192" t="str">
            <v>HCM_CL_KENHH_001</v>
          </cell>
          <cell r="F192">
            <v>0</v>
          </cell>
          <cell r="G192">
            <v>0</v>
          </cell>
          <cell r="H192">
            <v>0</v>
          </cell>
          <cell r="I192">
            <v>0</v>
          </cell>
          <cell r="J192">
            <v>0</v>
          </cell>
          <cell r="K192">
            <v>0</v>
          </cell>
          <cell r="L192">
            <v>0</v>
          </cell>
          <cell r="M192">
            <v>0</v>
          </cell>
          <cell r="N192">
            <v>0</v>
          </cell>
          <cell r="O192">
            <v>0</v>
          </cell>
          <cell r="P192">
            <v>0</v>
          </cell>
        </row>
        <row r="193">
          <cell r="B193" t="str">
            <v>Hiệu quả kênh bán hàng</v>
          </cell>
          <cell r="C193">
            <v>0</v>
          </cell>
          <cell r="D193" t="str">
            <v>%</v>
          </cell>
          <cell r="E193" t="str">
            <v>HCM_CL_KENHH_002</v>
          </cell>
          <cell r="F193">
            <v>0</v>
          </cell>
          <cell r="G193">
            <v>0</v>
          </cell>
          <cell r="H193">
            <v>0</v>
          </cell>
          <cell r="I193">
            <v>0</v>
          </cell>
          <cell r="J193">
            <v>0</v>
          </cell>
          <cell r="K193">
            <v>0</v>
          </cell>
          <cell r="L193">
            <v>0</v>
          </cell>
          <cell r="M193">
            <v>0</v>
          </cell>
          <cell r="N193">
            <v>0</v>
          </cell>
          <cell r="O193">
            <v>0</v>
          </cell>
          <cell r="P193">
            <v>0</v>
          </cell>
        </row>
        <row r="194">
          <cell r="B194" t="str">
            <v>Tỷ lệ khách hàng mới thanh toán cước online</v>
          </cell>
          <cell r="C194">
            <v>0</v>
          </cell>
          <cell r="D194" t="str">
            <v>%</v>
          </cell>
          <cell r="E194" t="str">
            <v>HCM_CL_KHMON_001</v>
          </cell>
          <cell r="F194">
            <v>0</v>
          </cell>
          <cell r="G194">
            <v>0</v>
          </cell>
          <cell r="H194">
            <v>0</v>
          </cell>
          <cell r="I194">
            <v>0</v>
          </cell>
          <cell r="J194">
            <v>0</v>
          </cell>
          <cell r="K194">
            <v>0</v>
          </cell>
          <cell r="L194">
            <v>0</v>
          </cell>
          <cell r="M194">
            <v>0</v>
          </cell>
          <cell r="N194">
            <v>0</v>
          </cell>
          <cell r="O194">
            <v>0</v>
          </cell>
          <cell r="P194">
            <v>0</v>
          </cell>
        </row>
        <row r="195">
          <cell r="B195" t="str">
            <v>Tỷ lệ khách hàng mới thanh toán cước không dùng nhân công</v>
          </cell>
          <cell r="C195">
            <v>0</v>
          </cell>
          <cell r="D195" t="str">
            <v>%</v>
          </cell>
          <cell r="E195" t="str">
            <v>HCM_CL_KHMON_002</v>
          </cell>
          <cell r="F195">
            <v>0</v>
          </cell>
          <cell r="G195">
            <v>0</v>
          </cell>
          <cell r="H195">
            <v>0</v>
          </cell>
          <cell r="I195">
            <v>0</v>
          </cell>
          <cell r="J195">
            <v>0</v>
          </cell>
          <cell r="K195">
            <v>0</v>
          </cell>
          <cell r="L195">
            <v>0</v>
          </cell>
          <cell r="M195">
            <v>0</v>
          </cell>
          <cell r="N195">
            <v>0</v>
          </cell>
          <cell r="O195">
            <v>0</v>
          </cell>
          <cell r="P195">
            <v>0</v>
          </cell>
        </row>
        <row r="196">
          <cell r="B196" t="str">
            <v>Thời gian đăng nhập (Logon)</v>
          </cell>
          <cell r="C196">
            <v>0</v>
          </cell>
          <cell r="D196" t="str">
            <v>%</v>
          </cell>
          <cell r="E196" t="str">
            <v>HCM_CL_LOGON_001</v>
          </cell>
          <cell r="F196">
            <v>0</v>
          </cell>
          <cell r="G196">
            <v>0</v>
          </cell>
          <cell r="H196">
            <v>0</v>
          </cell>
          <cell r="I196">
            <v>0</v>
          </cell>
          <cell r="J196">
            <v>0</v>
          </cell>
          <cell r="K196">
            <v>0</v>
          </cell>
          <cell r="L196">
            <v>0</v>
          </cell>
          <cell r="M196">
            <v>0</v>
          </cell>
          <cell r="N196">
            <v>0</v>
          </cell>
          <cell r="O196">
            <v>0</v>
          </cell>
          <cell r="P196">
            <v>0</v>
          </cell>
        </row>
        <row r="197">
          <cell r="B197" t="str">
            <v>Thời gian cuộc gọi nhỡ (Miss call)</v>
          </cell>
          <cell r="C197">
            <v>0</v>
          </cell>
          <cell r="D197" t="str">
            <v>%</v>
          </cell>
          <cell r="E197" t="str">
            <v>HCM_CL_MCALL_001</v>
          </cell>
          <cell r="F197">
            <v>0</v>
          </cell>
          <cell r="G197">
            <v>0</v>
          </cell>
          <cell r="H197">
            <v>0</v>
          </cell>
          <cell r="I197">
            <v>0</v>
          </cell>
          <cell r="J197">
            <v>0</v>
          </cell>
          <cell r="K197">
            <v>0</v>
          </cell>
          <cell r="L197">
            <v>0</v>
          </cell>
          <cell r="M197">
            <v>0</v>
          </cell>
          <cell r="N197">
            <v>0</v>
          </cell>
          <cell r="O197">
            <v>0</v>
          </cell>
          <cell r="P197">
            <v>0</v>
          </cell>
        </row>
        <row r="198">
          <cell r="B198" t="str">
            <v>Tỷ lệ ghép mã thanh toán thành công</v>
          </cell>
          <cell r="C198">
            <v>0</v>
          </cell>
          <cell r="D198" t="str">
            <v>%</v>
          </cell>
          <cell r="E198" t="str">
            <v>HCM_CL_MCUOC_001</v>
          </cell>
          <cell r="F198">
            <v>0</v>
          </cell>
          <cell r="G198">
            <v>0</v>
          </cell>
          <cell r="H198">
            <v>0</v>
          </cell>
          <cell r="I198">
            <v>0</v>
          </cell>
          <cell r="J198">
            <v>0</v>
          </cell>
          <cell r="K198">
            <v>0</v>
          </cell>
          <cell r="L198">
            <v>0</v>
          </cell>
          <cell r="M198">
            <v>0</v>
          </cell>
          <cell r="N198">
            <v>0</v>
          </cell>
          <cell r="O198">
            <v>0</v>
          </cell>
          <cell r="P198">
            <v>0</v>
          </cell>
        </row>
        <row r="199">
          <cell r="B199" t="str">
            <v>hủy yêu cầu chuyển mạng</v>
          </cell>
          <cell r="C199">
            <v>0</v>
          </cell>
          <cell r="D199" t="str">
            <v>%</v>
          </cell>
          <cell r="E199" t="str">
            <v>HCM_CL_MNPPO_001</v>
          </cell>
          <cell r="F199">
            <v>0</v>
          </cell>
          <cell r="G199">
            <v>0</v>
          </cell>
          <cell r="H199">
            <v>0</v>
          </cell>
          <cell r="I199">
            <v>0</v>
          </cell>
          <cell r="J199">
            <v>0</v>
          </cell>
          <cell r="K199">
            <v>0</v>
          </cell>
          <cell r="L199">
            <v>0</v>
          </cell>
          <cell r="M199">
            <v>0</v>
          </cell>
          <cell r="N199">
            <v>0</v>
          </cell>
          <cell r="O199">
            <v>0</v>
          </cell>
          <cell r="P199">
            <v>0</v>
          </cell>
        </row>
        <row r="200">
          <cell r="B200" t="str">
            <v>Xử lý thông tin Port Out MNP đúng hạn</v>
          </cell>
          <cell r="C200">
            <v>0</v>
          </cell>
          <cell r="D200" t="str">
            <v>%</v>
          </cell>
          <cell r="E200" t="str">
            <v>HCM_CL_MNPPO_002</v>
          </cell>
          <cell r="F200">
            <v>0</v>
          </cell>
          <cell r="G200">
            <v>0</v>
          </cell>
          <cell r="H200">
            <v>0</v>
          </cell>
          <cell r="I200">
            <v>0</v>
          </cell>
          <cell r="J200">
            <v>0</v>
          </cell>
          <cell r="K200">
            <v>0</v>
          </cell>
          <cell r="L200">
            <v>0</v>
          </cell>
          <cell r="M200">
            <v>0</v>
          </cell>
          <cell r="N200">
            <v>0</v>
          </cell>
          <cell r="O200">
            <v>0</v>
          </cell>
          <cell r="P200">
            <v>0</v>
          </cell>
        </row>
        <row r="201">
          <cell r="B201" t="str">
            <v>Tỷ lệ tiếp thông OB</v>
          </cell>
          <cell r="C201">
            <v>0</v>
          </cell>
          <cell r="D201" t="str">
            <v>%</v>
          </cell>
          <cell r="E201" t="str">
            <v>HCM_CL_OBCKD_001</v>
          </cell>
          <cell r="F201">
            <v>0</v>
          </cell>
          <cell r="G201">
            <v>0</v>
          </cell>
          <cell r="H201">
            <v>0</v>
          </cell>
          <cell r="I201">
            <v>0</v>
          </cell>
          <cell r="J201">
            <v>0</v>
          </cell>
          <cell r="K201">
            <v>0</v>
          </cell>
          <cell r="L201">
            <v>0</v>
          </cell>
          <cell r="M201">
            <v>0</v>
          </cell>
          <cell r="N201">
            <v>0</v>
          </cell>
          <cell r="O201">
            <v>0</v>
          </cell>
          <cell r="P201">
            <v>0</v>
          </cell>
        </row>
        <row r="202">
          <cell r="B202" t="str">
            <v>Tỷ lệ thuê bao OB gia hạn thành công</v>
          </cell>
          <cell r="C202">
            <v>0</v>
          </cell>
          <cell r="D202" t="str">
            <v>%</v>
          </cell>
          <cell r="E202" t="str">
            <v>HCM_CL_OBCKD_002</v>
          </cell>
          <cell r="F202">
            <v>7</v>
          </cell>
          <cell r="G202" t="str">
            <v>HCM_CL_OBCKD_002</v>
          </cell>
          <cell r="H202" t="str">
            <v>Tỷ lệ thuê bao OB gia hạn thành công</v>
          </cell>
          <cell r="I202" t="str">
            <v>NV OB Tiếp Thị,
Tổ Trưởng Tổ OB/Telesale</v>
          </cell>
          <cell r="J202" t="str">
            <v>Bích Thủy</v>
          </cell>
          <cell r="K202">
            <v>0</v>
          </cell>
          <cell r="L202" t="str">
            <v>Báo cáo OB tập trung - CCOS</v>
          </cell>
          <cell r="M202">
            <v>0</v>
          </cell>
          <cell r="N202" t="str">
            <v>- Xuất báo cáo OBTT trên CCOS, không xử lý thêm</v>
          </cell>
          <cell r="O202" t="str">
            <v>Mo ta thuc hien so lieu tinh luong -V6</v>
          </cell>
          <cell r="P202" t="str">
            <v>KPI_HRM_OLD</v>
          </cell>
        </row>
        <row r="203">
          <cell r="B203" t="str">
            <v>Tỷ lệ OB gia hạn</v>
          </cell>
          <cell r="C203">
            <v>0</v>
          </cell>
          <cell r="D203" t="str">
            <v>%</v>
          </cell>
          <cell r="E203" t="str">
            <v>HCM_CL_OBCKD_003</v>
          </cell>
          <cell r="F203">
            <v>8</v>
          </cell>
          <cell r="G203" t="str">
            <v>HCM_CL_OBCKD_003</v>
          </cell>
          <cell r="H203" t="str">
            <v>Tỷ lệ OB gia hạn</v>
          </cell>
          <cell r="I203" t="str">
            <v>Tổ Trưởng Tổ OB/Telesale,
Nhân Viên OB Tiếp Thị</v>
          </cell>
          <cell r="J203" t="str">
            <v>Chí Nguyên</v>
          </cell>
          <cell r="K203">
            <v>0</v>
          </cell>
          <cell r="L203" t="str">
            <v>Báo cáo DS TB OB - IPCC</v>
          </cell>
          <cell r="M203" t="str">
            <v>Số lượng thuê bao đã OB / Tổng số lượng thuê bao giao OB gia hạn</v>
          </cell>
          <cell r="N203" t="str">
            <v>- Vào CT ipcc lấy danh sách đã OB
'- Đếm số lượng TB đã OB</v>
          </cell>
          <cell r="O203" t="str">
            <v>Mo ta thuc hien so lieu tinh luong -V6</v>
          </cell>
          <cell r="P203" t="str">
            <v>KPI_HRM_OLD</v>
          </cell>
        </row>
        <row r="204">
          <cell r="B204" t="str">
            <v>Tỷ lệ thuê bao có lượt OB ≥ 3 lần</v>
          </cell>
          <cell r="C204">
            <v>0</v>
          </cell>
          <cell r="D204" t="str">
            <v>%</v>
          </cell>
          <cell r="E204" t="str">
            <v>HCM_CL_OBCKD_004</v>
          </cell>
          <cell r="F204">
            <v>0</v>
          </cell>
          <cell r="G204">
            <v>0</v>
          </cell>
          <cell r="H204">
            <v>0</v>
          </cell>
          <cell r="I204">
            <v>0</v>
          </cell>
          <cell r="J204">
            <v>0</v>
          </cell>
          <cell r="K204">
            <v>0</v>
          </cell>
          <cell r="L204">
            <v>0</v>
          </cell>
          <cell r="M204">
            <v>0</v>
          </cell>
          <cell r="N204">
            <v>0</v>
          </cell>
          <cell r="O204">
            <v>0</v>
          </cell>
          <cell r="P204">
            <v>0</v>
          </cell>
        </row>
        <row r="205">
          <cell r="B205" t="str">
            <v>Tỷ lệ thuê bao OB gia hạn CKD thành công</v>
          </cell>
          <cell r="C205" t="str">
            <v>202308</v>
          </cell>
          <cell r="D205" t="str">
            <v>%</v>
          </cell>
          <cell r="E205" t="str">
            <v>HCM_CL_OBCKD_005</v>
          </cell>
          <cell r="F205">
            <v>0</v>
          </cell>
          <cell r="G205">
            <v>0</v>
          </cell>
          <cell r="H205">
            <v>0</v>
          </cell>
          <cell r="I205">
            <v>0</v>
          </cell>
          <cell r="J205">
            <v>0</v>
          </cell>
          <cell r="K205">
            <v>0</v>
          </cell>
          <cell r="L205">
            <v>0</v>
          </cell>
          <cell r="M205">
            <v>0</v>
          </cell>
          <cell r="N205">
            <v>0</v>
          </cell>
          <cell r="O205">
            <v>0</v>
          </cell>
          <cell r="P205">
            <v>0</v>
          </cell>
        </row>
        <row r="206">
          <cell r="B206" t="str">
            <v>Tỷ lệ thuê bao OB gia hạn CKN thành công</v>
          </cell>
          <cell r="C206" t="str">
            <v>202308</v>
          </cell>
          <cell r="D206" t="str">
            <v>%</v>
          </cell>
          <cell r="E206" t="str">
            <v>HCM_CL_OBCKN_001</v>
          </cell>
          <cell r="F206">
            <v>0</v>
          </cell>
          <cell r="G206">
            <v>0</v>
          </cell>
          <cell r="H206">
            <v>0</v>
          </cell>
          <cell r="I206">
            <v>0</v>
          </cell>
          <cell r="J206">
            <v>0</v>
          </cell>
          <cell r="K206">
            <v>0</v>
          </cell>
          <cell r="L206">
            <v>0</v>
          </cell>
          <cell r="M206">
            <v>0</v>
          </cell>
          <cell r="N206">
            <v>0</v>
          </cell>
          <cell r="O206">
            <v>0</v>
          </cell>
          <cell r="P206">
            <v>0</v>
          </cell>
        </row>
        <row r="207">
          <cell r="B207" t="str">
            <v>Tỷ lệ chăm khách hàng</v>
          </cell>
          <cell r="C207">
            <v>0</v>
          </cell>
          <cell r="D207" t="str">
            <v>%</v>
          </cell>
          <cell r="E207" t="str">
            <v>HCM_CL_OBDAI_001</v>
          </cell>
          <cell r="F207">
            <v>0</v>
          </cell>
          <cell r="G207">
            <v>0</v>
          </cell>
          <cell r="H207">
            <v>0</v>
          </cell>
          <cell r="I207">
            <v>0</v>
          </cell>
          <cell r="J207">
            <v>0</v>
          </cell>
          <cell r="K207">
            <v>0</v>
          </cell>
          <cell r="L207">
            <v>0</v>
          </cell>
          <cell r="M207">
            <v>0</v>
          </cell>
          <cell r="N207">
            <v>0</v>
          </cell>
          <cell r="O207">
            <v>0</v>
          </cell>
          <cell r="P207">
            <v>0</v>
          </cell>
        </row>
        <row r="208">
          <cell r="B208" t="str">
            <v>Tỷ lệ cuộc gọi thuê bao có thời gian đàm thoại trên 20 giây</v>
          </cell>
          <cell r="C208">
            <v>0</v>
          </cell>
          <cell r="D208" t="str">
            <v>%</v>
          </cell>
          <cell r="E208" t="str">
            <v>HCM_CL_OBDAI_002</v>
          </cell>
          <cell r="F208">
            <v>0</v>
          </cell>
          <cell r="G208">
            <v>0</v>
          </cell>
          <cell r="H208">
            <v>0</v>
          </cell>
          <cell r="I208">
            <v>0</v>
          </cell>
          <cell r="J208">
            <v>0</v>
          </cell>
          <cell r="K208">
            <v>0</v>
          </cell>
          <cell r="L208">
            <v>0</v>
          </cell>
          <cell r="M208">
            <v>0</v>
          </cell>
          <cell r="N208">
            <v>0</v>
          </cell>
          <cell r="O208">
            <v>0</v>
          </cell>
          <cell r="P208">
            <v>0</v>
          </cell>
        </row>
        <row r="209">
          <cell r="B209" t="str">
            <v>Tỷ lệ gọi OB</v>
          </cell>
          <cell r="C209">
            <v>0</v>
          </cell>
          <cell r="D209" t="str">
            <v>%</v>
          </cell>
          <cell r="E209" t="str">
            <v>HCM_CL_OBDAI_003</v>
          </cell>
          <cell r="F209">
            <v>0</v>
          </cell>
          <cell r="G209">
            <v>0</v>
          </cell>
          <cell r="H209">
            <v>0</v>
          </cell>
          <cell r="I209">
            <v>0</v>
          </cell>
          <cell r="J209">
            <v>0</v>
          </cell>
          <cell r="K209">
            <v>0</v>
          </cell>
          <cell r="L209">
            <v>0</v>
          </cell>
          <cell r="M209">
            <v>0</v>
          </cell>
          <cell r="N209">
            <v>0</v>
          </cell>
          <cell r="O209">
            <v>0</v>
          </cell>
          <cell r="P209">
            <v>0</v>
          </cell>
        </row>
        <row r="210">
          <cell r="B210" t="str">
            <v>Tỷ lệ cuộc gọi thuê bao thành công</v>
          </cell>
          <cell r="C210">
            <v>0</v>
          </cell>
          <cell r="D210" t="str">
            <v>%</v>
          </cell>
          <cell r="E210" t="str">
            <v>HCM_CL_OBDAI_004</v>
          </cell>
          <cell r="F210">
            <v>0</v>
          </cell>
          <cell r="G210">
            <v>0</v>
          </cell>
          <cell r="H210">
            <v>0</v>
          </cell>
          <cell r="I210">
            <v>0</v>
          </cell>
          <cell r="J210">
            <v>0</v>
          </cell>
          <cell r="K210">
            <v>0</v>
          </cell>
          <cell r="L210">
            <v>0</v>
          </cell>
          <cell r="M210">
            <v>0</v>
          </cell>
          <cell r="N210">
            <v>0</v>
          </cell>
          <cell r="O210">
            <v>0</v>
          </cell>
          <cell r="P210">
            <v>0</v>
          </cell>
        </row>
        <row r="211">
          <cell r="B211" t="str">
            <v>Tỷ lệ OB có thời gian kết nối ≥ 20 giây</v>
          </cell>
          <cell r="C211">
            <v>0</v>
          </cell>
          <cell r="D211" t="str">
            <v>%</v>
          </cell>
          <cell r="E211" t="str">
            <v>HCM_CL_OBDAI_005</v>
          </cell>
          <cell r="F211">
            <v>9</v>
          </cell>
          <cell r="G211" t="str">
            <v>HCM_CL_OBDAI_005</v>
          </cell>
          <cell r="H211" t="str">
            <v>Tỷ lệ OB có thời gian kết nối ≥ 20 giây</v>
          </cell>
          <cell r="I211" t="str">
            <v>Nhân Viên OB Tiếp Thị</v>
          </cell>
          <cell r="J211" t="str">
            <v>Chí Nguyên</v>
          </cell>
          <cell r="K211">
            <v>0</v>
          </cell>
          <cell r="L211" t="str">
            <v>Báo cáo DS TB OB - IPCC</v>
          </cell>
          <cell r="M211" t="str">
            <v>Số lượng thuê bao OB có kết nối từ 20 giây trở lên  trong tháng/ Tổng số lượng thuê bao giao OB gia hạn</v>
          </cell>
          <cell r="N211" t="str">
            <v>- Vào CT ipcc lấy danh sách đã OB
'- Đếm số lượng TB đã OB có kết nối từ 20 giây trở lên</v>
          </cell>
          <cell r="O211" t="str">
            <v>Mo ta thuc hien so lieu tinh luong -V6</v>
          </cell>
          <cell r="P211" t="str">
            <v>KPI_HRM_OLD</v>
          </cell>
        </row>
        <row r="212">
          <cell r="B212" t="str">
            <v>Tỷ lệ thuyết phục kết gói thành công các chương trình</v>
          </cell>
          <cell r="C212">
            <v>0</v>
          </cell>
          <cell r="D212" t="str">
            <v>%</v>
          </cell>
          <cell r="E212" t="str">
            <v>HCM_CL_OBDAI_006</v>
          </cell>
          <cell r="F212">
            <v>0</v>
          </cell>
          <cell r="G212">
            <v>0</v>
          </cell>
          <cell r="H212">
            <v>0</v>
          </cell>
          <cell r="I212">
            <v>0</v>
          </cell>
          <cell r="J212">
            <v>0</v>
          </cell>
          <cell r="K212">
            <v>0</v>
          </cell>
          <cell r="L212">
            <v>0</v>
          </cell>
          <cell r="M212">
            <v>0</v>
          </cell>
          <cell r="N212">
            <v>0</v>
          </cell>
          <cell r="O212">
            <v>0</v>
          </cell>
          <cell r="P212">
            <v>0</v>
          </cell>
        </row>
        <row r="213">
          <cell r="B213" t="str">
            <v>Tỷ lệ đơn hàng thành công ( đơn hàng không mã tiếp thị)</v>
          </cell>
          <cell r="C213">
            <v>0</v>
          </cell>
          <cell r="D213" t="str">
            <v>%</v>
          </cell>
          <cell r="E213" t="str">
            <v>HCM_CL_ORDER_001</v>
          </cell>
          <cell r="F213">
            <v>0</v>
          </cell>
          <cell r="G213">
            <v>0</v>
          </cell>
          <cell r="H213">
            <v>0</v>
          </cell>
          <cell r="I213">
            <v>0</v>
          </cell>
          <cell r="J213">
            <v>0</v>
          </cell>
          <cell r="K213">
            <v>0</v>
          </cell>
          <cell r="L213">
            <v>0</v>
          </cell>
          <cell r="M213">
            <v>0</v>
          </cell>
          <cell r="N213">
            <v>0</v>
          </cell>
          <cell r="O213">
            <v>0</v>
          </cell>
          <cell r="P213">
            <v>0</v>
          </cell>
        </row>
        <row r="214">
          <cell r="B214" t="str">
            <v>Tỷ lệ đơn hàng thành công</v>
          </cell>
          <cell r="C214">
            <v>0</v>
          </cell>
          <cell r="D214" t="str">
            <v>%</v>
          </cell>
          <cell r="E214" t="str">
            <v>HCM_CL_ORDER_002</v>
          </cell>
          <cell r="F214">
            <v>0</v>
          </cell>
          <cell r="G214">
            <v>0</v>
          </cell>
          <cell r="H214">
            <v>0</v>
          </cell>
          <cell r="I214">
            <v>0</v>
          </cell>
          <cell r="J214">
            <v>0</v>
          </cell>
          <cell r="K214">
            <v>0</v>
          </cell>
          <cell r="L214">
            <v>0</v>
          </cell>
          <cell r="M214">
            <v>0</v>
          </cell>
          <cell r="N214">
            <v>0</v>
          </cell>
          <cell r="O214">
            <v>0</v>
          </cell>
          <cell r="P214">
            <v>0</v>
          </cell>
        </row>
        <row r="215">
          <cell r="B215" t="str">
            <v>Tỷ lệ phiếu công tác hoàn trả</v>
          </cell>
          <cell r="C215">
            <v>0</v>
          </cell>
          <cell r="D215" t="str">
            <v>%</v>
          </cell>
          <cell r="E215" t="str">
            <v>HCM_CL_PCTHT_001</v>
          </cell>
          <cell r="F215">
            <v>10</v>
          </cell>
          <cell r="G215" t="str">
            <v>HCM_CL_PCTHT_001</v>
          </cell>
          <cell r="H215" t="str">
            <v>Tỷ lệ phiếu công tác hoàn trả</v>
          </cell>
          <cell r="I215" t="str">
            <v>Trưởng Line,TT+NV KDĐB ,
CHT/GDV,PGĐ KHDN/BHKV, AM</v>
          </cell>
          <cell r="J215" t="str">
            <v>Chí Nguyên</v>
          </cell>
          <cell r="K215" t="str">
            <v>PBHOL</v>
          </cell>
          <cell r="L215" t="str">
            <v>PBHOL gửi cho các đơn vị</v>
          </cell>
          <cell r="M215" t="str">
            <v>Tỷ lệ PCT hoàn trả của nhóm lỗi chủ quan do nội bộ TTKD (Theo kết quả giám sát)</v>
          </cell>
          <cell r="N215" t="str">
            <v>Số liệu do P.BHOL cung cấp sau khi LĐTT duyệt</v>
          </cell>
          <cell r="O215" t="str">
            <v>Mo ta thuc hien so lieu tinh luong -V6</v>
          </cell>
          <cell r="P215" t="str">
            <v>KPI_HRM_OLD</v>
          </cell>
        </row>
        <row r="216">
          <cell r="B216" t="str">
            <v>Chất lượng phát triển thuê bao</v>
          </cell>
          <cell r="C216">
            <v>0</v>
          </cell>
          <cell r="D216" t="str">
            <v>Thuê bao</v>
          </cell>
          <cell r="E216" t="str">
            <v>HCM_CL_PTTBB_001</v>
          </cell>
          <cell r="F216">
            <v>0</v>
          </cell>
          <cell r="G216">
            <v>0</v>
          </cell>
          <cell r="H216">
            <v>0</v>
          </cell>
          <cell r="I216">
            <v>0</v>
          </cell>
          <cell r="J216">
            <v>0</v>
          </cell>
          <cell r="K216">
            <v>0</v>
          </cell>
          <cell r="L216">
            <v>0</v>
          </cell>
          <cell r="M216">
            <v>0</v>
          </cell>
          <cell r="N216">
            <v>0</v>
          </cell>
          <cell r="O216">
            <v>0</v>
          </cell>
          <cell r="P216">
            <v>0</v>
          </cell>
        </row>
        <row r="217">
          <cell r="B217" t="str">
            <v>Tỷ lệ thuyết phục TB PTM trả cước trước</v>
          </cell>
          <cell r="C217">
            <v>0</v>
          </cell>
          <cell r="D217" t="str">
            <v>%</v>
          </cell>
          <cell r="E217" t="str">
            <v>HCM_CL_PTTBB_002</v>
          </cell>
          <cell r="F217">
            <v>0</v>
          </cell>
          <cell r="G217">
            <v>0</v>
          </cell>
          <cell r="H217">
            <v>0</v>
          </cell>
          <cell r="I217">
            <v>0</v>
          </cell>
          <cell r="J217">
            <v>0</v>
          </cell>
          <cell r="K217">
            <v>0</v>
          </cell>
          <cell r="L217">
            <v>0</v>
          </cell>
          <cell r="M217">
            <v>0</v>
          </cell>
          <cell r="N217">
            <v>0</v>
          </cell>
          <cell r="O217">
            <v>0</v>
          </cell>
          <cell r="P217">
            <v>0</v>
          </cell>
        </row>
        <row r="218">
          <cell r="B218" t="str">
            <v>Tỷ lệ thu cước</v>
          </cell>
          <cell r="C218">
            <v>0</v>
          </cell>
          <cell r="D218" t="str">
            <v>%</v>
          </cell>
          <cell r="E218" t="str">
            <v>HCM_CL_PTTBB_003</v>
          </cell>
          <cell r="F218">
            <v>0</v>
          </cell>
          <cell r="G218">
            <v>0</v>
          </cell>
          <cell r="H218">
            <v>0</v>
          </cell>
          <cell r="I218">
            <v>0</v>
          </cell>
          <cell r="J218">
            <v>0</v>
          </cell>
          <cell r="K218">
            <v>0</v>
          </cell>
          <cell r="L218">
            <v>0</v>
          </cell>
          <cell r="M218">
            <v>0</v>
          </cell>
          <cell r="N218">
            <v>0</v>
          </cell>
          <cell r="O218">
            <v>0</v>
          </cell>
          <cell r="P218">
            <v>0</v>
          </cell>
        </row>
        <row r="219">
          <cell r="B219" t="str">
            <v>Tỷ lệ thuê bao di động trả trước phát triển mới hiệu quả</v>
          </cell>
          <cell r="C219">
            <v>0</v>
          </cell>
          <cell r="D219" t="str">
            <v>%</v>
          </cell>
          <cell r="E219" t="str">
            <v>HCM_CL_PTTBB_004</v>
          </cell>
          <cell r="F219">
            <v>0</v>
          </cell>
          <cell r="G219">
            <v>0</v>
          </cell>
          <cell r="H219">
            <v>0</v>
          </cell>
          <cell r="I219">
            <v>0</v>
          </cell>
          <cell r="J219">
            <v>0</v>
          </cell>
          <cell r="K219">
            <v>0</v>
          </cell>
          <cell r="L219">
            <v>0</v>
          </cell>
          <cell r="M219">
            <v>0</v>
          </cell>
          <cell r="N219">
            <v>0</v>
          </cell>
          <cell r="O219">
            <v>0</v>
          </cell>
          <cell r="P219">
            <v>0</v>
          </cell>
        </row>
        <row r="220">
          <cell r="B220" t="str">
            <v>Tỷ lệ thu từ khách hàng Đài BH&amp;CSKH và phòng KTTT đã thuyết phục thành công</v>
          </cell>
          <cell r="C220">
            <v>0</v>
          </cell>
          <cell r="D220" t="str">
            <v>%</v>
          </cell>
          <cell r="E220" t="str">
            <v>HCM_CL_PTTBB_005</v>
          </cell>
          <cell r="F220">
            <v>0</v>
          </cell>
          <cell r="G220">
            <v>0</v>
          </cell>
          <cell r="H220">
            <v>0</v>
          </cell>
          <cell r="I220">
            <v>0</v>
          </cell>
          <cell r="J220">
            <v>0</v>
          </cell>
          <cell r="K220">
            <v>0</v>
          </cell>
          <cell r="L220">
            <v>0</v>
          </cell>
          <cell r="M220">
            <v>0</v>
          </cell>
          <cell r="N220">
            <v>0</v>
          </cell>
          <cell r="O220">
            <v>0</v>
          </cell>
          <cell r="P220">
            <v>0</v>
          </cell>
        </row>
        <row r="221">
          <cell r="B221" t="str">
            <v>Duy trì thuê bao VNP trả trước phát triển mới</v>
          </cell>
          <cell r="C221">
            <v>0</v>
          </cell>
          <cell r="D221" t="str">
            <v>%</v>
          </cell>
          <cell r="E221" t="str">
            <v>HCM_CL_PTTBB_006</v>
          </cell>
          <cell r="F221">
            <v>0</v>
          </cell>
          <cell r="G221">
            <v>0</v>
          </cell>
          <cell r="H221">
            <v>0</v>
          </cell>
          <cell r="I221">
            <v>0</v>
          </cell>
          <cell r="J221">
            <v>0</v>
          </cell>
          <cell r="K221">
            <v>0</v>
          </cell>
          <cell r="L221">
            <v>0</v>
          </cell>
          <cell r="M221">
            <v>0</v>
          </cell>
          <cell r="N221">
            <v>0</v>
          </cell>
          <cell r="O221">
            <v>0</v>
          </cell>
          <cell r="P221">
            <v>0</v>
          </cell>
        </row>
        <row r="222">
          <cell r="B222" t="str">
            <v>Đảm bảo tỷ lệ duy trì thuê bao phát triển mới còn hoạt động</v>
          </cell>
          <cell r="C222">
            <v>0</v>
          </cell>
          <cell r="D222" t="str">
            <v>%</v>
          </cell>
          <cell r="E222" t="str">
            <v>HCM_CL_PTTBB_007</v>
          </cell>
          <cell r="F222">
            <v>0</v>
          </cell>
          <cell r="G222">
            <v>0</v>
          </cell>
          <cell r="H222">
            <v>0</v>
          </cell>
          <cell r="I222">
            <v>0</v>
          </cell>
          <cell r="J222">
            <v>0</v>
          </cell>
          <cell r="K222">
            <v>0</v>
          </cell>
          <cell r="L222">
            <v>0</v>
          </cell>
          <cell r="M222">
            <v>0</v>
          </cell>
          <cell r="N222">
            <v>0</v>
          </cell>
          <cell r="O222">
            <v>0</v>
          </cell>
          <cell r="P222">
            <v>0</v>
          </cell>
        </row>
        <row r="223">
          <cell r="B223" t="str">
            <v>Đảm bảo tỷ lệ duy trì thuê bao phát triển mới còn hoạt động (Tổ trưởng)</v>
          </cell>
          <cell r="C223">
            <v>0</v>
          </cell>
          <cell r="D223" t="str">
            <v>%</v>
          </cell>
          <cell r="E223" t="str">
            <v>HCM_CL_PTTBB_008</v>
          </cell>
          <cell r="F223">
            <v>0</v>
          </cell>
          <cell r="G223">
            <v>0</v>
          </cell>
          <cell r="H223">
            <v>0</v>
          </cell>
          <cell r="I223">
            <v>0</v>
          </cell>
          <cell r="J223">
            <v>0</v>
          </cell>
          <cell r="K223">
            <v>0</v>
          </cell>
          <cell r="L223">
            <v>0</v>
          </cell>
          <cell r="M223">
            <v>0</v>
          </cell>
          <cell r="N223">
            <v>0</v>
          </cell>
          <cell r="O223">
            <v>0</v>
          </cell>
          <cell r="P223">
            <v>0</v>
          </cell>
        </row>
        <row r="224">
          <cell r="B224" t="str">
            <v>Số lượng thuê bao MyTV nợ 3 kỳ vẫn còn hoạt động  trong tháng</v>
          </cell>
          <cell r="C224">
            <v>0</v>
          </cell>
          <cell r="D224" t="str">
            <v>Thuê bao</v>
          </cell>
          <cell r="E224" t="str">
            <v>HCM_CL_PTTBB_009</v>
          </cell>
          <cell r="F224">
            <v>0</v>
          </cell>
          <cell r="G224">
            <v>0</v>
          </cell>
          <cell r="H224">
            <v>0</v>
          </cell>
          <cell r="I224">
            <v>0</v>
          </cell>
          <cell r="J224">
            <v>0</v>
          </cell>
          <cell r="K224">
            <v>0</v>
          </cell>
          <cell r="L224">
            <v>0</v>
          </cell>
          <cell r="M224">
            <v>0</v>
          </cell>
          <cell r="N224">
            <v>0</v>
          </cell>
          <cell r="O224">
            <v>0</v>
          </cell>
          <cell r="P224">
            <v>0</v>
          </cell>
        </row>
        <row r="225">
          <cell r="B225" t="str">
            <v>Số lượng thuê bao FiberVNN nợ 3 kỳ vẫn còn hoạt động  trong tháng</v>
          </cell>
          <cell r="C225">
            <v>0</v>
          </cell>
          <cell r="D225" t="str">
            <v>Thuê bao</v>
          </cell>
          <cell r="E225" t="str">
            <v>HCM_CL_PTTBB_010</v>
          </cell>
          <cell r="F225">
            <v>0</v>
          </cell>
          <cell r="G225">
            <v>0</v>
          </cell>
          <cell r="H225">
            <v>0</v>
          </cell>
          <cell r="I225">
            <v>0</v>
          </cell>
          <cell r="J225">
            <v>0</v>
          </cell>
          <cell r="K225">
            <v>0</v>
          </cell>
          <cell r="L225">
            <v>0</v>
          </cell>
          <cell r="M225">
            <v>0</v>
          </cell>
          <cell r="N225">
            <v>0</v>
          </cell>
          <cell r="O225">
            <v>0</v>
          </cell>
          <cell r="P225">
            <v>0</v>
          </cell>
        </row>
        <row r="226">
          <cell r="B226" t="str">
            <v>Phục vụ 100% dịch vụ Sip và SMS Brandname</v>
          </cell>
          <cell r="C226">
            <v>0</v>
          </cell>
          <cell r="D226" t="str">
            <v>%</v>
          </cell>
          <cell r="E226" t="str">
            <v>HCM_CL_PV100_001</v>
          </cell>
          <cell r="F226">
            <v>0</v>
          </cell>
          <cell r="G226">
            <v>0</v>
          </cell>
          <cell r="H226">
            <v>0</v>
          </cell>
          <cell r="I226">
            <v>0</v>
          </cell>
          <cell r="J226">
            <v>0</v>
          </cell>
          <cell r="K226">
            <v>0</v>
          </cell>
          <cell r="L226">
            <v>0</v>
          </cell>
          <cell r="M226">
            <v>0</v>
          </cell>
          <cell r="N226">
            <v>0</v>
          </cell>
          <cell r="O226">
            <v>0</v>
          </cell>
          <cell r="P226">
            <v>0</v>
          </cell>
        </row>
        <row r="227">
          <cell r="B227" t="str">
            <v>Đảm bảo chất lượng phục vụ khách hàng</v>
          </cell>
          <cell r="C227">
            <v>0</v>
          </cell>
          <cell r="D227" t="str">
            <v>%</v>
          </cell>
          <cell r="E227" t="str">
            <v>HCM_CL_PVKHH_001</v>
          </cell>
          <cell r="F227">
            <v>0</v>
          </cell>
          <cell r="G227">
            <v>0</v>
          </cell>
          <cell r="H227">
            <v>0</v>
          </cell>
          <cell r="I227">
            <v>0</v>
          </cell>
          <cell r="J227">
            <v>0</v>
          </cell>
          <cell r="K227">
            <v>0</v>
          </cell>
          <cell r="L227">
            <v>0</v>
          </cell>
          <cell r="M227">
            <v>0</v>
          </cell>
          <cell r="N227">
            <v>0</v>
          </cell>
          <cell r="O227">
            <v>0</v>
          </cell>
          <cell r="P227">
            <v>0</v>
          </cell>
        </row>
        <row r="228">
          <cell r="B228" t="str">
            <v>Đảm bảo thời gian NOTREADY bình quân ngày</v>
          </cell>
          <cell r="C228">
            <v>0</v>
          </cell>
          <cell r="D228" t="str">
            <v>Phút</v>
          </cell>
          <cell r="E228" t="str">
            <v>HCM_CL_READY_001</v>
          </cell>
          <cell r="F228">
            <v>0</v>
          </cell>
          <cell r="G228">
            <v>0</v>
          </cell>
          <cell r="H228">
            <v>0</v>
          </cell>
          <cell r="I228">
            <v>0</v>
          </cell>
          <cell r="J228">
            <v>0</v>
          </cell>
          <cell r="K228">
            <v>0</v>
          </cell>
          <cell r="L228">
            <v>0</v>
          </cell>
          <cell r="M228">
            <v>0</v>
          </cell>
          <cell r="N228">
            <v>0</v>
          </cell>
          <cell r="O228">
            <v>0</v>
          </cell>
          <cell r="P228">
            <v>0</v>
          </cell>
        </row>
        <row r="229">
          <cell r="B229" t="str">
            <v>Thời gian không  sẵn sàng (Not Ready)</v>
          </cell>
          <cell r="C229">
            <v>0</v>
          </cell>
          <cell r="D229" t="str">
            <v>%</v>
          </cell>
          <cell r="E229" t="str">
            <v>HCM_CL_READY_002</v>
          </cell>
          <cell r="F229">
            <v>0</v>
          </cell>
          <cell r="G229">
            <v>0</v>
          </cell>
          <cell r="H229">
            <v>0</v>
          </cell>
          <cell r="I229">
            <v>0</v>
          </cell>
          <cell r="J229">
            <v>0</v>
          </cell>
          <cell r="K229">
            <v>0</v>
          </cell>
          <cell r="L229">
            <v>0</v>
          </cell>
          <cell r="M229">
            <v>0</v>
          </cell>
          <cell r="N229">
            <v>0</v>
          </cell>
          <cell r="O229">
            <v>0</v>
          </cell>
          <cell r="P229">
            <v>0</v>
          </cell>
        </row>
        <row r="230">
          <cell r="B230" t="str">
            <v>Kết quả thực hiện chương trình “Triển khai 10,000 voucher gói Chuẩn+Galaxy 0 đồng trên trang shop”</v>
          </cell>
          <cell r="C230">
            <v>0</v>
          </cell>
          <cell r="D230" t="str">
            <v>%</v>
          </cell>
          <cell r="E230" t="str">
            <v>HCM_CL_SSHOP_001</v>
          </cell>
          <cell r="F230">
            <v>0</v>
          </cell>
          <cell r="G230">
            <v>0</v>
          </cell>
          <cell r="H230">
            <v>0</v>
          </cell>
          <cell r="I230">
            <v>0</v>
          </cell>
          <cell r="J230">
            <v>0</v>
          </cell>
          <cell r="K230">
            <v>0</v>
          </cell>
          <cell r="L230">
            <v>0</v>
          </cell>
          <cell r="M230">
            <v>0</v>
          </cell>
          <cell r="N230">
            <v>0</v>
          </cell>
          <cell r="O230">
            <v>0</v>
          </cell>
          <cell r="P230">
            <v>0</v>
          </cell>
        </row>
        <row r="231">
          <cell r="B231" t="str">
            <v>Tỷ lệ thuê bao VNP trả sau thoại tham gia gói</v>
          </cell>
          <cell r="C231">
            <v>0</v>
          </cell>
          <cell r="D231" t="str">
            <v>%</v>
          </cell>
          <cell r="E231" t="str">
            <v>HCM_CL_TBGOI_001</v>
          </cell>
          <cell r="F231">
            <v>0</v>
          </cell>
          <cell r="G231">
            <v>0</v>
          </cell>
          <cell r="H231">
            <v>0</v>
          </cell>
          <cell r="I231">
            <v>0</v>
          </cell>
          <cell r="J231">
            <v>0</v>
          </cell>
          <cell r="K231">
            <v>0</v>
          </cell>
          <cell r="L231">
            <v>0</v>
          </cell>
          <cell r="M231">
            <v>0</v>
          </cell>
          <cell r="N231">
            <v>0</v>
          </cell>
          <cell r="O231">
            <v>0</v>
          </cell>
          <cell r="P231">
            <v>0</v>
          </cell>
        </row>
        <row r="232">
          <cell r="B232" t="str">
            <v>Thuyết phục khách hàng tham gia gói Điện thoại cố định</v>
          </cell>
          <cell r="C232">
            <v>0</v>
          </cell>
          <cell r="D232" t="str">
            <v>Thuê bao</v>
          </cell>
          <cell r="E232" t="str">
            <v>HCM_CL_TBGOI_002</v>
          </cell>
          <cell r="F232">
            <v>0</v>
          </cell>
          <cell r="G232">
            <v>0</v>
          </cell>
          <cell r="H232">
            <v>0</v>
          </cell>
          <cell r="I232">
            <v>0</v>
          </cell>
          <cell r="J232">
            <v>0</v>
          </cell>
          <cell r="K232">
            <v>0</v>
          </cell>
          <cell r="L232">
            <v>0</v>
          </cell>
          <cell r="M232">
            <v>0</v>
          </cell>
          <cell r="N232">
            <v>0</v>
          </cell>
          <cell r="O232">
            <v>0</v>
          </cell>
          <cell r="P232">
            <v>0</v>
          </cell>
        </row>
        <row r="233">
          <cell r="B233" t="str">
            <v>Tỷ lệ từ chối nhận cuộc gọi</v>
          </cell>
          <cell r="C233">
            <v>0</v>
          </cell>
          <cell r="D233" t="str">
            <v>%</v>
          </cell>
          <cell r="E233" t="str">
            <v>HCM_CL_TCGOI_001</v>
          </cell>
          <cell r="F233">
            <v>0</v>
          </cell>
          <cell r="G233">
            <v>0</v>
          </cell>
          <cell r="H233">
            <v>0</v>
          </cell>
          <cell r="I233">
            <v>0</v>
          </cell>
          <cell r="J233">
            <v>0</v>
          </cell>
          <cell r="K233">
            <v>0</v>
          </cell>
          <cell r="L233">
            <v>0</v>
          </cell>
          <cell r="M233">
            <v>0</v>
          </cell>
          <cell r="N233">
            <v>0</v>
          </cell>
          <cell r="O233">
            <v>0</v>
          </cell>
          <cell r="P233">
            <v>0</v>
          </cell>
        </row>
        <row r="234">
          <cell r="B234" t="str">
            <v>Chất lượng thực hiện hồ sơ thầu</v>
          </cell>
          <cell r="C234" t="str">
            <v>202308</v>
          </cell>
          <cell r="D234" t="str">
            <v>%</v>
          </cell>
          <cell r="E234" t="str">
            <v>HCM_CL_THAU_001</v>
          </cell>
          <cell r="F234">
            <v>0</v>
          </cell>
          <cell r="G234">
            <v>0</v>
          </cell>
          <cell r="H234">
            <v>0</v>
          </cell>
          <cell r="I234">
            <v>0</v>
          </cell>
          <cell r="J234">
            <v>0</v>
          </cell>
          <cell r="K234">
            <v>0</v>
          </cell>
          <cell r="L234">
            <v>0</v>
          </cell>
          <cell r="M234">
            <v>0</v>
          </cell>
          <cell r="N234">
            <v>0</v>
          </cell>
          <cell r="O234">
            <v>0</v>
          </cell>
          <cell r="P234">
            <v>0</v>
          </cell>
        </row>
        <row r="235">
          <cell r="B235" t="str">
            <v>Công tác truyền thông theo yêu cầu &amp; chủ động</v>
          </cell>
          <cell r="C235">
            <v>0</v>
          </cell>
          <cell r="D235" t="str">
            <v>Điểm</v>
          </cell>
          <cell r="E235" t="str">
            <v>HCM_CL_THONG_001</v>
          </cell>
          <cell r="F235">
            <v>0</v>
          </cell>
          <cell r="G235">
            <v>0</v>
          </cell>
          <cell r="H235">
            <v>0</v>
          </cell>
          <cell r="I235">
            <v>0</v>
          </cell>
          <cell r="J235">
            <v>0</v>
          </cell>
          <cell r="K235">
            <v>0</v>
          </cell>
          <cell r="L235">
            <v>0</v>
          </cell>
          <cell r="M235">
            <v>0</v>
          </cell>
          <cell r="N235">
            <v>0</v>
          </cell>
          <cell r="O235">
            <v>0</v>
          </cell>
          <cell r="P235">
            <v>0</v>
          </cell>
        </row>
        <row r="236">
          <cell r="B236" t="str">
            <v>Trả lời Comment, Message, New Feed, Review của khách hàng trên Fanpage SHOP.VNPT.VN &amp;  VNPT-VINAPHONE HỒ CHÍ MINH</v>
          </cell>
          <cell r="C236">
            <v>0</v>
          </cell>
          <cell r="D236" t="str">
            <v>%</v>
          </cell>
          <cell r="E236" t="str">
            <v>HCM_CL_THONG_002</v>
          </cell>
          <cell r="F236">
            <v>0</v>
          </cell>
          <cell r="G236">
            <v>0</v>
          </cell>
          <cell r="H236">
            <v>0</v>
          </cell>
          <cell r="I236">
            <v>0</v>
          </cell>
          <cell r="J236">
            <v>0</v>
          </cell>
          <cell r="K236">
            <v>0</v>
          </cell>
          <cell r="L236">
            <v>0</v>
          </cell>
          <cell r="M236">
            <v>0</v>
          </cell>
          <cell r="N236">
            <v>0</v>
          </cell>
          <cell r="O236">
            <v>0</v>
          </cell>
          <cell r="P236">
            <v>0</v>
          </cell>
        </row>
        <row r="237">
          <cell r="B237" t="str">
            <v>Công tác truyền thông Online theo yêu cầu &amp; chủ động</v>
          </cell>
          <cell r="C237" t="str">
            <v>202308</v>
          </cell>
          <cell r="D237" t="str">
            <v>Điểm</v>
          </cell>
          <cell r="E237" t="str">
            <v>HCM_CL_THONG_003</v>
          </cell>
          <cell r="F237">
            <v>0</v>
          </cell>
          <cell r="G237">
            <v>0</v>
          </cell>
          <cell r="H237">
            <v>0</v>
          </cell>
          <cell r="I237">
            <v>0</v>
          </cell>
          <cell r="J237">
            <v>0</v>
          </cell>
          <cell r="K237">
            <v>0</v>
          </cell>
          <cell r="L237">
            <v>0</v>
          </cell>
          <cell r="M237">
            <v>0</v>
          </cell>
          <cell r="N237">
            <v>0</v>
          </cell>
          <cell r="O237">
            <v>0</v>
          </cell>
          <cell r="P237">
            <v>0</v>
          </cell>
        </row>
        <row r="238">
          <cell r="B238" t="str">
            <v>Xây dựng kế hoạch truyền thông</v>
          </cell>
          <cell r="C238" t="str">
            <v>202308</v>
          </cell>
          <cell r="D238" t="str">
            <v>%</v>
          </cell>
          <cell r="E238" t="str">
            <v>HCM_CL_THONG_004</v>
          </cell>
          <cell r="F238">
            <v>0</v>
          </cell>
          <cell r="G238">
            <v>0</v>
          </cell>
          <cell r="H238">
            <v>0</v>
          </cell>
          <cell r="I238">
            <v>0</v>
          </cell>
          <cell r="J238">
            <v>0</v>
          </cell>
          <cell r="K238">
            <v>0</v>
          </cell>
          <cell r="L238">
            <v>0</v>
          </cell>
          <cell r="M238">
            <v>0</v>
          </cell>
          <cell r="N238">
            <v>0</v>
          </cell>
          <cell r="O238">
            <v>0</v>
          </cell>
          <cell r="P238">
            <v>0</v>
          </cell>
        </row>
        <row r="239">
          <cell r="B239" t="str">
            <v>Tỷ lệ Thời gian realtime tiếp nhận cuộc gọi</v>
          </cell>
          <cell r="C239" t="str">
            <v>202308</v>
          </cell>
          <cell r="D239" t="str">
            <v>%</v>
          </cell>
          <cell r="E239" t="str">
            <v>HCM_CL_TNGOI_001</v>
          </cell>
          <cell r="F239">
            <v>0</v>
          </cell>
          <cell r="G239">
            <v>0</v>
          </cell>
          <cell r="H239">
            <v>0</v>
          </cell>
          <cell r="I239">
            <v>0</v>
          </cell>
          <cell r="J239">
            <v>0</v>
          </cell>
          <cell r="K239">
            <v>0</v>
          </cell>
          <cell r="L239">
            <v>0</v>
          </cell>
          <cell r="M239">
            <v>0</v>
          </cell>
          <cell r="N239">
            <v>0</v>
          </cell>
          <cell r="O239">
            <v>0</v>
          </cell>
          <cell r="P239">
            <v>0</v>
          </cell>
        </row>
        <row r="240">
          <cell r="B240" t="str">
            <v>Công tác tổng hợp</v>
          </cell>
          <cell r="C240">
            <v>0</v>
          </cell>
          <cell r="D240" t="str">
            <v>%</v>
          </cell>
          <cell r="E240" t="str">
            <v>HCM_CL_TOTAL_001</v>
          </cell>
          <cell r="F240">
            <v>0</v>
          </cell>
          <cell r="G240">
            <v>0</v>
          </cell>
          <cell r="H240">
            <v>0</v>
          </cell>
          <cell r="I240">
            <v>0</v>
          </cell>
          <cell r="J240">
            <v>0</v>
          </cell>
          <cell r="K240">
            <v>0</v>
          </cell>
          <cell r="L240">
            <v>0</v>
          </cell>
          <cell r="M240">
            <v>0</v>
          </cell>
          <cell r="N240">
            <v>0</v>
          </cell>
          <cell r="O240">
            <v>0</v>
          </cell>
          <cell r="P240">
            <v>0</v>
          </cell>
        </row>
        <row r="241">
          <cell r="B241" t="str">
            <v>Số lớp đào tạo</v>
          </cell>
          <cell r="C241">
            <v>0</v>
          </cell>
          <cell r="D241" t="str">
            <v>Lớp</v>
          </cell>
          <cell r="E241" t="str">
            <v>HCM_CL_TRAIN_001</v>
          </cell>
          <cell r="F241">
            <v>0</v>
          </cell>
          <cell r="G241">
            <v>0</v>
          </cell>
          <cell r="H241">
            <v>0</v>
          </cell>
          <cell r="I241">
            <v>0</v>
          </cell>
          <cell r="J241">
            <v>0</v>
          </cell>
          <cell r="K241">
            <v>0</v>
          </cell>
          <cell r="L241">
            <v>0</v>
          </cell>
          <cell r="M241">
            <v>0</v>
          </cell>
          <cell r="N241">
            <v>0</v>
          </cell>
          <cell r="O241">
            <v>0</v>
          </cell>
          <cell r="P241">
            <v>0</v>
          </cell>
        </row>
        <row r="242">
          <cell r="B242" t="str">
            <v>Chất lượng đào tạo</v>
          </cell>
          <cell r="C242">
            <v>0</v>
          </cell>
          <cell r="D242" t="str">
            <v>%</v>
          </cell>
          <cell r="E242" t="str">
            <v>HCM_CL_TRAIN_002</v>
          </cell>
          <cell r="F242">
            <v>0</v>
          </cell>
          <cell r="G242">
            <v>0</v>
          </cell>
          <cell r="H242">
            <v>0</v>
          </cell>
          <cell r="I242">
            <v>0</v>
          </cell>
          <cell r="J242">
            <v>0</v>
          </cell>
          <cell r="K242">
            <v>0</v>
          </cell>
          <cell r="L242">
            <v>0</v>
          </cell>
          <cell r="M242">
            <v>0</v>
          </cell>
          <cell r="N242">
            <v>0</v>
          </cell>
          <cell r="O242">
            <v>0</v>
          </cell>
          <cell r="P242">
            <v>0</v>
          </cell>
        </row>
        <row r="243">
          <cell r="B243" t="str">
            <v>Chất lượng tư vấn DV</v>
          </cell>
          <cell r="C243">
            <v>0</v>
          </cell>
          <cell r="D243" t="str">
            <v>Điểm</v>
          </cell>
          <cell r="E243" t="str">
            <v>HCM_CL_TUVAN_001</v>
          </cell>
          <cell r="F243">
            <v>0</v>
          </cell>
          <cell r="G243">
            <v>0</v>
          </cell>
          <cell r="H243">
            <v>0</v>
          </cell>
          <cell r="I243">
            <v>0</v>
          </cell>
          <cell r="J243">
            <v>0</v>
          </cell>
          <cell r="K243">
            <v>0</v>
          </cell>
          <cell r="L243">
            <v>0</v>
          </cell>
          <cell r="M243">
            <v>0</v>
          </cell>
          <cell r="N243">
            <v>0</v>
          </cell>
          <cell r="O243">
            <v>0</v>
          </cell>
          <cell r="P243">
            <v>0</v>
          </cell>
        </row>
        <row r="244">
          <cell r="B244" t="str">
            <v>Chất lượng công tác tư vấn CSKH</v>
          </cell>
          <cell r="C244">
            <v>0</v>
          </cell>
          <cell r="D244" t="str">
            <v>Điểm</v>
          </cell>
          <cell r="E244" t="str">
            <v>HCM_CL_TUVAN_002</v>
          </cell>
          <cell r="F244">
            <v>0</v>
          </cell>
          <cell r="G244">
            <v>0</v>
          </cell>
          <cell r="H244">
            <v>0</v>
          </cell>
          <cell r="I244">
            <v>0</v>
          </cell>
          <cell r="J244">
            <v>0</v>
          </cell>
          <cell r="K244">
            <v>0</v>
          </cell>
          <cell r="L244">
            <v>0</v>
          </cell>
          <cell r="M244">
            <v>0</v>
          </cell>
          <cell r="N244">
            <v>0</v>
          </cell>
          <cell r="O244">
            <v>0</v>
          </cell>
          <cell r="P244">
            <v>0</v>
          </cell>
        </row>
        <row r="245">
          <cell r="B245" t="str">
            <v>Chất lượng tư vấn DV, tư vấn CSKH</v>
          </cell>
          <cell r="C245">
            <v>0</v>
          </cell>
          <cell r="D245" t="str">
            <v>Điểm</v>
          </cell>
          <cell r="E245" t="str">
            <v>HCM_CL_TUVAN_003</v>
          </cell>
          <cell r="F245">
            <v>0</v>
          </cell>
          <cell r="G245">
            <v>0</v>
          </cell>
          <cell r="H245">
            <v>0</v>
          </cell>
          <cell r="I245">
            <v>0</v>
          </cell>
          <cell r="J245">
            <v>0</v>
          </cell>
          <cell r="K245">
            <v>0</v>
          </cell>
          <cell r="L245">
            <v>0</v>
          </cell>
          <cell r="M245">
            <v>0</v>
          </cell>
          <cell r="N245">
            <v>0</v>
          </cell>
          <cell r="O245">
            <v>0</v>
          </cell>
          <cell r="P245">
            <v>0</v>
          </cell>
        </row>
        <row r="246">
          <cell r="B246" t="str">
            <v>Tỷ lệ thuê bao MyTV phát triển mới trên tổng thuê bao Fiber phát triển mới</v>
          </cell>
          <cell r="C246">
            <v>0</v>
          </cell>
          <cell r="D246" t="str">
            <v>%</v>
          </cell>
          <cell r="E246" t="str">
            <v>HCM_CL_TVBER_001</v>
          </cell>
          <cell r="F246">
            <v>0</v>
          </cell>
          <cell r="G246">
            <v>0</v>
          </cell>
          <cell r="H246">
            <v>0</v>
          </cell>
          <cell r="I246">
            <v>0</v>
          </cell>
          <cell r="J246">
            <v>0</v>
          </cell>
          <cell r="K246">
            <v>0</v>
          </cell>
          <cell r="L246">
            <v>0</v>
          </cell>
          <cell r="M246">
            <v>0</v>
          </cell>
          <cell r="N246">
            <v>0</v>
          </cell>
          <cell r="O246">
            <v>0</v>
          </cell>
          <cell r="P246">
            <v>0</v>
          </cell>
        </row>
        <row r="247">
          <cell r="B247" t="str">
            <v>Tăng trưởng thị phần VNPT tại dự án VNPT độc quyền/ưu tiên khai thác/cam kết thị phần</v>
          </cell>
          <cell r="C247">
            <v>0</v>
          </cell>
          <cell r="D247" t="str">
            <v>%</v>
          </cell>
          <cell r="E247" t="str">
            <v>HCM_CL_VDUAN_001</v>
          </cell>
          <cell r="F247">
            <v>0</v>
          </cell>
          <cell r="G247">
            <v>0</v>
          </cell>
          <cell r="H247">
            <v>0</v>
          </cell>
          <cell r="I247">
            <v>0</v>
          </cell>
          <cell r="J247">
            <v>0</v>
          </cell>
          <cell r="K247">
            <v>0</v>
          </cell>
          <cell r="L247">
            <v>0</v>
          </cell>
          <cell r="M247">
            <v>0</v>
          </cell>
          <cell r="N247">
            <v>0</v>
          </cell>
          <cell r="O247">
            <v>0</v>
          </cell>
          <cell r="P247">
            <v>0</v>
          </cell>
        </row>
        <row r="248">
          <cell r="B248" t="str">
            <v>Tăng trưởng thị phần Dự án có nhiều nhà mạng (03 nhà mạng trở lên) cùng vào khai thác</v>
          </cell>
          <cell r="C248">
            <v>0</v>
          </cell>
          <cell r="D248" t="str">
            <v>%</v>
          </cell>
          <cell r="E248" t="str">
            <v>HCM_CL_VDUAN_002</v>
          </cell>
          <cell r="F248">
            <v>0</v>
          </cell>
          <cell r="G248">
            <v>0</v>
          </cell>
          <cell r="H248">
            <v>0</v>
          </cell>
          <cell r="I248">
            <v>0</v>
          </cell>
          <cell r="J248">
            <v>0</v>
          </cell>
          <cell r="K248">
            <v>0</v>
          </cell>
          <cell r="L248">
            <v>0</v>
          </cell>
          <cell r="M248">
            <v>0</v>
          </cell>
          <cell r="N248">
            <v>0</v>
          </cell>
          <cell r="O248">
            <v>0</v>
          </cell>
          <cell r="P248">
            <v>0</v>
          </cell>
        </row>
        <row r="249">
          <cell r="B249" t="str">
            <v>Đảm bảo thị phần theo danh sách đăng ký thực hiện</v>
          </cell>
          <cell r="C249">
            <v>0</v>
          </cell>
          <cell r="D249" t="str">
            <v>%</v>
          </cell>
          <cell r="E249" t="str">
            <v>HCM_CL_VDUAN_003</v>
          </cell>
          <cell r="F249">
            <v>0</v>
          </cell>
          <cell r="G249">
            <v>0</v>
          </cell>
          <cell r="H249">
            <v>0</v>
          </cell>
          <cell r="I249">
            <v>0</v>
          </cell>
          <cell r="J249">
            <v>0</v>
          </cell>
          <cell r="K249">
            <v>0</v>
          </cell>
          <cell r="L249">
            <v>0</v>
          </cell>
          <cell r="M249">
            <v>0</v>
          </cell>
          <cell r="N249">
            <v>0</v>
          </cell>
          <cell r="O249">
            <v>0</v>
          </cell>
          <cell r="P249">
            <v>0</v>
          </cell>
        </row>
        <row r="250">
          <cell r="B250" t="str">
            <v>Đảm bảo thị phần dự án trên địa bàn (Ô) quản lý</v>
          </cell>
          <cell r="C250">
            <v>0</v>
          </cell>
          <cell r="D250" t="str">
            <v>%</v>
          </cell>
          <cell r="E250" t="str">
            <v>HCM_CL_VDUAN_004</v>
          </cell>
          <cell r="F250">
            <v>0</v>
          </cell>
          <cell r="G250">
            <v>0</v>
          </cell>
          <cell r="H250">
            <v>0</v>
          </cell>
          <cell r="I250">
            <v>0</v>
          </cell>
          <cell r="J250">
            <v>0</v>
          </cell>
          <cell r="K250">
            <v>0</v>
          </cell>
          <cell r="L250">
            <v>0</v>
          </cell>
          <cell r="M250">
            <v>0</v>
          </cell>
          <cell r="N250">
            <v>0</v>
          </cell>
          <cell r="O250">
            <v>0</v>
          </cell>
          <cell r="P250">
            <v>0</v>
          </cell>
        </row>
        <row r="251">
          <cell r="B251" t="str">
            <v>Tỷ lệ nợ cước không thu được (DV VNP trả sau)</v>
          </cell>
          <cell r="C251">
            <v>0</v>
          </cell>
          <cell r="D251" t="str">
            <v>%</v>
          </cell>
          <cell r="E251" t="str">
            <v>HCM_CL_VNPTS_001</v>
          </cell>
          <cell r="F251">
            <v>0</v>
          </cell>
          <cell r="G251">
            <v>0</v>
          </cell>
          <cell r="H251">
            <v>0</v>
          </cell>
          <cell r="I251">
            <v>0</v>
          </cell>
          <cell r="J251">
            <v>0</v>
          </cell>
          <cell r="K251">
            <v>0</v>
          </cell>
          <cell r="L251">
            <v>0</v>
          </cell>
          <cell r="M251">
            <v>0</v>
          </cell>
          <cell r="N251">
            <v>0</v>
          </cell>
          <cell r="O251">
            <v>0</v>
          </cell>
          <cell r="P251">
            <v>0</v>
          </cell>
        </row>
        <row r="252">
          <cell r="B252" t="str">
            <v>Tỷ lệ thuê bao VNP trả trước bán gói thành công</v>
          </cell>
          <cell r="C252" t="str">
            <v>202308</v>
          </cell>
          <cell r="D252" t="str">
            <v>%</v>
          </cell>
          <cell r="E252" t="str">
            <v>HCM_CL_VNPTT_001</v>
          </cell>
          <cell r="F252">
            <v>0</v>
          </cell>
          <cell r="G252">
            <v>0</v>
          </cell>
          <cell r="H252">
            <v>0</v>
          </cell>
          <cell r="I252">
            <v>0</v>
          </cell>
          <cell r="J252">
            <v>0</v>
          </cell>
          <cell r="K252">
            <v>0</v>
          </cell>
          <cell r="L252">
            <v>0</v>
          </cell>
          <cell r="M252">
            <v>0</v>
          </cell>
          <cell r="N252">
            <v>0</v>
          </cell>
          <cell r="O252">
            <v>0</v>
          </cell>
          <cell r="P252">
            <v>0</v>
          </cell>
        </row>
        <row r="253">
          <cell r="B253" t="str">
            <v>Tỉ lệ khách hàng quan tâm Zalo OA</v>
          </cell>
          <cell r="C253">
            <v>0</v>
          </cell>
          <cell r="D253" t="str">
            <v>%</v>
          </cell>
          <cell r="E253" t="str">
            <v>HCM_CL_ZZALO_001</v>
          </cell>
          <cell r="F253">
            <v>0</v>
          </cell>
          <cell r="G253">
            <v>0</v>
          </cell>
          <cell r="H253">
            <v>0</v>
          </cell>
          <cell r="I253">
            <v>0</v>
          </cell>
          <cell r="J253">
            <v>0</v>
          </cell>
          <cell r="K253">
            <v>0</v>
          </cell>
          <cell r="L253">
            <v>0</v>
          </cell>
          <cell r="M253">
            <v>0</v>
          </cell>
          <cell r="N253">
            <v>0</v>
          </cell>
          <cell r="O253">
            <v>0</v>
          </cell>
          <cell r="P253">
            <v>0</v>
          </cell>
        </row>
        <row r="254">
          <cell r="B254" t="str">
            <v>Khách hàng quan tâm qua ZALO OA</v>
          </cell>
          <cell r="C254">
            <v>0</v>
          </cell>
          <cell r="D254" t="str">
            <v>%</v>
          </cell>
          <cell r="E254" t="str">
            <v>HCM_CL_ZZALO_002</v>
          </cell>
          <cell r="F254">
            <v>0</v>
          </cell>
          <cell r="G254">
            <v>0</v>
          </cell>
          <cell r="H254">
            <v>0</v>
          </cell>
          <cell r="I254">
            <v>0</v>
          </cell>
          <cell r="J254">
            <v>0</v>
          </cell>
          <cell r="K254">
            <v>0</v>
          </cell>
          <cell r="L254">
            <v>0</v>
          </cell>
          <cell r="M254">
            <v>0</v>
          </cell>
          <cell r="N254">
            <v>0</v>
          </cell>
          <cell r="O254">
            <v>0</v>
          </cell>
          <cell r="P254">
            <v>0</v>
          </cell>
        </row>
        <row r="255">
          <cell r="B255" t="str">
            <v>Kết quả thực hiện các chương trình chiến lược do TTKD triển khai</v>
          </cell>
          <cell r="C255" t="str">
            <v>202308</v>
          </cell>
          <cell r="D255" t="str">
            <v>%</v>
          </cell>
          <cell r="E255" t="str">
            <v>HCM_CT_CLUOC_001</v>
          </cell>
          <cell r="F255">
            <v>12</v>
          </cell>
          <cell r="G255" t="str">
            <v>HCM_CT_CLUOC_001</v>
          </cell>
          <cell r="H255" t="str">
            <v>Kết quả thực hiện các chương trình chiến lược do TTKD triển khai</v>
          </cell>
          <cell r="I255" t="str">
            <v>Trưởng Line+AM,
TT+NV Tổ KDOL, NV OB/Telesale,
TT+NV KDĐB,
CHT+GDV, TT+QLĐB, Trưởng AS+AS
PGĐ KHDN/BHKV,
Tổ Trưởng Tổ Bán Hàng,
Tổ Trưởng QLĐB, NV QLý Điểm Bán</v>
          </cell>
          <cell r="J255" t="str">
            <v>Học, Thủy, Nguyên</v>
          </cell>
          <cell r="K255" t="str">
            <v>P.ĐH - Trâm, Thủy, Cường, Phượng</v>
          </cell>
          <cell r="L255" t="str">
            <v>ID372  - Web 123</v>
          </cell>
          <cell r="M255" t="str">
            <v>Theo VB quy định</v>
          </cell>
          <cell r="N255" t="str">
            <v>VNP TT
- Xuất báo cáo:
+ từ các hệ thống bán hàng (SMCS, SMRS, Digishop, CCOS) và số liệu bán hàng Shop online do Ban KTNV công bố)
+ xuất báo cáo chi tiết bán hàng của TGDD
- Cập nhật chu kỳ gói cho các gói mới (lấy kết quả sau khi xử lý số liệu dthu ptm)
- cập nhật dthu BTS
- xét các điều kiện theo VB quy định</v>
          </cell>
          <cell r="O255" t="str">
            <v>Mo ta thuc hien so lieu tinh luong -V6</v>
          </cell>
          <cell r="P255" t="str">
            <v>KPI_HRM_OLD</v>
          </cell>
        </row>
        <row r="256">
          <cell r="B256" t="str">
            <v>Tổng số cuộc gọi vào được đáp ứng và cuộc gọi ra các chương trình của Đài HTKH 800126 theo định biên</v>
          </cell>
          <cell r="C256">
            <v>0</v>
          </cell>
          <cell r="D256" t="str">
            <v>cuộc</v>
          </cell>
          <cell r="E256" t="str">
            <v>HCM_CT_DBIEN_001</v>
          </cell>
          <cell r="F256">
            <v>0</v>
          </cell>
          <cell r="G256">
            <v>0</v>
          </cell>
          <cell r="H256">
            <v>0</v>
          </cell>
          <cell r="I256">
            <v>0</v>
          </cell>
          <cell r="J256">
            <v>0</v>
          </cell>
          <cell r="K256">
            <v>0</v>
          </cell>
          <cell r="L256">
            <v>0</v>
          </cell>
          <cell r="M256">
            <v>0</v>
          </cell>
          <cell r="N256">
            <v>0</v>
          </cell>
          <cell r="O256">
            <v>0</v>
          </cell>
          <cell r="P256">
            <v>0</v>
          </cell>
        </row>
        <row r="257">
          <cell r="B257" t="str">
            <v>Xây dựng chương trình/kế hoạch hành động trong tháng của cá nhân</v>
          </cell>
          <cell r="C257">
            <v>0</v>
          </cell>
          <cell r="D257" t="str">
            <v>%</v>
          </cell>
          <cell r="E257" t="str">
            <v>HCM_CT_HDONG_001</v>
          </cell>
          <cell r="F257">
            <v>0</v>
          </cell>
          <cell r="G257">
            <v>0</v>
          </cell>
          <cell r="H257">
            <v>0</v>
          </cell>
          <cell r="I257">
            <v>0</v>
          </cell>
          <cell r="J257">
            <v>0</v>
          </cell>
          <cell r="K257">
            <v>0</v>
          </cell>
          <cell r="L257">
            <v>0</v>
          </cell>
          <cell r="M257">
            <v>0</v>
          </cell>
          <cell r="N257">
            <v>0</v>
          </cell>
          <cell r="O257">
            <v>0</v>
          </cell>
          <cell r="P257">
            <v>0</v>
          </cell>
        </row>
        <row r="258">
          <cell r="B258" t="str">
            <v>Xây dựng chương trình/kế hoạch hành động trong tháng của tổ/phòng</v>
          </cell>
          <cell r="C258">
            <v>0</v>
          </cell>
          <cell r="D258" t="str">
            <v>%</v>
          </cell>
          <cell r="E258" t="str">
            <v>HCM_CT_HDONG_002</v>
          </cell>
          <cell r="F258">
            <v>0</v>
          </cell>
          <cell r="G258">
            <v>0</v>
          </cell>
          <cell r="H258">
            <v>0</v>
          </cell>
          <cell r="I258">
            <v>0</v>
          </cell>
          <cell r="J258">
            <v>0</v>
          </cell>
          <cell r="K258">
            <v>0</v>
          </cell>
          <cell r="L258">
            <v>0</v>
          </cell>
          <cell r="M258">
            <v>0</v>
          </cell>
          <cell r="N258">
            <v>0</v>
          </cell>
          <cell r="O258">
            <v>0</v>
          </cell>
          <cell r="P258">
            <v>0</v>
          </cell>
        </row>
        <row r="259">
          <cell r="B259" t="str">
            <v>Kết quả thực hiện các chương trình trọng điểm do TTKD triển khai</v>
          </cell>
          <cell r="C259">
            <v>0</v>
          </cell>
          <cell r="D259" t="str">
            <v>%</v>
          </cell>
          <cell r="E259" t="str">
            <v>HCM_CT_TDIEM_001</v>
          </cell>
          <cell r="F259">
            <v>0</v>
          </cell>
          <cell r="G259">
            <v>0</v>
          </cell>
          <cell r="H259">
            <v>0</v>
          </cell>
          <cell r="I259">
            <v>0</v>
          </cell>
          <cell r="J259">
            <v>0</v>
          </cell>
          <cell r="K259">
            <v>0</v>
          </cell>
          <cell r="L259">
            <v>0</v>
          </cell>
          <cell r="M259">
            <v>0</v>
          </cell>
          <cell r="N259">
            <v>0</v>
          </cell>
          <cell r="O259">
            <v>0</v>
          </cell>
          <cell r="P259">
            <v>0</v>
          </cell>
        </row>
        <row r="260">
          <cell r="B260" t="str">
            <v>Số cuộc gọi thực hiện trong tháng</v>
          </cell>
          <cell r="C260">
            <v>0</v>
          </cell>
          <cell r="D260" t="str">
            <v>cuộc</v>
          </cell>
          <cell r="E260" t="str">
            <v>HCM_CT_TDIEM_002</v>
          </cell>
          <cell r="F260">
            <v>0</v>
          </cell>
          <cell r="G260">
            <v>0</v>
          </cell>
          <cell r="H260">
            <v>0</v>
          </cell>
          <cell r="I260">
            <v>0</v>
          </cell>
          <cell r="J260">
            <v>0</v>
          </cell>
          <cell r="K260">
            <v>0</v>
          </cell>
          <cell r="L260">
            <v>0</v>
          </cell>
          <cell r="M260">
            <v>0</v>
          </cell>
          <cell r="N260">
            <v>0</v>
          </cell>
          <cell r="O260">
            <v>0</v>
          </cell>
          <cell r="P260">
            <v>0</v>
          </cell>
        </row>
        <row r="261">
          <cell r="B261" t="str">
            <v>Kết quả thực hiện các chương trình gọi ra cá nhân có đăng ký</v>
          </cell>
          <cell r="C261">
            <v>0</v>
          </cell>
          <cell r="D261" t="str">
            <v>%</v>
          </cell>
          <cell r="E261" t="str">
            <v>HCM_CT_TDIEM_003</v>
          </cell>
          <cell r="F261">
            <v>0</v>
          </cell>
          <cell r="G261">
            <v>0</v>
          </cell>
          <cell r="H261">
            <v>0</v>
          </cell>
          <cell r="I261">
            <v>0</v>
          </cell>
          <cell r="J261">
            <v>0</v>
          </cell>
          <cell r="K261">
            <v>0</v>
          </cell>
          <cell r="L261">
            <v>0</v>
          </cell>
          <cell r="M261">
            <v>0</v>
          </cell>
          <cell r="N261">
            <v>0</v>
          </cell>
          <cell r="O261">
            <v>0</v>
          </cell>
          <cell r="P261">
            <v>0</v>
          </cell>
        </row>
        <row r="262">
          <cell r="B262" t="str">
            <v>Tỷ lệ thành công của các chương trình OB</v>
          </cell>
          <cell r="C262">
            <v>0</v>
          </cell>
          <cell r="D262" t="str">
            <v>%</v>
          </cell>
          <cell r="E262" t="str">
            <v>HCM_CT_TDIEM_004</v>
          </cell>
          <cell r="F262">
            <v>0</v>
          </cell>
          <cell r="G262">
            <v>0</v>
          </cell>
          <cell r="H262">
            <v>0</v>
          </cell>
          <cell r="I262">
            <v>0</v>
          </cell>
          <cell r="J262">
            <v>0</v>
          </cell>
          <cell r="K262">
            <v>0</v>
          </cell>
          <cell r="L262">
            <v>0</v>
          </cell>
          <cell r="M262">
            <v>0</v>
          </cell>
          <cell r="N262">
            <v>0</v>
          </cell>
          <cell r="O262">
            <v>0</v>
          </cell>
          <cell r="P262">
            <v>0</v>
          </cell>
        </row>
        <row r="263">
          <cell r="B263" t="str">
            <v>Kết quả thực hiện các chương trình trọng điểm  khối phụ trách</v>
          </cell>
          <cell r="C263">
            <v>0</v>
          </cell>
          <cell r="D263" t="str">
            <v>%</v>
          </cell>
          <cell r="E263" t="str">
            <v>HCM_CT_TDIEM_005</v>
          </cell>
          <cell r="F263">
            <v>0</v>
          </cell>
          <cell r="G263">
            <v>0</v>
          </cell>
          <cell r="H263">
            <v>0</v>
          </cell>
          <cell r="I263">
            <v>0</v>
          </cell>
          <cell r="J263">
            <v>0</v>
          </cell>
          <cell r="K263">
            <v>0</v>
          </cell>
          <cell r="L263">
            <v>0</v>
          </cell>
          <cell r="M263">
            <v>0</v>
          </cell>
          <cell r="N263">
            <v>0</v>
          </cell>
          <cell r="O263">
            <v>0</v>
          </cell>
          <cell r="P263">
            <v>0</v>
          </cell>
        </row>
        <row r="264">
          <cell r="B264" t="str">
            <v>Các chương trình trọng điểm khác không giao cho cá nhân nếu thực hiện tốt sẽ được cộng điểm khuyến khích</v>
          </cell>
          <cell r="C264">
            <v>0</v>
          </cell>
          <cell r="D264" t="str">
            <v>Triệu đồng</v>
          </cell>
          <cell r="E264" t="str">
            <v>HCM_CT_TDIEM_006</v>
          </cell>
          <cell r="F264">
            <v>0</v>
          </cell>
          <cell r="G264">
            <v>0</v>
          </cell>
          <cell r="H264">
            <v>0</v>
          </cell>
          <cell r="I264">
            <v>0</v>
          </cell>
          <cell r="J264">
            <v>0</v>
          </cell>
          <cell r="K264">
            <v>0</v>
          </cell>
          <cell r="L264">
            <v>0</v>
          </cell>
          <cell r="M264">
            <v>0</v>
          </cell>
          <cell r="N264">
            <v>0</v>
          </cell>
          <cell r="O264">
            <v>0</v>
          </cell>
          <cell r="P264">
            <v>0</v>
          </cell>
        </row>
        <row r="265">
          <cell r="B265" t="str">
            <v>Thực hiện các chương trình bán hàng do đơn vị giao được LĐTT duyệt</v>
          </cell>
          <cell r="C265">
            <v>0</v>
          </cell>
          <cell r="D265" t="str">
            <v>%</v>
          </cell>
          <cell r="E265" t="str">
            <v>HCM_CT_TDIEM_007</v>
          </cell>
          <cell r="F265">
            <v>0</v>
          </cell>
          <cell r="G265">
            <v>0</v>
          </cell>
          <cell r="H265">
            <v>0</v>
          </cell>
          <cell r="I265">
            <v>0</v>
          </cell>
          <cell r="J265">
            <v>0</v>
          </cell>
          <cell r="K265">
            <v>0</v>
          </cell>
          <cell r="L265">
            <v>0</v>
          </cell>
          <cell r="M265">
            <v>0</v>
          </cell>
          <cell r="N265">
            <v>0</v>
          </cell>
          <cell r="O265">
            <v>0</v>
          </cell>
          <cell r="P265">
            <v>0</v>
          </cell>
        </row>
        <row r="266">
          <cell r="B266" t="str">
            <v>Thực hiện các chương trình CSKH do đơn vị giao được LĐTT duyệt</v>
          </cell>
          <cell r="C266">
            <v>0</v>
          </cell>
          <cell r="D266" t="str">
            <v>%</v>
          </cell>
          <cell r="E266" t="str">
            <v>HCM_CT_TDIEM_008</v>
          </cell>
          <cell r="F266">
            <v>0</v>
          </cell>
          <cell r="G266">
            <v>0</v>
          </cell>
          <cell r="H266">
            <v>0</v>
          </cell>
          <cell r="I266">
            <v>0</v>
          </cell>
          <cell r="J266">
            <v>0</v>
          </cell>
          <cell r="K266">
            <v>0</v>
          </cell>
          <cell r="L266">
            <v>0</v>
          </cell>
          <cell r="M266">
            <v>0</v>
          </cell>
          <cell r="N266">
            <v>0</v>
          </cell>
          <cell r="O266">
            <v>0</v>
          </cell>
          <cell r="P266">
            <v>0</v>
          </cell>
        </row>
        <row r="267">
          <cell r="B267" t="str">
            <v>Thực hiện các chương trình CSKH do đơn vị xây dựng</v>
          </cell>
          <cell r="C267">
            <v>0</v>
          </cell>
          <cell r="D267" t="str">
            <v>%</v>
          </cell>
          <cell r="E267" t="str">
            <v>HCM_CT_TDIEM_009</v>
          </cell>
          <cell r="F267">
            <v>0</v>
          </cell>
          <cell r="G267">
            <v>0</v>
          </cell>
          <cell r="H267">
            <v>0</v>
          </cell>
          <cell r="I267">
            <v>0</v>
          </cell>
          <cell r="J267">
            <v>0</v>
          </cell>
          <cell r="K267">
            <v>0</v>
          </cell>
          <cell r="L267">
            <v>0</v>
          </cell>
          <cell r="M267">
            <v>0</v>
          </cell>
          <cell r="N267">
            <v>0</v>
          </cell>
          <cell r="O267">
            <v>0</v>
          </cell>
          <cell r="P267">
            <v>0</v>
          </cell>
        </row>
        <row r="268">
          <cell r="B268" t="str">
            <v>Xây dựng và thực hiện kế hoạch bán hàng của đơn vị</v>
          </cell>
          <cell r="C268">
            <v>0</v>
          </cell>
          <cell r="D268" t="str">
            <v>%</v>
          </cell>
          <cell r="E268" t="str">
            <v>HCM_CT_TDIEM_010</v>
          </cell>
          <cell r="F268">
            <v>0</v>
          </cell>
          <cell r="G268">
            <v>0</v>
          </cell>
          <cell r="H268">
            <v>0</v>
          </cell>
          <cell r="I268">
            <v>0</v>
          </cell>
          <cell r="J268">
            <v>0</v>
          </cell>
          <cell r="K268">
            <v>0</v>
          </cell>
          <cell r="L268">
            <v>0</v>
          </cell>
          <cell r="M268">
            <v>0</v>
          </cell>
          <cell r="N268">
            <v>0</v>
          </cell>
          <cell r="O268">
            <v>0</v>
          </cell>
          <cell r="P268">
            <v>0</v>
          </cell>
        </row>
        <row r="269">
          <cell r="B269" t="str">
            <v>Doanh thu PTM của các dịch vụ ghi nhận doanh thu 01 lần (theo hợp đồng)</v>
          </cell>
          <cell r="C269">
            <v>0</v>
          </cell>
          <cell r="D269" t="str">
            <v>Triệu đồng</v>
          </cell>
          <cell r="E269" t="str">
            <v>HCM_DT_AMNEW_001</v>
          </cell>
          <cell r="F269">
            <v>0</v>
          </cell>
          <cell r="G269">
            <v>0</v>
          </cell>
          <cell r="H269">
            <v>0</v>
          </cell>
          <cell r="I269">
            <v>0</v>
          </cell>
          <cell r="J269">
            <v>0</v>
          </cell>
          <cell r="K269">
            <v>0</v>
          </cell>
          <cell r="L269">
            <v>0</v>
          </cell>
          <cell r="M269">
            <v>0</v>
          </cell>
          <cell r="N269">
            <v>0</v>
          </cell>
          <cell r="O269">
            <v>0</v>
          </cell>
          <cell r="P269">
            <v>0</v>
          </cell>
        </row>
        <row r="270">
          <cell r="B270" t="str">
            <v>Doanh thu PTM của các dịch vụ ghi nhận doanh thu phát sinh hàng tháng</v>
          </cell>
          <cell r="C270">
            <v>0</v>
          </cell>
          <cell r="D270" t="str">
            <v>Triệu đồng</v>
          </cell>
          <cell r="E270" t="str">
            <v>HCM_DT_AMNEW_002</v>
          </cell>
          <cell r="F270">
            <v>0</v>
          </cell>
          <cell r="G270">
            <v>0</v>
          </cell>
          <cell r="H270">
            <v>0</v>
          </cell>
          <cell r="I270">
            <v>0</v>
          </cell>
          <cell r="J270">
            <v>0</v>
          </cell>
          <cell r="K270">
            <v>0</v>
          </cell>
          <cell r="L270">
            <v>0</v>
          </cell>
          <cell r="M270">
            <v>0</v>
          </cell>
          <cell r="N270">
            <v>0</v>
          </cell>
          <cell r="O270">
            <v>0</v>
          </cell>
          <cell r="P270">
            <v>0</v>
          </cell>
        </row>
        <row r="271">
          <cell r="B271" t="str">
            <v>Tỷ lệ doanh thu PTM của các dịch vụ ghi nhận doanh thu 01 lần (theo hợp đồng)</v>
          </cell>
          <cell r="C271">
            <v>0</v>
          </cell>
          <cell r="D271" t="str">
            <v>%</v>
          </cell>
          <cell r="E271" t="str">
            <v>HCM_DT_AMNEW_003</v>
          </cell>
          <cell r="F271">
            <v>0</v>
          </cell>
          <cell r="G271">
            <v>0</v>
          </cell>
          <cell r="H271">
            <v>0</v>
          </cell>
          <cell r="I271">
            <v>0</v>
          </cell>
          <cell r="J271">
            <v>0</v>
          </cell>
          <cell r="K271">
            <v>0</v>
          </cell>
          <cell r="L271">
            <v>0</v>
          </cell>
          <cell r="M271">
            <v>0</v>
          </cell>
          <cell r="N271">
            <v>0</v>
          </cell>
          <cell r="O271">
            <v>0</v>
          </cell>
          <cell r="P271">
            <v>0</v>
          </cell>
        </row>
        <row r="272">
          <cell r="B272" t="str">
            <v>Tỷ lệ doanh thu PTM của các dịch vụ trả sau</v>
          </cell>
          <cell r="C272">
            <v>0</v>
          </cell>
          <cell r="D272" t="str">
            <v>%</v>
          </cell>
          <cell r="E272" t="str">
            <v>HCM_DT_AMNEW_004</v>
          </cell>
          <cell r="F272">
            <v>0</v>
          </cell>
          <cell r="G272">
            <v>0</v>
          </cell>
          <cell r="H272">
            <v>0</v>
          </cell>
          <cell r="I272">
            <v>0</v>
          </cell>
          <cell r="J272">
            <v>0</v>
          </cell>
          <cell r="K272">
            <v>0</v>
          </cell>
          <cell r="L272">
            <v>0</v>
          </cell>
          <cell r="M272">
            <v>0</v>
          </cell>
          <cell r="N272">
            <v>0</v>
          </cell>
          <cell r="O272">
            <v>0</v>
          </cell>
          <cell r="P272">
            <v>0</v>
          </cell>
        </row>
        <row r="273">
          <cell r="B273" t="str">
            <v>Doanh thu bán thẻ VNP</v>
          </cell>
          <cell r="C273">
            <v>0</v>
          </cell>
          <cell r="D273" t="str">
            <v>Triệu đồng</v>
          </cell>
          <cell r="E273" t="str">
            <v>HCM_DT_BATHE_001</v>
          </cell>
          <cell r="F273">
            <v>0</v>
          </cell>
          <cell r="G273">
            <v>0</v>
          </cell>
          <cell r="H273">
            <v>0</v>
          </cell>
          <cell r="I273">
            <v>0</v>
          </cell>
          <cell r="J273">
            <v>0</v>
          </cell>
          <cell r="K273">
            <v>0</v>
          </cell>
          <cell r="L273">
            <v>0</v>
          </cell>
          <cell r="M273">
            <v>0</v>
          </cell>
          <cell r="N273">
            <v>0</v>
          </cell>
          <cell r="O273">
            <v>0</v>
          </cell>
          <cell r="P273">
            <v>0</v>
          </cell>
        </row>
        <row r="274">
          <cell r="B274" t="str">
            <v>Doanh thu qui đổi Kênh Đại lý</v>
          </cell>
          <cell r="C274">
            <v>0</v>
          </cell>
          <cell r="D274" t="str">
            <v>Triệu đồng</v>
          </cell>
          <cell r="E274" t="str">
            <v>HCM_DT_DAILY_001</v>
          </cell>
          <cell r="F274">
            <v>0</v>
          </cell>
          <cell r="G274">
            <v>0</v>
          </cell>
          <cell r="H274">
            <v>0</v>
          </cell>
          <cell r="I274">
            <v>0</v>
          </cell>
          <cell r="J274">
            <v>0</v>
          </cell>
          <cell r="K274">
            <v>0</v>
          </cell>
          <cell r="L274">
            <v>0</v>
          </cell>
          <cell r="M274">
            <v>0</v>
          </cell>
          <cell r="N274">
            <v>0</v>
          </cell>
          <cell r="O274">
            <v>0</v>
          </cell>
          <cell r="P274">
            <v>0</v>
          </cell>
        </row>
        <row r="275">
          <cell r="B275" t="str">
            <v>Doanh thu phát sinh Kênh Đại lý</v>
          </cell>
          <cell r="C275">
            <v>0</v>
          </cell>
          <cell r="D275" t="str">
            <v>Triệu đồng</v>
          </cell>
          <cell r="E275" t="str">
            <v>HCM_DT_DAILY_002</v>
          </cell>
          <cell r="F275">
            <v>13</v>
          </cell>
          <cell r="G275" t="str">
            <v>HCM_DT_DAILY_002</v>
          </cell>
          <cell r="H275" t="str">
            <v>Doanh thu phát sinh Kênh Đại lý</v>
          </cell>
          <cell r="I275" t="str">
            <v>Am Quản Lý Đại Lý,Trưởng Line</v>
          </cell>
          <cell r="J275" t="str">
            <v>Xuân Tùng</v>
          </cell>
          <cell r="K275" t="str">
            <v>P.ĐH - Trâm</v>
          </cell>
          <cell r="L275" t="str">
            <v>ID 396 - Web 123</v>
          </cell>
          <cell r="M275" t="str">
            <v xml:space="preserve">Doanh thu phát sinh do Kênh Đại lý trong tháng/ Doanh thu giao theo phân kỳ
</v>
          </cell>
          <cell r="N275" t="str">
            <v>- Căn cứ danh sách đại lý giao cho AM QLĐL (các PKHDN cung cấp ds đại lý mới có gán AM QLĐL).
- Sum tổng doanh thu phát sinh do kênh đại lý của AM QLĐL phát triển trong tháng</v>
          </cell>
          <cell r="O275" t="str">
            <v>Mo ta thuc hien so lieu tinh luong -V6</v>
          </cell>
          <cell r="P275" t="str">
            <v>KPI_HRM_OLD</v>
          </cell>
        </row>
        <row r="276">
          <cell r="B276" t="str">
            <v>Doanh thu PTM kênh đại lý</v>
          </cell>
          <cell r="C276" t="str">
            <v>202308</v>
          </cell>
          <cell r="D276" t="str">
            <v>Triệu đồng</v>
          </cell>
          <cell r="E276" t="str">
            <v>HCM_DT_DAILY_003</v>
          </cell>
          <cell r="F276">
            <v>0</v>
          </cell>
          <cell r="G276">
            <v>0</v>
          </cell>
          <cell r="H276">
            <v>0</v>
          </cell>
          <cell r="I276">
            <v>0</v>
          </cell>
          <cell r="J276">
            <v>0</v>
          </cell>
          <cell r="K276">
            <v>0</v>
          </cell>
          <cell r="L276">
            <v>0</v>
          </cell>
          <cell r="M276">
            <v>0</v>
          </cell>
          <cell r="N276">
            <v>0</v>
          </cell>
          <cell r="O276">
            <v>0</v>
          </cell>
          <cell r="P276">
            <v>0</v>
          </cell>
        </row>
        <row r="277">
          <cell r="B277" t="str">
            <v>Doanh thu dịch vụ VNP trả trước</v>
          </cell>
          <cell r="C277">
            <v>0</v>
          </cell>
          <cell r="D277" t="str">
            <v>Triệu đồng</v>
          </cell>
          <cell r="E277" t="str">
            <v>HCM_DT_ELOAD_001</v>
          </cell>
          <cell r="F277">
            <v>0</v>
          </cell>
          <cell r="G277">
            <v>0</v>
          </cell>
          <cell r="H277">
            <v>0</v>
          </cell>
          <cell r="I277">
            <v>0</v>
          </cell>
          <cell r="J277">
            <v>0</v>
          </cell>
          <cell r="K277">
            <v>0</v>
          </cell>
          <cell r="L277">
            <v>0</v>
          </cell>
          <cell r="M277">
            <v>0</v>
          </cell>
          <cell r="N277">
            <v>0</v>
          </cell>
          <cell r="O277">
            <v>0</v>
          </cell>
          <cell r="P277">
            <v>0</v>
          </cell>
        </row>
        <row r="278">
          <cell r="B278" t="str">
            <v>Tỷ lệ doanh thu duy trì của khách hàng gia hạn trả cước trước</v>
          </cell>
          <cell r="C278">
            <v>0</v>
          </cell>
          <cell r="D278" t="str">
            <v>%</v>
          </cell>
          <cell r="E278" t="str">
            <v>HCM_DT_GIAHA_001</v>
          </cell>
          <cell r="F278">
            <v>0</v>
          </cell>
          <cell r="G278">
            <v>0</v>
          </cell>
          <cell r="H278">
            <v>0</v>
          </cell>
          <cell r="I278">
            <v>0</v>
          </cell>
          <cell r="J278">
            <v>0</v>
          </cell>
          <cell r="K278">
            <v>0</v>
          </cell>
          <cell r="L278">
            <v>0</v>
          </cell>
          <cell r="M278">
            <v>0</v>
          </cell>
          <cell r="N278">
            <v>0</v>
          </cell>
          <cell r="O278">
            <v>0</v>
          </cell>
          <cell r="P278">
            <v>0</v>
          </cell>
        </row>
        <row r="279">
          <cell r="B279" t="str">
            <v>Tỷ lệ doanh thu duy trì của khách hàng gia hạn trả cước trước còn lại</v>
          </cell>
          <cell r="C279">
            <v>0</v>
          </cell>
          <cell r="D279" t="str">
            <v>%</v>
          </cell>
          <cell r="E279" t="str">
            <v>HCM_DT_GIAHA_002</v>
          </cell>
          <cell r="F279">
            <v>0</v>
          </cell>
          <cell r="G279">
            <v>0</v>
          </cell>
          <cell r="H279">
            <v>0</v>
          </cell>
          <cell r="I279">
            <v>0</v>
          </cell>
          <cell r="J279">
            <v>0</v>
          </cell>
          <cell r="K279">
            <v>0</v>
          </cell>
          <cell r="L279">
            <v>0</v>
          </cell>
          <cell r="M279">
            <v>0</v>
          </cell>
          <cell r="N279">
            <v>0</v>
          </cell>
          <cell r="O279">
            <v>0</v>
          </cell>
          <cell r="P279">
            <v>0</v>
          </cell>
        </row>
        <row r="280">
          <cell r="B280" t="str">
            <v>Tỷ lệ doanh thu duy trì của khách hàng gia hạn trả cước trước thành công</v>
          </cell>
          <cell r="C280">
            <v>0</v>
          </cell>
          <cell r="D280" t="str">
            <v>%</v>
          </cell>
          <cell r="E280" t="str">
            <v>HCM_DT_GIAHA_004</v>
          </cell>
          <cell r="F280">
            <v>0</v>
          </cell>
          <cell r="G280">
            <v>0</v>
          </cell>
          <cell r="H280">
            <v>0</v>
          </cell>
          <cell r="I280">
            <v>0</v>
          </cell>
          <cell r="J280">
            <v>0</v>
          </cell>
          <cell r="K280">
            <v>0</v>
          </cell>
          <cell r="L280">
            <v>0</v>
          </cell>
          <cell r="M280">
            <v>0</v>
          </cell>
          <cell r="N280">
            <v>0</v>
          </cell>
          <cell r="O280">
            <v>0</v>
          </cell>
          <cell r="P280">
            <v>0</v>
          </cell>
        </row>
        <row r="281">
          <cell r="B281" t="str">
            <v>Tỷ lệ doanh thu duy trì của khách hàng gia hạn trả cước trước của tập khách hàng giao cá nhân quản lý hết hạn trả trước</v>
          </cell>
          <cell r="C281">
            <v>0</v>
          </cell>
          <cell r="D281" t="str">
            <v>%</v>
          </cell>
          <cell r="E281" t="str">
            <v>HCM_DT_GIAHA_005</v>
          </cell>
          <cell r="F281">
            <v>0</v>
          </cell>
          <cell r="G281">
            <v>0</v>
          </cell>
          <cell r="H281">
            <v>0</v>
          </cell>
          <cell r="I281">
            <v>0</v>
          </cell>
          <cell r="J281">
            <v>0</v>
          </cell>
          <cell r="K281">
            <v>0</v>
          </cell>
          <cell r="L281">
            <v>0</v>
          </cell>
          <cell r="M281">
            <v>0</v>
          </cell>
          <cell r="N281">
            <v>0</v>
          </cell>
          <cell r="O281">
            <v>0</v>
          </cell>
          <cell r="P281">
            <v>0</v>
          </cell>
        </row>
        <row r="282">
          <cell r="B282" t="str">
            <v>Tỷ lệ thuê bao của khách hàng gia hạn trả cước trước do cá nhân thuyết phục thành công</v>
          </cell>
          <cell r="C282">
            <v>0</v>
          </cell>
          <cell r="D282" t="str">
            <v>%</v>
          </cell>
          <cell r="E282" t="str">
            <v>HCM_DT_GIAHA_006</v>
          </cell>
          <cell r="F282">
            <v>0</v>
          </cell>
          <cell r="G282">
            <v>0</v>
          </cell>
          <cell r="H282">
            <v>0</v>
          </cell>
          <cell r="I282">
            <v>0</v>
          </cell>
          <cell r="J282">
            <v>0</v>
          </cell>
          <cell r="K282">
            <v>0</v>
          </cell>
          <cell r="L282">
            <v>0</v>
          </cell>
          <cell r="M282">
            <v>0</v>
          </cell>
          <cell r="N282">
            <v>0</v>
          </cell>
          <cell r="O282">
            <v>0</v>
          </cell>
          <cell r="P282">
            <v>0</v>
          </cell>
        </row>
        <row r="283">
          <cell r="B283" t="str">
            <v>Doanh thu khách hàng</v>
          </cell>
          <cell r="C283">
            <v>0</v>
          </cell>
          <cell r="D283" t="str">
            <v>Triệu đồng</v>
          </cell>
          <cell r="E283" t="str">
            <v>HCM_DT_HIHUU_001</v>
          </cell>
          <cell r="F283">
            <v>0</v>
          </cell>
          <cell r="G283">
            <v>0</v>
          </cell>
          <cell r="H283">
            <v>0</v>
          </cell>
          <cell r="I283">
            <v>0</v>
          </cell>
          <cell r="J283">
            <v>0</v>
          </cell>
          <cell r="K283">
            <v>0</v>
          </cell>
          <cell r="L283">
            <v>0</v>
          </cell>
          <cell r="M283">
            <v>0</v>
          </cell>
          <cell r="N283">
            <v>0</v>
          </cell>
          <cell r="O283">
            <v>0</v>
          </cell>
          <cell r="P283">
            <v>0</v>
          </cell>
        </row>
        <row r="284">
          <cell r="B284" t="str">
            <v>Doanh thu tập khách hàng hiện hữu</v>
          </cell>
          <cell r="C284">
            <v>0</v>
          </cell>
          <cell r="D284" t="str">
            <v>Triệu đồng</v>
          </cell>
          <cell r="E284" t="str">
            <v>HCM_DT_HIHUU_002</v>
          </cell>
          <cell r="F284">
            <v>0</v>
          </cell>
          <cell r="G284">
            <v>0</v>
          </cell>
          <cell r="H284">
            <v>0</v>
          </cell>
          <cell r="I284">
            <v>0</v>
          </cell>
          <cell r="J284">
            <v>0</v>
          </cell>
          <cell r="K284">
            <v>0</v>
          </cell>
          <cell r="L284">
            <v>0</v>
          </cell>
          <cell r="M284">
            <v>0</v>
          </cell>
          <cell r="N284">
            <v>0</v>
          </cell>
          <cell r="O284">
            <v>0</v>
          </cell>
          <cell r="P284">
            <v>0</v>
          </cell>
        </row>
        <row r="285">
          <cell r="B285" t="str">
            <v>Doanh thu duy trì khách hàng hiện hữu và doanh thu từ đài 1080</v>
          </cell>
          <cell r="C285">
            <v>0</v>
          </cell>
          <cell r="D285" t="str">
            <v>Triệu đồng</v>
          </cell>
          <cell r="E285" t="str">
            <v>HCM_DT_HIHUU_003</v>
          </cell>
          <cell r="F285">
            <v>0</v>
          </cell>
          <cell r="G285">
            <v>0</v>
          </cell>
          <cell r="H285">
            <v>0</v>
          </cell>
          <cell r="I285">
            <v>0</v>
          </cell>
          <cell r="J285">
            <v>0</v>
          </cell>
          <cell r="K285">
            <v>0</v>
          </cell>
          <cell r="L285">
            <v>0</v>
          </cell>
          <cell r="M285">
            <v>0</v>
          </cell>
          <cell r="N285">
            <v>0</v>
          </cell>
          <cell r="O285">
            <v>0</v>
          </cell>
          <cell r="P285">
            <v>0</v>
          </cell>
        </row>
        <row r="286">
          <cell r="B286" t="str">
            <v>Tăng trưởng doanh thu khách hàng</v>
          </cell>
          <cell r="C286">
            <v>0</v>
          </cell>
          <cell r="D286" t="str">
            <v>Triệu đồng</v>
          </cell>
          <cell r="E286" t="str">
            <v>HCM_DT_HIHUU_004</v>
          </cell>
          <cell r="F286">
            <v>0</v>
          </cell>
          <cell r="G286">
            <v>0</v>
          </cell>
          <cell r="H286">
            <v>0</v>
          </cell>
          <cell r="I286">
            <v>0</v>
          </cell>
          <cell r="J286">
            <v>0</v>
          </cell>
          <cell r="K286">
            <v>0</v>
          </cell>
          <cell r="L286">
            <v>0</v>
          </cell>
          <cell r="M286">
            <v>0</v>
          </cell>
          <cell r="N286">
            <v>0</v>
          </cell>
          <cell r="O286">
            <v>0</v>
          </cell>
          <cell r="P286">
            <v>0</v>
          </cell>
        </row>
        <row r="287">
          <cell r="B287" t="str">
            <v>Tổng doanh thu khách hàng</v>
          </cell>
          <cell r="C287">
            <v>0</v>
          </cell>
          <cell r="D287" t="str">
            <v>Triệu đồng</v>
          </cell>
          <cell r="E287" t="str">
            <v>HCM_DT_HIHUU_005</v>
          </cell>
          <cell r="F287">
            <v>0</v>
          </cell>
          <cell r="G287">
            <v>0</v>
          </cell>
          <cell r="H287">
            <v>0</v>
          </cell>
          <cell r="I287">
            <v>0</v>
          </cell>
          <cell r="J287">
            <v>0</v>
          </cell>
          <cell r="K287">
            <v>0</v>
          </cell>
          <cell r="L287">
            <v>0</v>
          </cell>
          <cell r="M287">
            <v>0</v>
          </cell>
          <cell r="N287">
            <v>0</v>
          </cell>
          <cell r="O287">
            <v>0</v>
          </cell>
          <cell r="P287">
            <v>0</v>
          </cell>
        </row>
        <row r="288">
          <cell r="B288" t="str">
            <v>Tăng trưởng doanh thu khách hàng hiện hữu</v>
          </cell>
          <cell r="C288">
            <v>0</v>
          </cell>
          <cell r="D288" t="str">
            <v>Triệu đồng</v>
          </cell>
          <cell r="E288" t="str">
            <v>HCM_DT_HIHUU_006</v>
          </cell>
          <cell r="F288">
            <v>0</v>
          </cell>
          <cell r="G288">
            <v>0</v>
          </cell>
          <cell r="H288">
            <v>0</v>
          </cell>
          <cell r="I288">
            <v>0</v>
          </cell>
          <cell r="J288">
            <v>0</v>
          </cell>
          <cell r="K288">
            <v>0</v>
          </cell>
          <cell r="L288">
            <v>0</v>
          </cell>
          <cell r="M288">
            <v>0</v>
          </cell>
          <cell r="N288">
            <v>0</v>
          </cell>
          <cell r="O288">
            <v>0</v>
          </cell>
          <cell r="P288">
            <v>0</v>
          </cell>
        </row>
        <row r="289">
          <cell r="B289" t="str">
            <v>Doanh thu duy trì của tập khách hàng hiện hữu giao cá nhân quản lý</v>
          </cell>
          <cell r="C289">
            <v>0</v>
          </cell>
          <cell r="D289" t="str">
            <v>Triệu đồng</v>
          </cell>
          <cell r="E289" t="str">
            <v>HCM_DT_HIHUU_007</v>
          </cell>
          <cell r="F289">
            <v>14</v>
          </cell>
          <cell r="G289" t="str">
            <v>HCM_DT_HIHUU_007</v>
          </cell>
          <cell r="H289" t="str">
            <v>Doanh thu duy trì của tập khách hàng hiện hữu giao cá nhân quản lý</v>
          </cell>
          <cell r="I289" t="str">
            <v>AS2, QLĐB</v>
          </cell>
          <cell r="J289" t="str">
            <v>Chí Nguyên</v>
          </cell>
          <cell r="K289">
            <v>0</v>
          </cell>
          <cell r="L289" t="str">
            <v>ID88 - Web 123</v>
          </cell>
          <cell r="M289" t="str">
            <v>* Số liệu chốt tháng: đánh giá bằng chỉ tiêu sụt giảm:
Doanh thu sụt giảm trong tháng n là doanh thu phát sinh tháng (n-1) của các thuê bao ko PSC trong tháng n.
- Thuê bao ko PSC tháng n là những thuê bao có PSC tháng (n-1) nhưng không có PSC trong tháng (n).
Trong đó:
+ Xét trên tập thuê bao phân giao cá nhân quản lý vào đầu tháng n.
+ Không bao gồm DT của TB ngắn ngày và doanh thu 1 lần</v>
          </cell>
          <cell r="N289" t="str">
            <v>- Lấy danh sách TB giao trong tháng, ghép doanh thu của tháng chăm sóc để xét
'- Theo điều kiện của công thức tính để lấy doanh thu</v>
          </cell>
          <cell r="O289" t="str">
            <v>Mo ta thuc hien so lieu tinh luong -V6</v>
          </cell>
          <cell r="P289" t="str">
            <v>KPI_HRM_OLD</v>
          </cell>
        </row>
        <row r="290">
          <cell r="B290" t="str">
            <v>Giữ doanh thu khách hàng tập giao trong tháng</v>
          </cell>
          <cell r="C290">
            <v>0</v>
          </cell>
          <cell r="D290" t="str">
            <v>Triệu đồng</v>
          </cell>
          <cell r="E290" t="str">
            <v>HCM_DT_HIHUU_008</v>
          </cell>
          <cell r="F290">
            <v>0</v>
          </cell>
          <cell r="G290">
            <v>0</v>
          </cell>
          <cell r="H290">
            <v>0</v>
          </cell>
          <cell r="I290">
            <v>0</v>
          </cell>
          <cell r="J290">
            <v>0</v>
          </cell>
          <cell r="K290">
            <v>0</v>
          </cell>
          <cell r="L290">
            <v>0</v>
          </cell>
          <cell r="M290">
            <v>0</v>
          </cell>
          <cell r="N290">
            <v>0</v>
          </cell>
          <cell r="O290">
            <v>0</v>
          </cell>
          <cell r="P290">
            <v>0</v>
          </cell>
        </row>
        <row r="291">
          <cell r="B291" t="str">
            <v>Giữ Doanh thu khách hàng dịch vụ Fiber/MyTV trả trước chưa đến hạn gia hạn trong tháng</v>
          </cell>
          <cell r="C291">
            <v>0</v>
          </cell>
          <cell r="D291" t="str">
            <v>Triệu đồng</v>
          </cell>
          <cell r="E291" t="str">
            <v>HCM_DT_HIHUU_009</v>
          </cell>
          <cell r="F291">
            <v>0</v>
          </cell>
          <cell r="G291">
            <v>0</v>
          </cell>
          <cell r="H291">
            <v>0</v>
          </cell>
          <cell r="I291">
            <v>0</v>
          </cell>
          <cell r="J291">
            <v>0</v>
          </cell>
          <cell r="K291">
            <v>0</v>
          </cell>
          <cell r="L291">
            <v>0</v>
          </cell>
          <cell r="M291">
            <v>0</v>
          </cell>
          <cell r="N291">
            <v>0</v>
          </cell>
          <cell r="O291">
            <v>0</v>
          </cell>
          <cell r="P291">
            <v>0</v>
          </cell>
        </row>
        <row r="292">
          <cell r="B292" t="str">
            <v>Giữ doanh thu khách hàng dịch vụ Fiber/MyTV trả trước đến hạn gia hạn trong tháng</v>
          </cell>
          <cell r="C292">
            <v>0</v>
          </cell>
          <cell r="D292" t="str">
            <v>Triệu đồng</v>
          </cell>
          <cell r="E292" t="str">
            <v>HCM_DT_HIHUU_010</v>
          </cell>
          <cell r="F292">
            <v>0</v>
          </cell>
          <cell r="G292">
            <v>0</v>
          </cell>
          <cell r="H292">
            <v>0</v>
          </cell>
          <cell r="I292">
            <v>0</v>
          </cell>
          <cell r="J292">
            <v>0</v>
          </cell>
          <cell r="K292">
            <v>0</v>
          </cell>
          <cell r="L292">
            <v>0</v>
          </cell>
          <cell r="M292">
            <v>0</v>
          </cell>
          <cell r="N292">
            <v>0</v>
          </cell>
          <cell r="O292">
            <v>0</v>
          </cell>
          <cell r="P292">
            <v>0</v>
          </cell>
        </row>
        <row r="293">
          <cell r="B293" t="str">
            <v>Điều hành kinh doanh đảm bảo giữ doanh thu hiện hữu các dịch vụ Contact center, CSKH qua tổng đài, dịch vụ Voicelink</v>
          </cell>
          <cell r="C293">
            <v>0</v>
          </cell>
          <cell r="D293" t="str">
            <v>Triệu đồng</v>
          </cell>
          <cell r="E293" t="str">
            <v>HCM_DT_HIHUU_011</v>
          </cell>
          <cell r="F293">
            <v>0</v>
          </cell>
          <cell r="G293">
            <v>0</v>
          </cell>
          <cell r="H293">
            <v>0</v>
          </cell>
          <cell r="I293">
            <v>0</v>
          </cell>
          <cell r="J293">
            <v>0</v>
          </cell>
          <cell r="K293">
            <v>0</v>
          </cell>
          <cell r="L293">
            <v>0</v>
          </cell>
          <cell r="M293">
            <v>0</v>
          </cell>
          <cell r="N293">
            <v>0</v>
          </cell>
          <cell r="O293">
            <v>0</v>
          </cell>
          <cell r="P293">
            <v>0</v>
          </cell>
        </row>
        <row r="294">
          <cell r="B294" t="str">
            <v>Kế quả thực hiện doanh thu của kênh bán hàng trực tuyến thuộc phòng KTTT</v>
          </cell>
          <cell r="C294">
            <v>0</v>
          </cell>
          <cell r="D294" t="str">
            <v>Triệu đồng</v>
          </cell>
          <cell r="E294" t="str">
            <v>HCM_DT_KENHH_001</v>
          </cell>
          <cell r="F294">
            <v>0</v>
          </cell>
          <cell r="G294">
            <v>0</v>
          </cell>
          <cell r="H294">
            <v>0</v>
          </cell>
          <cell r="I294">
            <v>0</v>
          </cell>
          <cell r="J294">
            <v>0</v>
          </cell>
          <cell r="K294">
            <v>0</v>
          </cell>
          <cell r="L294">
            <v>0</v>
          </cell>
          <cell r="M294">
            <v>0</v>
          </cell>
          <cell r="N294">
            <v>0</v>
          </cell>
          <cell r="O294">
            <v>0</v>
          </cell>
          <cell r="P294">
            <v>0</v>
          </cell>
        </row>
        <row r="295">
          <cell r="B295" t="str">
            <v>Kế quả thực hiện doanh thu của kênh đài 18001166</v>
          </cell>
          <cell r="C295">
            <v>0</v>
          </cell>
          <cell r="D295" t="str">
            <v>Triệu đồng</v>
          </cell>
          <cell r="E295" t="str">
            <v>HCM_DT_KENHH_002</v>
          </cell>
          <cell r="F295">
            <v>0</v>
          </cell>
          <cell r="G295">
            <v>0</v>
          </cell>
          <cell r="H295">
            <v>0</v>
          </cell>
          <cell r="I295">
            <v>0</v>
          </cell>
          <cell r="J295">
            <v>0</v>
          </cell>
          <cell r="K295">
            <v>0</v>
          </cell>
          <cell r="L295">
            <v>0</v>
          </cell>
          <cell r="M295">
            <v>0</v>
          </cell>
          <cell r="N295">
            <v>0</v>
          </cell>
          <cell r="O295">
            <v>0</v>
          </cell>
          <cell r="P295">
            <v>0</v>
          </cell>
        </row>
        <row r="296">
          <cell r="B296" t="str">
            <v>Doanh thu dịch vụ VNP trả trước_Kênh điểm pháp nhân</v>
          </cell>
          <cell r="C296">
            <v>0</v>
          </cell>
          <cell r="D296" t="str">
            <v>Triệu đồng</v>
          </cell>
          <cell r="E296" t="str">
            <v>HCM_DT_KENHH_003</v>
          </cell>
          <cell r="F296">
            <v>0</v>
          </cell>
          <cell r="G296">
            <v>0</v>
          </cell>
          <cell r="H296">
            <v>0</v>
          </cell>
          <cell r="I296">
            <v>0</v>
          </cell>
          <cell r="J296">
            <v>0</v>
          </cell>
          <cell r="K296">
            <v>0</v>
          </cell>
          <cell r="L296">
            <v>0</v>
          </cell>
          <cell r="M296">
            <v>0</v>
          </cell>
          <cell r="N296">
            <v>0</v>
          </cell>
          <cell r="O296">
            <v>0</v>
          </cell>
          <cell r="P296">
            <v>0</v>
          </cell>
        </row>
        <row r="297">
          <cell r="B297" t="str">
            <v>Doanh thu dịch vụ VNP trả trước_Kênh bán trực tiếp</v>
          </cell>
          <cell r="C297">
            <v>0</v>
          </cell>
          <cell r="D297" t="str">
            <v>Triệu đồng</v>
          </cell>
          <cell r="E297" t="str">
            <v>HCM_DT_KENHH_004</v>
          </cell>
          <cell r="F297">
            <v>0</v>
          </cell>
          <cell r="G297">
            <v>0</v>
          </cell>
          <cell r="H297">
            <v>0</v>
          </cell>
          <cell r="I297">
            <v>0</v>
          </cell>
          <cell r="J297">
            <v>0</v>
          </cell>
          <cell r="K297">
            <v>0</v>
          </cell>
          <cell r="L297">
            <v>0</v>
          </cell>
          <cell r="M297">
            <v>0</v>
          </cell>
          <cell r="N297">
            <v>0</v>
          </cell>
          <cell r="O297">
            <v>0</v>
          </cell>
          <cell r="P297">
            <v>0</v>
          </cell>
        </row>
        <row r="298">
          <cell r="B298" t="str">
            <v>Kế quả thực hiện doanh thu của các dịch vụ GTGT &amp;108x thuộc phòng KTTT</v>
          </cell>
          <cell r="C298">
            <v>0</v>
          </cell>
          <cell r="D298" t="str">
            <v>Triệu đồng</v>
          </cell>
          <cell r="E298" t="str">
            <v>HCM_DT_KENHH_005</v>
          </cell>
          <cell r="F298">
            <v>0</v>
          </cell>
          <cell r="G298">
            <v>0</v>
          </cell>
          <cell r="H298">
            <v>0</v>
          </cell>
          <cell r="I298">
            <v>0</v>
          </cell>
          <cell r="J298">
            <v>0</v>
          </cell>
          <cell r="K298">
            <v>0</v>
          </cell>
          <cell r="L298">
            <v>0</v>
          </cell>
          <cell r="M298">
            <v>0</v>
          </cell>
          <cell r="N298">
            <v>0</v>
          </cell>
          <cell r="O298">
            <v>0</v>
          </cell>
          <cell r="P298">
            <v>0</v>
          </cell>
        </row>
        <row r="299">
          <cell r="B299" t="str">
            <v>Doanh thu dịch vụ VNP trả trước_Kênh còn lại</v>
          </cell>
          <cell r="C299">
            <v>0</v>
          </cell>
          <cell r="D299" t="str">
            <v>Triệu đồng</v>
          </cell>
          <cell r="E299" t="str">
            <v>HCM_DT_KENHH_006</v>
          </cell>
          <cell r="F299">
            <v>0</v>
          </cell>
          <cell r="G299">
            <v>0</v>
          </cell>
          <cell r="H299">
            <v>0</v>
          </cell>
          <cell r="I299">
            <v>0</v>
          </cell>
          <cell r="J299">
            <v>0</v>
          </cell>
          <cell r="K299">
            <v>0</v>
          </cell>
          <cell r="L299">
            <v>0</v>
          </cell>
          <cell r="M299">
            <v>0</v>
          </cell>
          <cell r="N299">
            <v>0</v>
          </cell>
          <cell r="O299">
            <v>0</v>
          </cell>
          <cell r="P299">
            <v>0</v>
          </cell>
        </row>
        <row r="300">
          <cell r="B300" t="str">
            <v>Kết quả thực hiện doanh thu của kênh đài 18001166</v>
          </cell>
          <cell r="C300">
            <v>0</v>
          </cell>
          <cell r="D300" t="str">
            <v>%</v>
          </cell>
          <cell r="E300" t="str">
            <v>HCM_DT_KENHH_007</v>
          </cell>
          <cell r="F300">
            <v>0</v>
          </cell>
          <cell r="G300">
            <v>0</v>
          </cell>
          <cell r="H300">
            <v>0</v>
          </cell>
          <cell r="I300">
            <v>0</v>
          </cell>
          <cell r="J300">
            <v>0</v>
          </cell>
          <cell r="K300">
            <v>0</v>
          </cell>
          <cell r="L300">
            <v>0</v>
          </cell>
          <cell r="M300">
            <v>0</v>
          </cell>
          <cell r="N300">
            <v>0</v>
          </cell>
          <cell r="O300">
            <v>0</v>
          </cell>
          <cell r="P300">
            <v>0</v>
          </cell>
        </row>
        <row r="301">
          <cell r="B301" t="str">
            <v>PKTTT</v>
          </cell>
          <cell r="C301">
            <v>0</v>
          </cell>
          <cell r="D301" t="str">
            <v>%</v>
          </cell>
          <cell r="E301" t="str">
            <v>HCM_DT_KENHH_008</v>
          </cell>
          <cell r="F301">
            <v>0</v>
          </cell>
          <cell r="G301">
            <v>0</v>
          </cell>
          <cell r="H301">
            <v>0</v>
          </cell>
          <cell r="I301">
            <v>0</v>
          </cell>
          <cell r="J301">
            <v>0</v>
          </cell>
          <cell r="K301">
            <v>0</v>
          </cell>
          <cell r="L301">
            <v>0</v>
          </cell>
          <cell r="M301">
            <v>0</v>
          </cell>
          <cell r="N301">
            <v>0</v>
          </cell>
          <cell r="O301">
            <v>0</v>
          </cell>
          <cell r="P301">
            <v>0</v>
          </cell>
        </row>
        <row r="302">
          <cell r="B302" t="str">
            <v>Doanh thu dịch vụ VNP trả trước kênh bán mới phát triển trong tháng</v>
          </cell>
          <cell r="C302">
            <v>0</v>
          </cell>
          <cell r="D302" t="str">
            <v>Triệu đồng</v>
          </cell>
          <cell r="E302" t="str">
            <v>HCM_DT_KENHH_009</v>
          </cell>
          <cell r="F302">
            <v>15</v>
          </cell>
          <cell r="G302" t="str">
            <v>HCM_DT_KENHH_009</v>
          </cell>
          <cell r="H302" t="str">
            <v>Doanh thu dịch vụ VNP trả trước kênh bán mới phát triển trong tháng</v>
          </cell>
          <cell r="I302" t="str">
            <v>Chuyên Viên Phát Triển Kênh Bán</v>
          </cell>
          <cell r="J302" t="str">
            <v>Bích Thủy</v>
          </cell>
          <cell r="K302" t="str">
            <v xml:space="preserve">
P.ĐH - Phượng </v>
          </cell>
          <cell r="L302" t="str">
            <v>ID430 (tab Vinaphone trả trước) - Web 123</v>
          </cell>
          <cell r="M302" t="str">
            <v>Văn bản quy định</v>
          </cell>
          <cell r="N302" t="str">
            <v>- Xuất báo cáo từ các hệ thống bán hàng (SMCS, SMRS, Digishop)
- Lấy kết quả xử lý gói, BTS, … sau khi xử lý số liệu bán mới
- Tính tổng doanh thu (theo điều kiện bán mới) + tổng dthu bán sim (báo cáo tiền thu theo SMCS)</v>
          </cell>
          <cell r="O302" t="str">
            <v>Mo ta thuc hien so lieu tinh luong -V6</v>
          </cell>
          <cell r="P302" t="str">
            <v>KPI_HRM_OLD</v>
          </cell>
        </row>
        <row r="303">
          <cell r="B303" t="str">
            <v>Doanh thu dịch vụ VNP trả trước kênh bán gián tiếp phát triển mới trong tháng</v>
          </cell>
          <cell r="C303">
            <v>0</v>
          </cell>
          <cell r="D303" t="str">
            <v>Triệu đồng</v>
          </cell>
          <cell r="E303" t="str">
            <v>HCM_DT_KENHH_010</v>
          </cell>
          <cell r="F303">
            <v>0</v>
          </cell>
          <cell r="G303">
            <v>0</v>
          </cell>
          <cell r="H303">
            <v>0</v>
          </cell>
          <cell r="I303">
            <v>0</v>
          </cell>
          <cell r="J303">
            <v>0</v>
          </cell>
          <cell r="K303">
            <v>0</v>
          </cell>
          <cell r="L303">
            <v>0</v>
          </cell>
          <cell r="M303">
            <v>0</v>
          </cell>
          <cell r="N303">
            <v>0</v>
          </cell>
          <cell r="O303">
            <v>0</v>
          </cell>
          <cell r="P303">
            <v>0</v>
          </cell>
        </row>
        <row r="304">
          <cell r="B304" t="str">
            <v>Doanh thu kênh bán trực tiếp</v>
          </cell>
          <cell r="C304">
            <v>0</v>
          </cell>
          <cell r="D304" t="str">
            <v>Triệu đồng</v>
          </cell>
          <cell r="E304" t="str">
            <v>HCM_DT_KENHH_012</v>
          </cell>
          <cell r="F304">
            <v>0</v>
          </cell>
          <cell r="G304">
            <v>0</v>
          </cell>
          <cell r="H304">
            <v>0</v>
          </cell>
          <cell r="I304">
            <v>0</v>
          </cell>
          <cell r="J304">
            <v>0</v>
          </cell>
          <cell r="K304">
            <v>0</v>
          </cell>
          <cell r="L304">
            <v>0</v>
          </cell>
          <cell r="M304">
            <v>0</v>
          </cell>
          <cell r="N304">
            <v>0</v>
          </cell>
          <cell r="O304">
            <v>0</v>
          </cell>
          <cell r="P304">
            <v>0</v>
          </cell>
        </row>
        <row r="305">
          <cell r="B305" t="str">
            <v>Doanh thu kênh mới phát triển trong tháng (kênh chuỗi, CTV XHH…)</v>
          </cell>
          <cell r="C305">
            <v>0</v>
          </cell>
          <cell r="D305" t="str">
            <v>Triệu đồng</v>
          </cell>
          <cell r="E305" t="str">
            <v>HCM_DT_KENHH_013</v>
          </cell>
          <cell r="F305">
            <v>0</v>
          </cell>
          <cell r="G305">
            <v>0</v>
          </cell>
          <cell r="H305">
            <v>0</v>
          </cell>
          <cell r="I305">
            <v>0</v>
          </cell>
          <cell r="J305">
            <v>0</v>
          </cell>
          <cell r="K305">
            <v>0</v>
          </cell>
          <cell r="L305">
            <v>0</v>
          </cell>
          <cell r="M305">
            <v>0</v>
          </cell>
          <cell r="N305">
            <v>0</v>
          </cell>
          <cell r="O305">
            <v>0</v>
          </cell>
          <cell r="P305">
            <v>0</v>
          </cell>
        </row>
        <row r="306">
          <cell r="B306" t="str">
            <v>Doanh thu dịch vụ VNP trả trước kênh chuỗi phát triển trong tháng</v>
          </cell>
          <cell r="C306">
            <v>0</v>
          </cell>
          <cell r="D306" t="str">
            <v>Triệu đồng</v>
          </cell>
          <cell r="E306" t="str">
            <v>HCM_DT_KENHH_014</v>
          </cell>
          <cell r="F306">
            <v>0</v>
          </cell>
          <cell r="G306">
            <v>0</v>
          </cell>
          <cell r="H306">
            <v>0</v>
          </cell>
          <cell r="I306">
            <v>0</v>
          </cell>
          <cell r="J306">
            <v>0</v>
          </cell>
          <cell r="K306">
            <v>0</v>
          </cell>
          <cell r="L306">
            <v>0</v>
          </cell>
          <cell r="M306">
            <v>0</v>
          </cell>
          <cell r="N306">
            <v>0</v>
          </cell>
          <cell r="O306">
            <v>0</v>
          </cell>
          <cell r="P306">
            <v>0</v>
          </cell>
        </row>
        <row r="307">
          <cell r="B307" t="str">
            <v>Doanh thu dịch vụ VNP trả trước kênh bán cấp 1 phát triển mới trong tháng</v>
          </cell>
          <cell r="C307">
            <v>0</v>
          </cell>
          <cell r="D307" t="str">
            <v>Triệu đồng</v>
          </cell>
          <cell r="E307" t="str">
            <v>HCM_DT_KENHH_015</v>
          </cell>
          <cell r="F307">
            <v>0</v>
          </cell>
          <cell r="G307">
            <v>0</v>
          </cell>
          <cell r="H307">
            <v>0</v>
          </cell>
          <cell r="I307">
            <v>0</v>
          </cell>
          <cell r="J307">
            <v>0</v>
          </cell>
          <cell r="K307">
            <v>0</v>
          </cell>
          <cell r="L307">
            <v>0</v>
          </cell>
          <cell r="M307">
            <v>0</v>
          </cell>
          <cell r="N307">
            <v>0</v>
          </cell>
          <cell r="O307">
            <v>0</v>
          </cell>
          <cell r="P307">
            <v>0</v>
          </cell>
        </row>
        <row r="308">
          <cell r="B308" t="str">
            <v>Doanh thu cước phát sinh từ khách hàng trên địa bàn được giao quản lý (khối KHCN )</v>
          </cell>
          <cell r="C308">
            <v>0</v>
          </cell>
          <cell r="D308" t="str">
            <v>Triệu đồng</v>
          </cell>
          <cell r="E308" t="str">
            <v>HCM_DT_KKHCN_001</v>
          </cell>
          <cell r="F308">
            <v>0</v>
          </cell>
          <cell r="G308">
            <v>0</v>
          </cell>
          <cell r="H308">
            <v>0</v>
          </cell>
          <cell r="I308">
            <v>0</v>
          </cell>
          <cell r="J308">
            <v>0</v>
          </cell>
          <cell r="K308">
            <v>0</v>
          </cell>
          <cell r="L308">
            <v>0</v>
          </cell>
          <cell r="M308">
            <v>0</v>
          </cell>
          <cell r="N308">
            <v>0</v>
          </cell>
          <cell r="O308">
            <v>0</v>
          </cell>
          <cell r="P308">
            <v>0</v>
          </cell>
        </row>
        <row r="309">
          <cell r="B309" t="str">
            <v>Doanh thu cước phát sinh từ khách hàng trên tập khách hàng được giao quản lý (khối KHDN )</v>
          </cell>
          <cell r="C309">
            <v>0</v>
          </cell>
          <cell r="D309" t="str">
            <v>Triệu đồng</v>
          </cell>
          <cell r="E309" t="str">
            <v>HCM_DT_KKHDN_002</v>
          </cell>
          <cell r="F309">
            <v>0</v>
          </cell>
          <cell r="G309">
            <v>0</v>
          </cell>
          <cell r="H309">
            <v>0</v>
          </cell>
          <cell r="I309">
            <v>0</v>
          </cell>
          <cell r="J309">
            <v>0</v>
          </cell>
          <cell r="K309">
            <v>0</v>
          </cell>
          <cell r="L309">
            <v>0</v>
          </cell>
          <cell r="M309">
            <v>0</v>
          </cell>
          <cell r="N309">
            <v>0</v>
          </cell>
          <cell r="O309">
            <v>0</v>
          </cell>
          <cell r="P309">
            <v>0</v>
          </cell>
        </row>
        <row r="310">
          <cell r="B310" t="str">
            <v>Doanh thu nạp thẻ</v>
          </cell>
          <cell r="C310">
            <v>0</v>
          </cell>
          <cell r="D310" t="str">
            <v>Triệu đồng</v>
          </cell>
          <cell r="E310" t="str">
            <v>HCM_DT_NATHE_001</v>
          </cell>
          <cell r="F310">
            <v>0</v>
          </cell>
          <cell r="G310">
            <v>0</v>
          </cell>
          <cell r="H310">
            <v>0</v>
          </cell>
          <cell r="I310">
            <v>0</v>
          </cell>
          <cell r="J310">
            <v>0</v>
          </cell>
          <cell r="K310">
            <v>0</v>
          </cell>
          <cell r="L310">
            <v>0</v>
          </cell>
          <cell r="M310">
            <v>0</v>
          </cell>
          <cell r="N310">
            <v>0</v>
          </cell>
          <cell r="O310">
            <v>0</v>
          </cell>
          <cell r="P310">
            <v>0</v>
          </cell>
        </row>
        <row r="311">
          <cell r="B311" t="str">
            <v>Doanh thu thẻ nạp</v>
          </cell>
          <cell r="C311">
            <v>0</v>
          </cell>
          <cell r="D311" t="str">
            <v>Triệu đồng</v>
          </cell>
          <cell r="E311" t="str">
            <v>HCM_DT_NATHE_002</v>
          </cell>
          <cell r="F311">
            <v>0</v>
          </cell>
          <cell r="G311">
            <v>0</v>
          </cell>
          <cell r="H311">
            <v>0</v>
          </cell>
          <cell r="I311">
            <v>0</v>
          </cell>
          <cell r="J311">
            <v>0</v>
          </cell>
          <cell r="K311">
            <v>0</v>
          </cell>
          <cell r="L311">
            <v>0</v>
          </cell>
          <cell r="M311">
            <v>0</v>
          </cell>
          <cell r="N311">
            <v>0</v>
          </cell>
          <cell r="O311">
            <v>0</v>
          </cell>
          <cell r="P311">
            <v>0</v>
          </cell>
        </row>
        <row r="312">
          <cell r="B312" t="str">
            <v>Doanh thu OBTT Gia hạn gói cước chu kỳ dài</v>
          </cell>
          <cell r="C312">
            <v>0</v>
          </cell>
          <cell r="D312" t="str">
            <v>Triệu đồng</v>
          </cell>
          <cell r="E312" t="str">
            <v>HCM_DT_OBDAI_001</v>
          </cell>
          <cell r="F312">
            <v>0</v>
          </cell>
          <cell r="G312">
            <v>0</v>
          </cell>
          <cell r="H312">
            <v>0</v>
          </cell>
          <cell r="I312">
            <v>0</v>
          </cell>
          <cell r="J312">
            <v>0</v>
          </cell>
          <cell r="K312">
            <v>0</v>
          </cell>
          <cell r="L312">
            <v>0</v>
          </cell>
          <cell r="M312">
            <v>0</v>
          </cell>
          <cell r="N312">
            <v>0</v>
          </cell>
          <cell r="O312">
            <v>0</v>
          </cell>
          <cell r="P312">
            <v>0</v>
          </cell>
        </row>
        <row r="313">
          <cell r="B313" t="str">
            <v>Doanh thu bán gói qua hệ thống Outbound tập trung IPCC</v>
          </cell>
          <cell r="C313">
            <v>0</v>
          </cell>
          <cell r="D313" t="str">
            <v>Triệu đồng</v>
          </cell>
          <cell r="E313" t="str">
            <v>HCM_DT_PTMOB_001</v>
          </cell>
          <cell r="F313">
            <v>0</v>
          </cell>
          <cell r="G313">
            <v>0</v>
          </cell>
          <cell r="H313">
            <v>0</v>
          </cell>
          <cell r="I313">
            <v>0</v>
          </cell>
          <cell r="J313">
            <v>0</v>
          </cell>
          <cell r="K313">
            <v>0</v>
          </cell>
          <cell r="L313">
            <v>0</v>
          </cell>
          <cell r="M313">
            <v>0</v>
          </cell>
          <cell r="N313">
            <v>0</v>
          </cell>
          <cell r="O313">
            <v>0</v>
          </cell>
          <cell r="P313">
            <v>0</v>
          </cell>
        </row>
        <row r="314">
          <cell r="B314" t="str">
            <v>Doanh thu bán gói qua hệ thống SMCS</v>
          </cell>
          <cell r="C314">
            <v>0</v>
          </cell>
          <cell r="D314" t="str">
            <v>Triệu đồng</v>
          </cell>
          <cell r="E314" t="str">
            <v>HCM_DT_PTMOB_002</v>
          </cell>
          <cell r="F314">
            <v>0</v>
          </cell>
          <cell r="G314">
            <v>0</v>
          </cell>
          <cell r="H314">
            <v>0</v>
          </cell>
          <cell r="I314">
            <v>0</v>
          </cell>
          <cell r="J314">
            <v>0</v>
          </cell>
          <cell r="K314">
            <v>0</v>
          </cell>
          <cell r="L314">
            <v>0</v>
          </cell>
          <cell r="M314">
            <v>0</v>
          </cell>
          <cell r="N314">
            <v>0</v>
          </cell>
          <cell r="O314">
            <v>0</v>
          </cell>
          <cell r="P314">
            <v>0</v>
          </cell>
        </row>
        <row r="315">
          <cell r="B315" t="str">
            <v>Doanh thu dịch vụ di động VNP (gồm trả sau và trả trước)</v>
          </cell>
          <cell r="C315">
            <v>0</v>
          </cell>
          <cell r="D315" t="str">
            <v>Triệu đồng</v>
          </cell>
          <cell r="E315" t="str">
            <v>HCM_DT_PTMOI_001</v>
          </cell>
          <cell r="F315">
            <v>0</v>
          </cell>
          <cell r="G315">
            <v>0</v>
          </cell>
          <cell r="H315">
            <v>0</v>
          </cell>
          <cell r="I315">
            <v>0</v>
          </cell>
          <cell r="J315">
            <v>0</v>
          </cell>
          <cell r="K315">
            <v>0</v>
          </cell>
          <cell r="L315">
            <v>0</v>
          </cell>
          <cell r="M315">
            <v>0</v>
          </cell>
          <cell r="N315">
            <v>0</v>
          </cell>
          <cell r="O315">
            <v>0</v>
          </cell>
          <cell r="P315">
            <v>0</v>
          </cell>
        </row>
        <row r="316">
          <cell r="B316" t="str">
            <v>Doanh thu các dịch vụ Băng rộng, CĐ, MyTV, TSL,…</v>
          </cell>
          <cell r="C316">
            <v>0</v>
          </cell>
          <cell r="D316" t="str">
            <v>Triệu đồng</v>
          </cell>
          <cell r="E316" t="str">
            <v>HCM_DT_PTMOI_002</v>
          </cell>
          <cell r="F316">
            <v>0</v>
          </cell>
          <cell r="G316">
            <v>0</v>
          </cell>
          <cell r="H316">
            <v>0</v>
          </cell>
          <cell r="I316">
            <v>0</v>
          </cell>
          <cell r="J316">
            <v>0</v>
          </cell>
          <cell r="K316">
            <v>0</v>
          </cell>
          <cell r="L316">
            <v>0</v>
          </cell>
          <cell r="M316">
            <v>0</v>
          </cell>
          <cell r="N316">
            <v>0</v>
          </cell>
          <cell r="O316">
            <v>0</v>
          </cell>
          <cell r="P316">
            <v>0</v>
          </cell>
        </row>
        <row r="317">
          <cell r="B317" t="str">
            <v>Doanh thu các dịch vụ GTGT, CNTT, khác…</v>
          </cell>
          <cell r="C317">
            <v>0</v>
          </cell>
          <cell r="D317" t="str">
            <v>Triệu đồng</v>
          </cell>
          <cell r="E317" t="str">
            <v>HCM_DT_PTMOI_003</v>
          </cell>
          <cell r="F317">
            <v>0</v>
          </cell>
          <cell r="G317">
            <v>0</v>
          </cell>
          <cell r="H317">
            <v>0</v>
          </cell>
          <cell r="I317">
            <v>0</v>
          </cell>
          <cell r="J317">
            <v>0</v>
          </cell>
          <cell r="K317">
            <v>0</v>
          </cell>
          <cell r="L317">
            <v>0</v>
          </cell>
          <cell r="M317">
            <v>0</v>
          </cell>
          <cell r="N317">
            <v>0</v>
          </cell>
          <cell r="O317">
            <v>0</v>
          </cell>
          <cell r="P317">
            <v>0</v>
          </cell>
        </row>
        <row r="318">
          <cell r="B318" t="str">
            <v>Doanh thu các dịch vụ đường truyền: Băng rộng, CĐ, MyTV, TSL,…</v>
          </cell>
          <cell r="C318">
            <v>0</v>
          </cell>
          <cell r="D318" t="str">
            <v>Triệu đồng</v>
          </cell>
          <cell r="E318" t="str">
            <v>HCM_DT_PTMOI_004</v>
          </cell>
          <cell r="F318">
            <v>0</v>
          </cell>
          <cell r="G318">
            <v>0</v>
          </cell>
          <cell r="H318">
            <v>0</v>
          </cell>
          <cell r="I318">
            <v>0</v>
          </cell>
          <cell r="J318">
            <v>0</v>
          </cell>
          <cell r="K318">
            <v>0</v>
          </cell>
          <cell r="L318">
            <v>0</v>
          </cell>
          <cell r="M318">
            <v>0</v>
          </cell>
          <cell r="N318">
            <v>0</v>
          </cell>
          <cell r="O318">
            <v>0</v>
          </cell>
          <cell r="P318">
            <v>0</v>
          </cell>
        </row>
        <row r="319">
          <cell r="B319" t="str">
            <v>Doanh thu data trên di động</v>
          </cell>
          <cell r="C319">
            <v>0</v>
          </cell>
          <cell r="D319" t="str">
            <v>Triệu đồng</v>
          </cell>
          <cell r="E319" t="str">
            <v>HCM_DT_PTMOI_005</v>
          </cell>
          <cell r="F319">
            <v>0</v>
          </cell>
          <cell r="G319">
            <v>0</v>
          </cell>
          <cell r="H319">
            <v>0</v>
          </cell>
          <cell r="I319">
            <v>0</v>
          </cell>
          <cell r="J319">
            <v>0</v>
          </cell>
          <cell r="K319">
            <v>0</v>
          </cell>
          <cell r="L319">
            <v>0</v>
          </cell>
          <cell r="M319">
            <v>0</v>
          </cell>
          <cell r="N319">
            <v>0</v>
          </cell>
          <cell r="O319">
            <v>0</v>
          </cell>
          <cell r="P319">
            <v>0</v>
          </cell>
        </row>
        <row r="320">
          <cell r="B320" t="str">
            <v>Doanh thu dịch vụ di động VNP (doanh thu thực hiện được tính gồm trả sau và trả trước)</v>
          </cell>
          <cell r="C320">
            <v>0</v>
          </cell>
          <cell r="D320" t="str">
            <v>Triệu đồng</v>
          </cell>
          <cell r="E320" t="str">
            <v>HCM_DT_PTMOI_006</v>
          </cell>
          <cell r="F320">
            <v>0</v>
          </cell>
          <cell r="G320">
            <v>0</v>
          </cell>
          <cell r="H320">
            <v>0</v>
          </cell>
          <cell r="I320">
            <v>0</v>
          </cell>
          <cell r="J320">
            <v>0</v>
          </cell>
          <cell r="K320">
            <v>0</v>
          </cell>
          <cell r="L320">
            <v>0</v>
          </cell>
          <cell r="M320">
            <v>0</v>
          </cell>
          <cell r="N320">
            <v>0</v>
          </cell>
          <cell r="O320">
            <v>0</v>
          </cell>
          <cell r="P320">
            <v>0</v>
          </cell>
        </row>
        <row r="321">
          <cell r="B321" t="str">
            <v>Doanh thu phát triển mới trong tháng</v>
          </cell>
          <cell r="C321" t="str">
            <v>202308</v>
          </cell>
          <cell r="D321" t="str">
            <v>Triệu đồng</v>
          </cell>
          <cell r="E321" t="str">
            <v>HCM_DT_PTMOI_007</v>
          </cell>
          <cell r="F321">
            <v>16</v>
          </cell>
          <cell r="G321" t="str">
            <v>HCM_DT_PTMOI_007</v>
          </cell>
          <cell r="H321" t="str">
            <v>Doanh thu phát triển mới trong tháng</v>
          </cell>
          <cell r="I321" t="str">
            <v>Nhân Viên Quản Lý Điểm Bán,Tổ Trưởng Tổ Bán Hàng</v>
          </cell>
          <cell r="J321" t="str">
            <v>Bích Thủy</v>
          </cell>
          <cell r="K321" t="str">
            <v xml:space="preserve">
P.ĐH - Phượng </v>
          </cell>
          <cell r="L321" t="str">
            <v>ID430 (tab Vinaphone trả trước) - Web 123</v>
          </cell>
          <cell r="M321" t="str">
            <v>Tổng Doanh thu phát triển mới (PTM) phát sinh trong tháng/ Doanh thu giao
Quy định ghi nhận doanh thu VNPTT PTM: Áp dụng theo quy định của tập thể phòng đến cá nhân
+ Tổng DT PTM có bao gồm Doanh thu bán hàng trực tiếp của NV KDDĐTT</v>
          </cell>
          <cell r="N321" t="str">
            <v>- Xuất báo cáo:
+ từ các hệ thống bán hàng (SMCS, SMRS, Digishop, CCOS) và số liệu bán hàng Shop online do Ban KTNV công bố)
+ xuất báo cáo chi tiết bán hàng của TGDD
- Cập nhật chu kỳ gói cho các gói mới (lấy kết quả sau khi xử lý số liệu dthu ptm)
- cập nhật dthu BTS
- xét các điều kiện theo VB quy định
- Gửi chi tiết thuê bao kênh ngoài cho các PBHKV phân rã doanh thu bsc/đơn giá
- Tổng hợp dữ liệu phân rã từ các PBH
- Xử lý + cập nhật bảng lương</v>
          </cell>
          <cell r="O321" t="str">
            <v>Mo ta thuc hien so lieu tinh luong -V6</v>
          </cell>
          <cell r="P321" t="str">
            <v>KPI_HRM_OLD</v>
          </cell>
        </row>
        <row r="322">
          <cell r="B322" t="str">
            <v>Doanh thu của kênh bán hàng mới</v>
          </cell>
          <cell r="C322">
            <v>0</v>
          </cell>
          <cell r="D322" t="str">
            <v>Triệu đồng</v>
          </cell>
          <cell r="E322" t="str">
            <v>HCM_DT_PTMOI_008</v>
          </cell>
          <cell r="F322">
            <v>0</v>
          </cell>
          <cell r="G322">
            <v>0</v>
          </cell>
          <cell r="H322">
            <v>0</v>
          </cell>
          <cell r="I322">
            <v>0</v>
          </cell>
          <cell r="J322">
            <v>0</v>
          </cell>
          <cell r="K322">
            <v>0</v>
          </cell>
          <cell r="L322">
            <v>0</v>
          </cell>
          <cell r="M322">
            <v>0</v>
          </cell>
          <cell r="N322">
            <v>0</v>
          </cell>
          <cell r="O322">
            <v>0</v>
          </cell>
          <cell r="P322">
            <v>0</v>
          </cell>
        </row>
        <row r="323">
          <cell r="B323" t="str">
            <v>Doanh thu tăng trưởng các dịch vụ của các dự án tiếp thị đầu tư</v>
          </cell>
          <cell r="C323">
            <v>0</v>
          </cell>
          <cell r="D323" t="str">
            <v>Triệu đồng</v>
          </cell>
          <cell r="E323" t="str">
            <v>HCM_DT_PTMOI_009</v>
          </cell>
          <cell r="F323">
            <v>0</v>
          </cell>
          <cell r="G323">
            <v>0</v>
          </cell>
          <cell r="H323">
            <v>0</v>
          </cell>
          <cell r="I323">
            <v>0</v>
          </cell>
          <cell r="J323">
            <v>0</v>
          </cell>
          <cell r="K323">
            <v>0</v>
          </cell>
          <cell r="L323">
            <v>0</v>
          </cell>
          <cell r="M323">
            <v>0</v>
          </cell>
          <cell r="N323">
            <v>0</v>
          </cell>
          <cell r="O323">
            <v>0</v>
          </cell>
          <cell r="P323">
            <v>0</v>
          </cell>
        </row>
        <row r="324">
          <cell r="B324" t="str">
            <v>Doanh thu cước phát sinh thực thu</v>
          </cell>
          <cell r="C324">
            <v>0</v>
          </cell>
          <cell r="D324" t="str">
            <v>Triệu đồng</v>
          </cell>
          <cell r="E324" t="str">
            <v>HCM_DT_PTMOI_010</v>
          </cell>
          <cell r="F324">
            <v>0</v>
          </cell>
          <cell r="G324">
            <v>0</v>
          </cell>
          <cell r="H324">
            <v>0</v>
          </cell>
          <cell r="I324">
            <v>0</v>
          </cell>
          <cell r="J324">
            <v>0</v>
          </cell>
          <cell r="K324">
            <v>0</v>
          </cell>
          <cell r="L324">
            <v>0</v>
          </cell>
          <cell r="M324">
            <v>0</v>
          </cell>
          <cell r="N324">
            <v>0</v>
          </cell>
          <cell r="O324">
            <v>0</v>
          </cell>
          <cell r="P324">
            <v>0</v>
          </cell>
        </row>
        <row r="325">
          <cell r="B325" t="str">
            <v>Doanh thu phát triển mới các dịch vụ trả sau do ĐLCN phát triển mới trong tháng</v>
          </cell>
          <cell r="C325">
            <v>0</v>
          </cell>
          <cell r="D325" t="str">
            <v>Triệu đồng</v>
          </cell>
          <cell r="E325" t="str">
            <v>HCM_DT_PTMOI_011</v>
          </cell>
          <cell r="F325">
            <v>0</v>
          </cell>
          <cell r="G325">
            <v>0</v>
          </cell>
          <cell r="H325">
            <v>0</v>
          </cell>
          <cell r="I325">
            <v>0</v>
          </cell>
          <cell r="J325">
            <v>0</v>
          </cell>
          <cell r="K325">
            <v>0</v>
          </cell>
          <cell r="L325">
            <v>0</v>
          </cell>
          <cell r="M325">
            <v>0</v>
          </cell>
          <cell r="N325">
            <v>0</v>
          </cell>
          <cell r="O325">
            <v>0</v>
          </cell>
          <cell r="P325">
            <v>0</v>
          </cell>
        </row>
        <row r="326">
          <cell r="B326" t="str">
            <v>Doanh thu từ khách hàng</v>
          </cell>
          <cell r="C326">
            <v>0</v>
          </cell>
          <cell r="D326" t="str">
            <v>Triệu đồng</v>
          </cell>
          <cell r="E326" t="str">
            <v>HCM_DT_PTMOI_012</v>
          </cell>
          <cell r="F326">
            <v>0</v>
          </cell>
          <cell r="G326">
            <v>0</v>
          </cell>
          <cell r="H326">
            <v>0</v>
          </cell>
          <cell r="I326">
            <v>0</v>
          </cell>
          <cell r="J326">
            <v>0</v>
          </cell>
          <cell r="K326">
            <v>0</v>
          </cell>
          <cell r="L326">
            <v>0</v>
          </cell>
          <cell r="M326">
            <v>0</v>
          </cell>
          <cell r="N326">
            <v>0</v>
          </cell>
          <cell r="O326">
            <v>0</v>
          </cell>
          <cell r="P326">
            <v>0</v>
          </cell>
        </row>
        <row r="327">
          <cell r="B327" t="str">
            <v>Doanh thu từ khách hàng của Đài 1080</v>
          </cell>
          <cell r="C327">
            <v>0</v>
          </cell>
          <cell r="D327" t="str">
            <v>Triệu đồng</v>
          </cell>
          <cell r="E327" t="str">
            <v>HCM_DT_PTMOI_013</v>
          </cell>
          <cell r="F327">
            <v>0</v>
          </cell>
          <cell r="G327">
            <v>0</v>
          </cell>
          <cell r="H327">
            <v>0</v>
          </cell>
          <cell r="I327">
            <v>0</v>
          </cell>
          <cell r="J327">
            <v>0</v>
          </cell>
          <cell r="K327">
            <v>0</v>
          </cell>
          <cell r="L327">
            <v>0</v>
          </cell>
          <cell r="M327">
            <v>0</v>
          </cell>
          <cell r="N327">
            <v>0</v>
          </cell>
          <cell r="O327">
            <v>0</v>
          </cell>
          <cell r="P327">
            <v>0</v>
          </cell>
        </row>
        <row r="328">
          <cell r="B328" t="str">
            <v>Tổng doanh thu phát triển thuê bao mới</v>
          </cell>
          <cell r="C328">
            <v>0</v>
          </cell>
          <cell r="D328" t="str">
            <v>Triệu đồng</v>
          </cell>
          <cell r="E328" t="str">
            <v>HCM_DT_PTMOI_014</v>
          </cell>
          <cell r="F328">
            <v>0</v>
          </cell>
          <cell r="G328">
            <v>0</v>
          </cell>
          <cell r="H328">
            <v>0</v>
          </cell>
          <cell r="I328">
            <v>0</v>
          </cell>
          <cell r="J328">
            <v>0</v>
          </cell>
          <cell r="K328">
            <v>0</v>
          </cell>
          <cell r="L328">
            <v>0</v>
          </cell>
          <cell r="M328">
            <v>0</v>
          </cell>
          <cell r="N328">
            <v>0</v>
          </cell>
          <cell r="O328">
            <v>0</v>
          </cell>
          <cell r="P328">
            <v>0</v>
          </cell>
        </row>
        <row r="329">
          <cell r="B329" t="str">
            <v>Doanh thu PTM của nhóm AM hỗ trợ</v>
          </cell>
          <cell r="C329">
            <v>0</v>
          </cell>
          <cell r="D329" t="str">
            <v>Triệu đồng</v>
          </cell>
          <cell r="E329" t="str">
            <v>HCM_DT_PTMOI_015</v>
          </cell>
          <cell r="F329">
            <v>0</v>
          </cell>
          <cell r="G329">
            <v>0</v>
          </cell>
          <cell r="H329">
            <v>0</v>
          </cell>
          <cell r="I329">
            <v>0</v>
          </cell>
          <cell r="J329">
            <v>0</v>
          </cell>
          <cell r="K329">
            <v>0</v>
          </cell>
          <cell r="L329">
            <v>0</v>
          </cell>
          <cell r="M329">
            <v>0</v>
          </cell>
          <cell r="N329">
            <v>0</v>
          </cell>
          <cell r="O329">
            <v>0</v>
          </cell>
          <cell r="P329">
            <v>0</v>
          </cell>
        </row>
        <row r="330">
          <cell r="B330" t="str">
            <v>Doanh thu phát triển mới trong tháng của khối KHDN có phòng Giải pháp hỗ trợ</v>
          </cell>
          <cell r="C330">
            <v>0</v>
          </cell>
          <cell r="D330" t="str">
            <v>Triệu đồng</v>
          </cell>
          <cell r="E330" t="str">
            <v>HCM_DT_PTMOI_016</v>
          </cell>
          <cell r="F330">
            <v>0</v>
          </cell>
          <cell r="G330">
            <v>0</v>
          </cell>
          <cell r="H330">
            <v>0</v>
          </cell>
          <cell r="I330">
            <v>0</v>
          </cell>
          <cell r="J330">
            <v>0</v>
          </cell>
          <cell r="K330">
            <v>0</v>
          </cell>
          <cell r="L330">
            <v>0</v>
          </cell>
          <cell r="M330">
            <v>0</v>
          </cell>
          <cell r="N330">
            <v>0</v>
          </cell>
          <cell r="O330">
            <v>0</v>
          </cell>
          <cell r="P330">
            <v>0</v>
          </cell>
        </row>
        <row r="331">
          <cell r="B331" t="str">
            <v>Doanh thu phát triển mới trong tháng của khối KHDN có phòng Giải pháp hỗ trợ gián tiếp</v>
          </cell>
          <cell r="C331">
            <v>0</v>
          </cell>
          <cell r="D331" t="str">
            <v>Triệu đồng</v>
          </cell>
          <cell r="E331" t="str">
            <v>HCM_DT_PTMOI_017</v>
          </cell>
          <cell r="F331">
            <v>0</v>
          </cell>
          <cell r="G331">
            <v>0</v>
          </cell>
          <cell r="H331">
            <v>0</v>
          </cell>
          <cell r="I331">
            <v>0</v>
          </cell>
          <cell r="J331">
            <v>0</v>
          </cell>
          <cell r="K331">
            <v>0</v>
          </cell>
          <cell r="L331">
            <v>0</v>
          </cell>
          <cell r="M331">
            <v>0</v>
          </cell>
          <cell r="N331">
            <v>0</v>
          </cell>
          <cell r="O331">
            <v>0</v>
          </cell>
          <cell r="P331">
            <v>0</v>
          </cell>
        </row>
        <row r="332">
          <cell r="B332" t="str">
            <v>Doanh thu phát triển mới trong tháng của khối KHDN có phòng Giải pháp hỗ trợ trực tiếp</v>
          </cell>
          <cell r="C332">
            <v>0</v>
          </cell>
          <cell r="D332" t="str">
            <v>Triệu đồng</v>
          </cell>
          <cell r="E332" t="str">
            <v>HCM_DT_PTMOI_018</v>
          </cell>
          <cell r="F332">
            <v>0</v>
          </cell>
          <cell r="G332">
            <v>0</v>
          </cell>
          <cell r="H332">
            <v>0</v>
          </cell>
          <cell r="I332">
            <v>0</v>
          </cell>
          <cell r="J332">
            <v>0</v>
          </cell>
          <cell r="K332">
            <v>0</v>
          </cell>
          <cell r="L332">
            <v>0</v>
          </cell>
          <cell r="M332">
            <v>0</v>
          </cell>
          <cell r="N332">
            <v>0</v>
          </cell>
          <cell r="O332">
            <v>0</v>
          </cell>
          <cell r="P332">
            <v>0</v>
          </cell>
        </row>
        <row r="333">
          <cell r="B333" t="str">
            <v>Doanh thu từ dịch vụ điện hoa</v>
          </cell>
          <cell r="C333">
            <v>0</v>
          </cell>
          <cell r="D333" t="str">
            <v>Triệu đồng</v>
          </cell>
          <cell r="E333" t="str">
            <v>HCM_DT_PTMOI_019</v>
          </cell>
          <cell r="F333">
            <v>0</v>
          </cell>
          <cell r="G333">
            <v>0</v>
          </cell>
          <cell r="H333">
            <v>0</v>
          </cell>
          <cell r="I333">
            <v>0</v>
          </cell>
          <cell r="J333">
            <v>0</v>
          </cell>
          <cell r="K333">
            <v>0</v>
          </cell>
          <cell r="L333">
            <v>0</v>
          </cell>
          <cell r="M333">
            <v>0</v>
          </cell>
          <cell r="N333">
            <v>0</v>
          </cell>
          <cell r="O333">
            <v>0</v>
          </cell>
          <cell r="P333">
            <v>0</v>
          </cell>
        </row>
        <row r="334">
          <cell r="B334" t="str">
            <v>Doanh thu từ khách hàng phát triển mới trong tháng</v>
          </cell>
          <cell r="C334">
            <v>0</v>
          </cell>
          <cell r="D334" t="str">
            <v>Triệu đồng</v>
          </cell>
          <cell r="E334" t="str">
            <v>HCM_DT_PTMOI_020</v>
          </cell>
          <cell r="F334">
            <v>0</v>
          </cell>
          <cell r="G334">
            <v>0</v>
          </cell>
          <cell r="H334">
            <v>0</v>
          </cell>
          <cell r="I334">
            <v>0</v>
          </cell>
          <cell r="J334">
            <v>0</v>
          </cell>
          <cell r="K334">
            <v>0</v>
          </cell>
          <cell r="L334">
            <v>0</v>
          </cell>
          <cell r="M334">
            <v>0</v>
          </cell>
          <cell r="N334">
            <v>0</v>
          </cell>
          <cell r="O334">
            <v>0</v>
          </cell>
          <cell r="P334">
            <v>0</v>
          </cell>
        </row>
        <row r="335">
          <cell r="B335" t="str">
            <v>Tổng doanh thu phát triển mới các dịch vụ</v>
          </cell>
          <cell r="C335" t="str">
            <v>202308</v>
          </cell>
          <cell r="D335" t="str">
            <v>Triệu đồng</v>
          </cell>
          <cell r="E335" t="str">
            <v>HCM_DT_PTMOI_021</v>
          </cell>
          <cell r="F335">
            <v>20</v>
          </cell>
          <cell r="G335" t="str">
            <v>HCM_DT_PTMOI_021</v>
          </cell>
          <cell r="H335" t="str">
            <v xml:space="preserve"> Doanh thu phát triển mới</v>
          </cell>
          <cell r="I335" t="str">
            <v>PGĐ PKHDN/PBHKV, TT/NV KDĐB, NV QLĐB, CHT/GDV, 
PS, TT/NV KDOL, AS, NV QLĐBán, TL/Am,
Tổ Trưởng Tổ KDOL,
TT/NV OB/Telesale</v>
          </cell>
          <cell r="J335" t="str">
            <v>Tùng, Thủy, Tuyền</v>
          </cell>
          <cell r="K335" t="str">
            <v>PĐH - Phương, Cường, Trâm, Thủy</v>
          </cell>
          <cell r="L335" t="str">
            <v>ID430  - Web 123</v>
          </cell>
          <cell r="M335" t="str">
            <v>Doanh thu PTM quy đổi thực hiện trong tháng (tất cả dịch vụ)</v>
          </cell>
          <cell r="N335" t="str">
            <v xml:space="preserve">- Lấy số liệu PTM trên ID430 (dữ liêu được tổng hợp từ ĐHSXKD, CCBS SMCS, SMRS, Digishop, CCOS)
Ghi chú:Các đơn vị đối soát sản lượng. Căn cú sản lượng đã được đối soát, PKTNV tinh doanh thu PTM theo quy định của TTKD HCM.
</v>
          </cell>
          <cell r="O335" t="str">
            <v>Mo ta thuc hien so lieu tinh luong -V6</v>
          </cell>
          <cell r="P335" t="str">
            <v>KPI_HRM_OLD</v>
          </cell>
        </row>
        <row r="336">
          <cell r="B336" t="str">
            <v>Doanh thu phát triển mới trong tháng theo dự án</v>
          </cell>
          <cell r="C336">
            <v>0</v>
          </cell>
          <cell r="D336" t="str">
            <v>Triệu đồng</v>
          </cell>
          <cell r="E336" t="str">
            <v>HCM_DT_PTMOI_022</v>
          </cell>
          <cell r="F336">
            <v>0</v>
          </cell>
          <cell r="G336">
            <v>0</v>
          </cell>
          <cell r="H336">
            <v>0</v>
          </cell>
          <cell r="I336">
            <v>0</v>
          </cell>
          <cell r="J336">
            <v>0</v>
          </cell>
          <cell r="K336">
            <v>0</v>
          </cell>
          <cell r="L336">
            <v>0</v>
          </cell>
          <cell r="M336">
            <v>0</v>
          </cell>
          <cell r="N336">
            <v>0</v>
          </cell>
          <cell r="O336">
            <v>0</v>
          </cell>
          <cell r="P336">
            <v>0</v>
          </cell>
        </row>
        <row r="337">
          <cell r="B337" t="str">
            <v>Doanh thu khách hàng qui đổi của tập khách hàng được giao quản lý</v>
          </cell>
          <cell r="C337">
            <v>0</v>
          </cell>
          <cell r="D337" t="str">
            <v>Triệu đồng</v>
          </cell>
          <cell r="E337" t="str">
            <v>HCM_DT_PTMOI_023</v>
          </cell>
          <cell r="F337">
            <v>0</v>
          </cell>
          <cell r="G337">
            <v>0</v>
          </cell>
          <cell r="H337">
            <v>0</v>
          </cell>
          <cell r="I337">
            <v>0</v>
          </cell>
          <cell r="J337">
            <v>0</v>
          </cell>
          <cell r="K337">
            <v>0</v>
          </cell>
          <cell r="L337">
            <v>0</v>
          </cell>
          <cell r="M337">
            <v>0</v>
          </cell>
          <cell r="N337">
            <v>0</v>
          </cell>
          <cell r="O337">
            <v>0</v>
          </cell>
          <cell r="P337">
            <v>0</v>
          </cell>
        </row>
        <row r="338">
          <cell r="B338" t="str">
            <v>Doanh thu dịch vụ GTGT và DVCL (khối phụ trách)</v>
          </cell>
          <cell r="C338">
            <v>0</v>
          </cell>
          <cell r="D338" t="str">
            <v>Triệu đồng</v>
          </cell>
          <cell r="E338" t="str">
            <v>HCM_DT_PTMOI_024</v>
          </cell>
          <cell r="F338">
            <v>0</v>
          </cell>
          <cell r="G338">
            <v>0</v>
          </cell>
          <cell r="H338">
            <v>0</v>
          </cell>
          <cell r="I338">
            <v>0</v>
          </cell>
          <cell r="J338">
            <v>0</v>
          </cell>
          <cell r="K338">
            <v>0</v>
          </cell>
          <cell r="L338">
            <v>0</v>
          </cell>
          <cell r="M338">
            <v>0</v>
          </cell>
          <cell r="N338">
            <v>0</v>
          </cell>
          <cell r="O338">
            <v>0</v>
          </cell>
          <cell r="P338">
            <v>0</v>
          </cell>
        </row>
        <row r="339">
          <cell r="B339" t="str">
            <v>Doanh thu bán thẻ qua ví VNPT Pay liên kết với app SMCS</v>
          </cell>
          <cell r="C339">
            <v>0</v>
          </cell>
          <cell r="D339" t="str">
            <v>Triệu đồng</v>
          </cell>
          <cell r="E339" t="str">
            <v>HCM_DT_PTMOI_025</v>
          </cell>
          <cell r="F339">
            <v>0</v>
          </cell>
          <cell r="G339">
            <v>0</v>
          </cell>
          <cell r="H339">
            <v>0</v>
          </cell>
          <cell r="I339">
            <v>0</v>
          </cell>
          <cell r="J339">
            <v>0</v>
          </cell>
          <cell r="K339">
            <v>0</v>
          </cell>
          <cell r="L339">
            <v>0</v>
          </cell>
          <cell r="M339">
            <v>0</v>
          </cell>
          <cell r="N339">
            <v>0</v>
          </cell>
          <cell r="O339">
            <v>0</v>
          </cell>
          <cell r="P339">
            <v>0</v>
          </cell>
        </row>
        <row r="340">
          <cell r="B340" t="str">
            <v>Tổng doanh thu phát triển  mới các dịch vụ của AM do AS1 hỗ trợ</v>
          </cell>
          <cell r="C340">
            <v>0</v>
          </cell>
          <cell r="D340" t="str">
            <v>Triệu đồng</v>
          </cell>
          <cell r="E340" t="str">
            <v>HCM_DT_PTMOI_026</v>
          </cell>
          <cell r="F340">
            <v>0</v>
          </cell>
          <cell r="G340">
            <v>0</v>
          </cell>
          <cell r="H340">
            <v>0</v>
          </cell>
          <cell r="I340">
            <v>0</v>
          </cell>
          <cell r="J340">
            <v>0</v>
          </cell>
          <cell r="K340">
            <v>0</v>
          </cell>
          <cell r="L340">
            <v>0</v>
          </cell>
          <cell r="M340">
            <v>0</v>
          </cell>
          <cell r="N340">
            <v>0</v>
          </cell>
          <cell r="O340">
            <v>0</v>
          </cell>
          <cell r="P340">
            <v>0</v>
          </cell>
        </row>
        <row r="341">
          <cell r="B341" t="str">
            <v>Tăng trưởng dòng tiền bán hàng qua ví VNPT Pay</v>
          </cell>
          <cell r="C341">
            <v>0</v>
          </cell>
          <cell r="D341" t="str">
            <v>Triệu đồng</v>
          </cell>
          <cell r="E341" t="str">
            <v>HCM_DT_PTMOI_027</v>
          </cell>
          <cell r="F341">
            <v>0</v>
          </cell>
          <cell r="G341">
            <v>0</v>
          </cell>
          <cell r="H341">
            <v>0</v>
          </cell>
          <cell r="I341">
            <v>0</v>
          </cell>
          <cell r="J341">
            <v>0</v>
          </cell>
          <cell r="K341">
            <v>0</v>
          </cell>
          <cell r="L341">
            <v>0</v>
          </cell>
          <cell r="M341">
            <v>0</v>
          </cell>
          <cell r="N341">
            <v>0</v>
          </cell>
          <cell r="O341">
            <v>0</v>
          </cell>
          <cell r="P341">
            <v>0</v>
          </cell>
        </row>
        <row r="342">
          <cell r="B342" t="str">
            <v>Tăng trưởng dòng tiền thanh toán qua ví khách hàng</v>
          </cell>
          <cell r="C342">
            <v>0</v>
          </cell>
          <cell r="D342" t="str">
            <v>Triệu đồng</v>
          </cell>
          <cell r="E342" t="str">
            <v>HCM_DT_PTMOI_028</v>
          </cell>
          <cell r="F342">
            <v>0</v>
          </cell>
          <cell r="G342">
            <v>0</v>
          </cell>
          <cell r="H342">
            <v>0</v>
          </cell>
          <cell r="I342">
            <v>0</v>
          </cell>
          <cell r="J342">
            <v>0</v>
          </cell>
          <cell r="K342">
            <v>0</v>
          </cell>
          <cell r="L342">
            <v>0</v>
          </cell>
          <cell r="M342">
            <v>0</v>
          </cell>
          <cell r="N342">
            <v>0</v>
          </cell>
          <cell r="O342">
            <v>0</v>
          </cell>
          <cell r="P342">
            <v>0</v>
          </cell>
        </row>
        <row r="343">
          <cell r="B343" t="str">
            <v>Doanh thu thanh toán đơn hàng của App hỗ trợ kinh doanh qua ví VNPT Pay của khách hàng (end user)</v>
          </cell>
          <cell r="C343">
            <v>0</v>
          </cell>
          <cell r="D343" t="str">
            <v>Triệu đồng</v>
          </cell>
          <cell r="E343" t="str">
            <v>HCM_DT_PTMOI_029</v>
          </cell>
          <cell r="F343">
            <v>0</v>
          </cell>
          <cell r="G343">
            <v>0</v>
          </cell>
          <cell r="H343">
            <v>0</v>
          </cell>
          <cell r="I343">
            <v>0</v>
          </cell>
          <cell r="J343">
            <v>0</v>
          </cell>
          <cell r="K343">
            <v>0</v>
          </cell>
          <cell r="L343">
            <v>0</v>
          </cell>
          <cell r="M343">
            <v>0</v>
          </cell>
          <cell r="N343">
            <v>0</v>
          </cell>
          <cell r="O343">
            <v>0</v>
          </cell>
          <cell r="P343">
            <v>0</v>
          </cell>
        </row>
        <row r="344">
          <cell r="B344" t="str">
            <v>Doanh thu từ dịch vụ Internet trực tiếp</v>
          </cell>
          <cell r="C344">
            <v>0</v>
          </cell>
          <cell r="D344" t="str">
            <v>Triệu đồng</v>
          </cell>
          <cell r="E344" t="str">
            <v>HCM_DT_PTMOI_030</v>
          </cell>
          <cell r="F344">
            <v>0</v>
          </cell>
          <cell r="G344">
            <v>0</v>
          </cell>
          <cell r="H344">
            <v>0</v>
          </cell>
          <cell r="I344">
            <v>0</v>
          </cell>
          <cell r="J344">
            <v>0</v>
          </cell>
          <cell r="K344">
            <v>0</v>
          </cell>
          <cell r="L344">
            <v>0</v>
          </cell>
          <cell r="M344">
            <v>0</v>
          </cell>
          <cell r="N344">
            <v>0</v>
          </cell>
          <cell r="O344">
            <v>0</v>
          </cell>
          <cell r="P344">
            <v>0</v>
          </cell>
        </row>
        <row r="345">
          <cell r="B345" t="str">
            <v>Doanh thu từ dịch vụ IDC (Colocation, Cloud, vCDN)</v>
          </cell>
          <cell r="C345">
            <v>0</v>
          </cell>
          <cell r="D345" t="str">
            <v>Triệu đồng</v>
          </cell>
          <cell r="E345" t="str">
            <v>HCM_DT_PTMOI_031</v>
          </cell>
          <cell r="F345">
            <v>0</v>
          </cell>
          <cell r="G345">
            <v>0</v>
          </cell>
          <cell r="H345">
            <v>0</v>
          </cell>
          <cell r="I345">
            <v>0</v>
          </cell>
          <cell r="J345">
            <v>0</v>
          </cell>
          <cell r="K345">
            <v>0</v>
          </cell>
          <cell r="L345">
            <v>0</v>
          </cell>
          <cell r="M345">
            <v>0</v>
          </cell>
          <cell r="N345">
            <v>0</v>
          </cell>
          <cell r="O345">
            <v>0</v>
          </cell>
          <cell r="P345">
            <v>0</v>
          </cell>
        </row>
        <row r="346">
          <cell r="B346" t="str">
            <v>Doanh thu từ dịch vụ Hóa đơn điện tử</v>
          </cell>
          <cell r="C346">
            <v>0</v>
          </cell>
          <cell r="D346" t="str">
            <v>Triệu đồng</v>
          </cell>
          <cell r="E346" t="str">
            <v>HCM_DT_PTMOI_032</v>
          </cell>
          <cell r="F346">
            <v>0</v>
          </cell>
          <cell r="G346">
            <v>0</v>
          </cell>
          <cell r="H346">
            <v>0</v>
          </cell>
          <cell r="I346">
            <v>0</v>
          </cell>
          <cell r="J346">
            <v>0</v>
          </cell>
          <cell r="K346">
            <v>0</v>
          </cell>
          <cell r="L346">
            <v>0</v>
          </cell>
          <cell r="M346">
            <v>0</v>
          </cell>
          <cell r="N346">
            <v>0</v>
          </cell>
          <cell r="O346">
            <v>0</v>
          </cell>
          <cell r="P346">
            <v>0</v>
          </cell>
        </row>
        <row r="347">
          <cell r="B347" t="str">
            <v>Doanh thu từ dịch vụ Sổ Liên lạc điện tử</v>
          </cell>
          <cell r="C347">
            <v>0</v>
          </cell>
          <cell r="D347" t="str">
            <v>Triệu đồng</v>
          </cell>
          <cell r="E347" t="str">
            <v>HCM_DT_PTMOI_033</v>
          </cell>
          <cell r="F347">
            <v>0</v>
          </cell>
          <cell r="G347">
            <v>0</v>
          </cell>
          <cell r="H347">
            <v>0</v>
          </cell>
          <cell r="I347">
            <v>0</v>
          </cell>
          <cell r="J347">
            <v>0</v>
          </cell>
          <cell r="K347">
            <v>0</v>
          </cell>
          <cell r="L347">
            <v>0</v>
          </cell>
          <cell r="M347">
            <v>0</v>
          </cell>
          <cell r="N347">
            <v>0</v>
          </cell>
          <cell r="O347">
            <v>0</v>
          </cell>
          <cell r="P347">
            <v>0</v>
          </cell>
        </row>
        <row r="348">
          <cell r="B348" t="str">
            <v>Doanh thu từ khách hàng phát triển mới dịch vụ Điện hoa trong tháng</v>
          </cell>
          <cell r="C348">
            <v>0</v>
          </cell>
          <cell r="D348" t="str">
            <v>Triệu đồng</v>
          </cell>
          <cell r="E348" t="str">
            <v>HCM_DT_PTMOI_034</v>
          </cell>
          <cell r="F348">
            <v>0</v>
          </cell>
          <cell r="G348">
            <v>0</v>
          </cell>
          <cell r="H348">
            <v>0</v>
          </cell>
          <cell r="I348">
            <v>0</v>
          </cell>
          <cell r="J348">
            <v>0</v>
          </cell>
          <cell r="K348">
            <v>0</v>
          </cell>
          <cell r="L348">
            <v>0</v>
          </cell>
          <cell r="M348">
            <v>0</v>
          </cell>
          <cell r="N348">
            <v>0</v>
          </cell>
          <cell r="O348">
            <v>0</v>
          </cell>
          <cell r="P348">
            <v>0</v>
          </cell>
        </row>
        <row r="349">
          <cell r="B349" t="str">
            <v>Doanh thu từ khách hàng phát triển mới dịch vụ Vé trong tháng</v>
          </cell>
          <cell r="C349">
            <v>0</v>
          </cell>
          <cell r="D349" t="str">
            <v>Triệu đồng</v>
          </cell>
          <cell r="E349" t="str">
            <v>HCM_DT_PTMOI_035</v>
          </cell>
          <cell r="F349">
            <v>0</v>
          </cell>
          <cell r="G349">
            <v>0</v>
          </cell>
          <cell r="H349">
            <v>0</v>
          </cell>
          <cell r="I349">
            <v>0</v>
          </cell>
          <cell r="J349">
            <v>0</v>
          </cell>
          <cell r="K349">
            <v>0</v>
          </cell>
          <cell r="L349">
            <v>0</v>
          </cell>
          <cell r="M349">
            <v>0</v>
          </cell>
          <cell r="N349">
            <v>0</v>
          </cell>
          <cell r="O349">
            <v>0</v>
          </cell>
          <cell r="P349">
            <v>0</v>
          </cell>
        </row>
        <row r="350">
          <cell r="B350" t="str">
            <v>Doanh thu từ khách hàng phát triển mới các dịch vụ  Quảng cáo trong tháng</v>
          </cell>
          <cell r="C350">
            <v>0</v>
          </cell>
          <cell r="D350" t="str">
            <v>Triệu đồng</v>
          </cell>
          <cell r="E350" t="str">
            <v>HCM_DT_PTMOI_036</v>
          </cell>
          <cell r="F350">
            <v>0</v>
          </cell>
          <cell r="G350">
            <v>0</v>
          </cell>
          <cell r="H350">
            <v>0</v>
          </cell>
          <cell r="I350">
            <v>0</v>
          </cell>
          <cell r="J350">
            <v>0</v>
          </cell>
          <cell r="K350">
            <v>0</v>
          </cell>
          <cell r="L350">
            <v>0</v>
          </cell>
          <cell r="M350">
            <v>0</v>
          </cell>
          <cell r="N350">
            <v>0</v>
          </cell>
          <cell r="O350">
            <v>0</v>
          </cell>
          <cell r="P350">
            <v>0</v>
          </cell>
        </row>
        <row r="351">
          <cell r="B351" t="str">
            <v>dịch vụ Quảng cáo 1080</v>
          </cell>
          <cell r="C351">
            <v>0</v>
          </cell>
          <cell r="D351" t="str">
            <v>Triệu đồng</v>
          </cell>
          <cell r="E351" t="str">
            <v>HCM_DT_PTMOI_037</v>
          </cell>
          <cell r="F351">
            <v>0</v>
          </cell>
          <cell r="G351">
            <v>0</v>
          </cell>
          <cell r="H351">
            <v>0</v>
          </cell>
          <cell r="I351">
            <v>0</v>
          </cell>
          <cell r="J351">
            <v>0</v>
          </cell>
          <cell r="K351">
            <v>0</v>
          </cell>
          <cell r="L351">
            <v>0</v>
          </cell>
          <cell r="M351">
            <v>0</v>
          </cell>
          <cell r="N351">
            <v>0</v>
          </cell>
          <cell r="O351">
            <v>0</v>
          </cell>
          <cell r="P351">
            <v>0</v>
          </cell>
        </row>
        <row r="352">
          <cell r="B352" t="str">
            <v>dịch vụ Quảng cáo Google, FB</v>
          </cell>
          <cell r="C352">
            <v>0</v>
          </cell>
          <cell r="D352" t="str">
            <v>Triệu đồng</v>
          </cell>
          <cell r="E352" t="str">
            <v>HCM_DT_PTMOI_038</v>
          </cell>
          <cell r="F352">
            <v>0</v>
          </cell>
          <cell r="G352">
            <v>0</v>
          </cell>
          <cell r="H352">
            <v>0</v>
          </cell>
          <cell r="I352">
            <v>0</v>
          </cell>
          <cell r="J352">
            <v>0</v>
          </cell>
          <cell r="K352">
            <v>0</v>
          </cell>
          <cell r="L352">
            <v>0</v>
          </cell>
          <cell r="M352">
            <v>0</v>
          </cell>
          <cell r="N352">
            <v>0</v>
          </cell>
          <cell r="O352">
            <v>0</v>
          </cell>
          <cell r="P352">
            <v>0</v>
          </cell>
        </row>
        <row r="353">
          <cell r="B353" t="str">
            <v>Doanh thu từ khách hàng dịch vụ 108x</v>
          </cell>
          <cell r="C353">
            <v>0</v>
          </cell>
          <cell r="D353" t="str">
            <v>Triệu đồng</v>
          </cell>
          <cell r="E353" t="str">
            <v>HCM_DT_PTMOI_039</v>
          </cell>
          <cell r="F353">
            <v>0</v>
          </cell>
          <cell r="G353">
            <v>0</v>
          </cell>
          <cell r="H353">
            <v>0</v>
          </cell>
          <cell r="I353">
            <v>0</v>
          </cell>
          <cell r="J353">
            <v>0</v>
          </cell>
          <cell r="K353">
            <v>0</v>
          </cell>
          <cell r="L353">
            <v>0</v>
          </cell>
          <cell r="M353">
            <v>0</v>
          </cell>
          <cell r="N353">
            <v>0</v>
          </cell>
          <cell r="O353">
            <v>0</v>
          </cell>
          <cell r="P353">
            <v>0</v>
          </cell>
        </row>
        <row r="354">
          <cell r="B354" t="str">
            <v>Doanh thu thực hiện các chương trình tái chiếm thị phần băng rộng các dự án cao ốc</v>
          </cell>
          <cell r="C354">
            <v>0</v>
          </cell>
          <cell r="D354" t="str">
            <v>Triệu đồng</v>
          </cell>
          <cell r="E354" t="str">
            <v>HCM_DT_PTMOI_040</v>
          </cell>
          <cell r="F354">
            <v>0</v>
          </cell>
          <cell r="G354">
            <v>0</v>
          </cell>
          <cell r="H354">
            <v>0</v>
          </cell>
          <cell r="I354">
            <v>0</v>
          </cell>
          <cell r="J354">
            <v>0</v>
          </cell>
          <cell r="K354">
            <v>0</v>
          </cell>
          <cell r="L354">
            <v>0</v>
          </cell>
          <cell r="M354">
            <v>0</v>
          </cell>
          <cell r="N354">
            <v>0</v>
          </cell>
          <cell r="O354">
            <v>0</v>
          </cell>
          <cell r="P354">
            <v>0</v>
          </cell>
        </row>
        <row r="355">
          <cell r="B355" t="str">
            <v>Doanh thu từ dịch vụ CNTT (không bao gồm HĐĐT)</v>
          </cell>
          <cell r="C355">
            <v>0</v>
          </cell>
          <cell r="D355" t="str">
            <v>Triệu đồng</v>
          </cell>
          <cell r="E355" t="str">
            <v>HCM_DT_PTMOI_041</v>
          </cell>
          <cell r="F355">
            <v>0</v>
          </cell>
          <cell r="G355">
            <v>0</v>
          </cell>
          <cell r="H355">
            <v>0</v>
          </cell>
          <cell r="I355">
            <v>0</v>
          </cell>
          <cell r="J355">
            <v>0</v>
          </cell>
          <cell r="K355">
            <v>0</v>
          </cell>
          <cell r="L355">
            <v>0</v>
          </cell>
          <cell r="M355">
            <v>0</v>
          </cell>
          <cell r="N355">
            <v>0</v>
          </cell>
          <cell r="O355">
            <v>0</v>
          </cell>
          <cell r="P355">
            <v>0</v>
          </cell>
        </row>
        <row r="356">
          <cell r="B356" t="str">
            <v>Doanh thu phát triển  mới từ dịch vụ SIP Trunking</v>
          </cell>
          <cell r="C356">
            <v>0</v>
          </cell>
          <cell r="D356" t="str">
            <v>Triệu đồng</v>
          </cell>
          <cell r="E356" t="str">
            <v>HCM_DT_PTMOI_042</v>
          </cell>
          <cell r="F356">
            <v>0</v>
          </cell>
          <cell r="G356">
            <v>0</v>
          </cell>
          <cell r="H356">
            <v>0</v>
          </cell>
          <cell r="I356">
            <v>0</v>
          </cell>
          <cell r="J356">
            <v>0</v>
          </cell>
          <cell r="K356">
            <v>0</v>
          </cell>
          <cell r="L356">
            <v>0</v>
          </cell>
          <cell r="M356">
            <v>0</v>
          </cell>
          <cell r="N356">
            <v>0</v>
          </cell>
          <cell r="O356">
            <v>0</v>
          </cell>
          <cell r="P356">
            <v>0</v>
          </cell>
        </row>
        <row r="357">
          <cell r="B357" t="str">
            <v>Tổng doanh thu phát triển  mới các dịch vụ trên tập khách hàng hiện hữu</v>
          </cell>
          <cell r="C357">
            <v>0</v>
          </cell>
          <cell r="D357" t="str">
            <v>Triệu đồng</v>
          </cell>
          <cell r="E357" t="str">
            <v>HCM_DT_PTMOI_043</v>
          </cell>
          <cell r="F357">
            <v>0</v>
          </cell>
          <cell r="G357">
            <v>0</v>
          </cell>
          <cell r="H357">
            <v>0</v>
          </cell>
          <cell r="I357">
            <v>0</v>
          </cell>
          <cell r="J357">
            <v>0</v>
          </cell>
          <cell r="K357">
            <v>0</v>
          </cell>
          <cell r="L357">
            <v>0</v>
          </cell>
          <cell r="M357">
            <v>0</v>
          </cell>
          <cell r="N357">
            <v>0</v>
          </cell>
          <cell r="O357">
            <v>0</v>
          </cell>
          <cell r="P357">
            <v>0</v>
          </cell>
        </row>
        <row r="358">
          <cell r="B358" t="str">
            <v>Doanh thu dịch vụ CNTT phát triền mới trong tháng</v>
          </cell>
          <cell r="C358" t="str">
            <v>202308</v>
          </cell>
          <cell r="D358" t="str">
            <v>Triệu đồng</v>
          </cell>
          <cell r="E358" t="str">
            <v>HCM_DT_PTMOI_044</v>
          </cell>
          <cell r="F358">
            <v>21</v>
          </cell>
          <cell r="G358" t="str">
            <v>HCM_DT_PTMOI_044</v>
          </cell>
          <cell r="H358" t="str">
            <v>Doanh thu dịch vụ CNTT phát triền mới trong tháng</v>
          </cell>
          <cell r="I358" t="str">
            <v>PGĐ PKHDN/PBHKV,TT/NV KDĐB, TT/NV KDOL,Trưởng Line/AM,</v>
          </cell>
          <cell r="J358" t="str">
            <v>Chí Nguyên</v>
          </cell>
          <cell r="K358">
            <v>0</v>
          </cell>
          <cell r="L358" t="str">
            <v>ID88  - Web 123</v>
          </cell>
          <cell r="M358" t="str">
            <v>Doanh thu CNTT (có bao gồm dịch vụ hạ tầng CNTT) thực hiện quy đổi  trong tháng/ doanh thu quy định giao</v>
          </cell>
          <cell r="N358" t="str">
            <v>- Lấy doanh thu quy đổi của TB PTM trong tháng
'- Quy định giao KDĐB = 2 triệu đồng/ tháng</v>
          </cell>
          <cell r="O358" t="str">
            <v>Mo ta thuc hien so lieu tinh luong -V6</v>
          </cell>
          <cell r="P358" t="str">
            <v>KPI_HRM_OLD</v>
          </cell>
        </row>
        <row r="359">
          <cell r="B359" t="str">
            <v>Tăng trưởng doanh thu phát triển mới các dịch vụ</v>
          </cell>
          <cell r="C359">
            <v>0</v>
          </cell>
          <cell r="D359" t="str">
            <v>Triệu đồng</v>
          </cell>
          <cell r="E359" t="str">
            <v>HCM_DT_PTMOI_045</v>
          </cell>
          <cell r="F359">
            <v>22</v>
          </cell>
          <cell r="G359" t="str">
            <v>HCM_DT_PTMOI_045</v>
          </cell>
          <cell r="H359" t="str">
            <v>Tăng trưởng doanh thu phát triển mới các dịch vụ</v>
          </cell>
          <cell r="I359" t="str">
            <v>NV KDĐB</v>
          </cell>
          <cell r="J359" t="str">
            <v>Chí Nguyên</v>
          </cell>
          <cell r="K359">
            <v>0</v>
          </cell>
          <cell r="L359" t="str">
            <v>ID88  - Web 123</v>
          </cell>
          <cell r="M359" t="str">
            <v>Doanh thu PTM thực hiện quy đổi trong tháng/ doanh thu PTM bình quân lũy kế từ tháng 1 đến tháng (n-1)</v>
          </cell>
          <cell r="N359" t="str">
            <v>- Lấy doanh thu quy đổi của TB PTM từ tháng 1 đến tháng n
- Nếu DT PTM hàng tháng (từ tháng 1 đến  tháng (n-1) &lt; DT sàn (2 triệu đồng/tháng), thì DT tháng đó tính = 2 triệu đồng/ tháng;</v>
          </cell>
          <cell r="O359" t="str">
            <v>Mo ta thuc hien so lieu tinh luong -V6</v>
          </cell>
          <cell r="P359" t="str">
            <v>KPI_HRM_OLD</v>
          </cell>
        </row>
        <row r="360">
          <cell r="B360" t="str">
            <v>Tổng doanh thu phát triển mới qui đổi các dịch vụ</v>
          </cell>
          <cell r="C360">
            <v>0</v>
          </cell>
          <cell r="D360" t="str">
            <v>Triệu đồng</v>
          </cell>
          <cell r="E360" t="str">
            <v>HCM_DT_PTMOI_047</v>
          </cell>
          <cell r="F360">
            <v>0</v>
          </cell>
          <cell r="G360">
            <v>0</v>
          </cell>
          <cell r="H360">
            <v>0</v>
          </cell>
          <cell r="I360">
            <v>0</v>
          </cell>
          <cell r="J360">
            <v>0</v>
          </cell>
          <cell r="K360">
            <v>0</v>
          </cell>
          <cell r="L360">
            <v>0</v>
          </cell>
          <cell r="M360">
            <v>0</v>
          </cell>
          <cell r="N360">
            <v>0</v>
          </cell>
          <cell r="O360">
            <v>0</v>
          </cell>
          <cell r="P360">
            <v>0</v>
          </cell>
        </row>
        <row r="361">
          <cell r="B361" t="str">
            <v>Doanh thu dịch vụ CNTT phát triền mới qui đổi</v>
          </cell>
          <cell r="C361">
            <v>0</v>
          </cell>
          <cell r="D361" t="str">
            <v>Triệu đồng</v>
          </cell>
          <cell r="E361" t="str">
            <v>HCM_DT_PTMOI_048</v>
          </cell>
          <cell r="F361">
            <v>0</v>
          </cell>
          <cell r="G361">
            <v>0</v>
          </cell>
          <cell r="H361">
            <v>0</v>
          </cell>
          <cell r="I361">
            <v>0</v>
          </cell>
          <cell r="J361">
            <v>0</v>
          </cell>
          <cell r="K361">
            <v>0</v>
          </cell>
          <cell r="L361">
            <v>0</v>
          </cell>
          <cell r="M361">
            <v>0</v>
          </cell>
          <cell r="N361">
            <v>0</v>
          </cell>
          <cell r="O361">
            <v>0</v>
          </cell>
          <cell r="P361">
            <v>0</v>
          </cell>
        </row>
        <row r="362">
          <cell r="B362" t="str">
            <v>Doanh thu dịch vụ Hóa đơn điện tử phát triển mới trong tháng</v>
          </cell>
          <cell r="C362">
            <v>0</v>
          </cell>
          <cell r="D362" t="str">
            <v>Triệu đồng</v>
          </cell>
          <cell r="E362" t="str">
            <v>HCM_DT_PTMOI_049</v>
          </cell>
          <cell r="F362">
            <v>0</v>
          </cell>
          <cell r="G362">
            <v>0</v>
          </cell>
          <cell r="H362">
            <v>0</v>
          </cell>
          <cell r="I362">
            <v>0</v>
          </cell>
          <cell r="J362">
            <v>0</v>
          </cell>
          <cell r="K362">
            <v>0</v>
          </cell>
          <cell r="L362">
            <v>0</v>
          </cell>
          <cell r="M362">
            <v>0</v>
          </cell>
          <cell r="N362">
            <v>0</v>
          </cell>
          <cell r="O362">
            <v>0</v>
          </cell>
          <cell r="P362">
            <v>0</v>
          </cell>
        </row>
        <row r="363">
          <cell r="B363" t="str">
            <v>Doanh thu dịch vụ Hóa Doanh thu dịch vụ Hóa đơn điện tử và Hợp đồng điện tử phát triển mới trong thángđơn điện tử và Hợp đồng điện tử phát triển mới trong tháng</v>
          </cell>
          <cell r="C363">
            <v>0</v>
          </cell>
          <cell r="D363" t="str">
            <v>Triệu đồng</v>
          </cell>
          <cell r="E363" t="str">
            <v>HCM_DT_PTMOI_050</v>
          </cell>
          <cell r="F363">
            <v>0</v>
          </cell>
          <cell r="G363">
            <v>0</v>
          </cell>
          <cell r="H363">
            <v>0</v>
          </cell>
          <cell r="I363">
            <v>0</v>
          </cell>
          <cell r="J363">
            <v>0</v>
          </cell>
          <cell r="K363">
            <v>0</v>
          </cell>
          <cell r="L363">
            <v>0</v>
          </cell>
          <cell r="M363">
            <v>0</v>
          </cell>
          <cell r="N363">
            <v>0</v>
          </cell>
          <cell r="O363">
            <v>0</v>
          </cell>
          <cell r="P363">
            <v>0</v>
          </cell>
        </row>
        <row r="364">
          <cell r="B364" t="str">
            <v>Tổng doanh thu phát triển mới các dịch vụ_CSKH</v>
          </cell>
          <cell r="C364">
            <v>0</v>
          </cell>
          <cell r="D364" t="str">
            <v>Triệu đồng</v>
          </cell>
          <cell r="E364" t="str">
            <v>HCM_DT_PTMOI_051</v>
          </cell>
          <cell r="F364">
            <v>23</v>
          </cell>
          <cell r="G364" t="str">
            <v>HCM_DT_PTMOI_051</v>
          </cell>
          <cell r="H364" t="str">
            <v>Doanh thu bán hàng qua Shop.vnpt.vn (BRCĐ, VNP)</v>
          </cell>
          <cell r="I364" t="str">
            <v>TT+NV KDOL</v>
          </cell>
          <cell r="J364" t="str">
            <v>Xuân Tùng</v>
          </cell>
          <cell r="K364" t="str">
            <v>PĐH - Dung</v>
          </cell>
          <cell r="L364" t="str">
            <v>Báo cáo Doanh thu - web shop.vnpt.vn</v>
          </cell>
          <cell r="M364" t="str">
            <v>Doanh thu bán hàng qua Shop.vnpt.vn (BRCĐ, VNP)</v>
          </cell>
          <cell r="N364" t="str">
            <v>- Căn cứ các file của Ban KTNV cung cấp (BR, MYTV, bán sim, bán gói).
- Sum tổng doanh thu thực hiện.</v>
          </cell>
          <cell r="O364" t="str">
            <v>Mo ta thuc hien so lieu tinh luong -V6</v>
          </cell>
          <cell r="P364" t="str">
            <v>KPI_HRM_OLD</v>
          </cell>
        </row>
        <row r="365">
          <cell r="B365" t="str">
            <v>Doanh thu dịch vụ di động phát triền mới trong tháng</v>
          </cell>
          <cell r="C365" t="str">
            <v>202308</v>
          </cell>
          <cell r="D365" t="str">
            <v>Triệu đồng</v>
          </cell>
          <cell r="E365" t="str">
            <v>HCM_DT_PTMOI_052</v>
          </cell>
          <cell r="F365">
            <v>0</v>
          </cell>
          <cell r="G365">
            <v>0</v>
          </cell>
          <cell r="H365">
            <v>0</v>
          </cell>
          <cell r="I365">
            <v>0</v>
          </cell>
          <cell r="J365">
            <v>0</v>
          </cell>
          <cell r="K365">
            <v>0</v>
          </cell>
          <cell r="L365">
            <v>0</v>
          </cell>
          <cell r="M365">
            <v>0</v>
          </cell>
          <cell r="N365">
            <v>0</v>
          </cell>
          <cell r="O365">
            <v>0</v>
          </cell>
          <cell r="P365">
            <v>0</v>
          </cell>
        </row>
        <row r="366">
          <cell r="B366" t="str">
            <v>Doanh thu dịch vụ Vinaphone phát triền mới trong tháng</v>
          </cell>
          <cell r="C366">
            <v>0</v>
          </cell>
          <cell r="D366" t="str">
            <v>Triệu đồng</v>
          </cell>
          <cell r="E366" t="str">
            <v>HCM_DT_PTMOI_053</v>
          </cell>
          <cell r="F366">
            <v>0</v>
          </cell>
          <cell r="G366">
            <v>0</v>
          </cell>
          <cell r="H366">
            <v>0</v>
          </cell>
          <cell r="I366">
            <v>0</v>
          </cell>
          <cell r="J366">
            <v>0</v>
          </cell>
          <cell r="K366">
            <v>0</v>
          </cell>
          <cell r="L366">
            <v>0</v>
          </cell>
          <cell r="M366">
            <v>0</v>
          </cell>
          <cell r="N366">
            <v>0</v>
          </cell>
          <cell r="O366">
            <v>0</v>
          </cell>
          <cell r="P366">
            <v>0</v>
          </cell>
        </row>
        <row r="367">
          <cell r="B367" t="str">
            <v>Doanh thu bán gói qua nền tảng Online shop.vnpt.vnền tảng Online shop.vnpt.vn</v>
          </cell>
          <cell r="C367">
            <v>0</v>
          </cell>
          <cell r="D367" t="str">
            <v>Triệu đồng</v>
          </cell>
          <cell r="E367" t="str">
            <v>HCM_DT_PTMOL_001</v>
          </cell>
          <cell r="F367">
            <v>0</v>
          </cell>
          <cell r="G367">
            <v>0</v>
          </cell>
          <cell r="H367">
            <v>0</v>
          </cell>
          <cell r="I367">
            <v>0</v>
          </cell>
          <cell r="J367">
            <v>0</v>
          </cell>
          <cell r="K367">
            <v>0</v>
          </cell>
          <cell r="L367">
            <v>0</v>
          </cell>
          <cell r="M367">
            <v>0</v>
          </cell>
          <cell r="N367">
            <v>0</v>
          </cell>
          <cell r="O367">
            <v>0</v>
          </cell>
          <cell r="P367">
            <v>0</v>
          </cell>
        </row>
        <row r="368">
          <cell r="B368" t="str">
            <v>Tổng doanh thu phát triển mới trong năm</v>
          </cell>
          <cell r="C368">
            <v>0</v>
          </cell>
          <cell r="D368" t="str">
            <v>Triệu đồng</v>
          </cell>
          <cell r="E368" t="str">
            <v>HCM_DT_PTNAM_001</v>
          </cell>
          <cell r="F368">
            <v>0</v>
          </cell>
          <cell r="G368">
            <v>0</v>
          </cell>
          <cell r="H368">
            <v>0</v>
          </cell>
          <cell r="I368">
            <v>0</v>
          </cell>
          <cell r="J368">
            <v>0</v>
          </cell>
          <cell r="K368">
            <v>0</v>
          </cell>
          <cell r="L368">
            <v>0</v>
          </cell>
          <cell r="M368">
            <v>0</v>
          </cell>
          <cell r="N368">
            <v>0</v>
          </cell>
          <cell r="O368">
            <v>0</v>
          </cell>
          <cell r="P368">
            <v>0</v>
          </cell>
        </row>
        <row r="369">
          <cell r="B369" t="str">
            <v>Doanh thu hiện hữu 2017</v>
          </cell>
          <cell r="C369">
            <v>0</v>
          </cell>
          <cell r="D369" t="str">
            <v>Triệu đồng</v>
          </cell>
          <cell r="E369" t="str">
            <v>HCM_DT_PTNAM_002</v>
          </cell>
          <cell r="F369">
            <v>0</v>
          </cell>
          <cell r="G369">
            <v>0</v>
          </cell>
          <cell r="H369">
            <v>0</v>
          </cell>
          <cell r="I369">
            <v>0</v>
          </cell>
          <cell r="J369">
            <v>0</v>
          </cell>
          <cell r="K369">
            <v>0</v>
          </cell>
          <cell r="L369">
            <v>0</v>
          </cell>
          <cell r="M369">
            <v>0</v>
          </cell>
          <cell r="N369">
            <v>0</v>
          </cell>
          <cell r="O369">
            <v>0</v>
          </cell>
          <cell r="P369">
            <v>0</v>
          </cell>
        </row>
        <row r="370">
          <cell r="B370" t="str">
            <v>Doanh thu hiện hữu 2018 (Doanh thu phát triển mới các dịch vụ trong năm 2018)</v>
          </cell>
          <cell r="C370">
            <v>0</v>
          </cell>
          <cell r="D370" t="str">
            <v>Triệu đồng</v>
          </cell>
          <cell r="E370" t="str">
            <v>HCM_DT_PTNAM_003</v>
          </cell>
          <cell r="F370">
            <v>0</v>
          </cell>
          <cell r="G370">
            <v>0</v>
          </cell>
          <cell r="H370">
            <v>0</v>
          </cell>
          <cell r="I370">
            <v>0</v>
          </cell>
          <cell r="J370">
            <v>0</v>
          </cell>
          <cell r="K370">
            <v>0</v>
          </cell>
          <cell r="L370">
            <v>0</v>
          </cell>
          <cell r="M370">
            <v>0</v>
          </cell>
          <cell r="N370">
            <v>0</v>
          </cell>
          <cell r="O370">
            <v>0</v>
          </cell>
          <cell r="P370">
            <v>0</v>
          </cell>
        </row>
        <row r="371">
          <cell r="B371" t="str">
            <v>Doanh thu hiện hữu</v>
          </cell>
          <cell r="C371">
            <v>0</v>
          </cell>
          <cell r="D371" t="str">
            <v>Triệu đồng</v>
          </cell>
          <cell r="E371" t="str">
            <v>HCM_DT_PTNAM_004</v>
          </cell>
          <cell r="F371">
            <v>0</v>
          </cell>
          <cell r="G371">
            <v>0</v>
          </cell>
          <cell r="H371">
            <v>0</v>
          </cell>
          <cell r="I371">
            <v>0</v>
          </cell>
          <cell r="J371">
            <v>0</v>
          </cell>
          <cell r="K371">
            <v>0</v>
          </cell>
          <cell r="L371">
            <v>0</v>
          </cell>
          <cell r="M371">
            <v>0</v>
          </cell>
          <cell r="N371">
            <v>0</v>
          </cell>
          <cell r="O371">
            <v>0</v>
          </cell>
          <cell r="P371">
            <v>0</v>
          </cell>
        </row>
        <row r="372">
          <cell r="B372" t="str">
            <v>Doanh thu tập khách hàng phát triển mới trong năm</v>
          </cell>
          <cell r="C372">
            <v>0</v>
          </cell>
          <cell r="D372" t="str">
            <v>Triệu đồng</v>
          </cell>
          <cell r="E372" t="str">
            <v>HCM_DT_PTNAM_005</v>
          </cell>
          <cell r="F372">
            <v>0</v>
          </cell>
          <cell r="G372">
            <v>0</v>
          </cell>
          <cell r="H372">
            <v>0</v>
          </cell>
          <cell r="I372">
            <v>0</v>
          </cell>
          <cell r="J372">
            <v>0</v>
          </cell>
          <cell r="K372">
            <v>0</v>
          </cell>
          <cell r="L372">
            <v>0</v>
          </cell>
          <cell r="M372">
            <v>0</v>
          </cell>
          <cell r="N372">
            <v>0</v>
          </cell>
          <cell r="O372">
            <v>0</v>
          </cell>
          <cell r="P372">
            <v>0</v>
          </cell>
        </row>
        <row r="373">
          <cell r="B373" t="str">
            <v>Doanh thu bán hàng qua Shop.vnpt.vn (BRCĐ, VNP)</v>
          </cell>
          <cell r="C373" t="str">
            <v>202308</v>
          </cell>
          <cell r="D373" t="str">
            <v>Triệu đồng</v>
          </cell>
          <cell r="E373" t="str">
            <v>HCM_DT_SSHOP_001</v>
          </cell>
          <cell r="F373">
            <v>0</v>
          </cell>
          <cell r="G373">
            <v>0</v>
          </cell>
          <cell r="H373">
            <v>0</v>
          </cell>
          <cell r="I373">
            <v>0</v>
          </cell>
          <cell r="J373">
            <v>0</v>
          </cell>
          <cell r="K373">
            <v>0</v>
          </cell>
          <cell r="L373">
            <v>0</v>
          </cell>
          <cell r="M373">
            <v>0</v>
          </cell>
          <cell r="N373">
            <v>0</v>
          </cell>
          <cell r="O373">
            <v>0</v>
          </cell>
          <cell r="P373">
            <v>0</v>
          </cell>
        </row>
        <row r="374">
          <cell r="B374" t="str">
            <v>Doanh thu tiêu dùng TKC</v>
          </cell>
          <cell r="C374">
            <v>0</v>
          </cell>
          <cell r="D374" t="str">
            <v>Triệu đồng</v>
          </cell>
          <cell r="E374" t="str">
            <v>HCM_DT_TDTKC_001</v>
          </cell>
          <cell r="F374">
            <v>0</v>
          </cell>
          <cell r="G374">
            <v>0</v>
          </cell>
          <cell r="H374">
            <v>0</v>
          </cell>
          <cell r="I374">
            <v>0</v>
          </cell>
          <cell r="J374">
            <v>0</v>
          </cell>
          <cell r="K374">
            <v>0</v>
          </cell>
          <cell r="L374">
            <v>0</v>
          </cell>
          <cell r="M374">
            <v>0</v>
          </cell>
          <cell r="N374">
            <v>0</v>
          </cell>
          <cell r="O374">
            <v>0</v>
          </cell>
          <cell r="P374">
            <v>0</v>
          </cell>
        </row>
        <row r="375">
          <cell r="B375" t="str">
            <v>Tăng trưởng doanh thu tiêu dùng TKC trên địa bàn cá nhân quản lý</v>
          </cell>
          <cell r="C375">
            <v>0</v>
          </cell>
          <cell r="D375" t="str">
            <v>Triệu đồng</v>
          </cell>
          <cell r="E375" t="str">
            <v>HCM_DT_TDTKC_002</v>
          </cell>
          <cell r="F375">
            <v>0</v>
          </cell>
          <cell r="G375">
            <v>0</v>
          </cell>
          <cell r="H375">
            <v>0</v>
          </cell>
          <cell r="I375">
            <v>0</v>
          </cell>
          <cell r="J375">
            <v>0</v>
          </cell>
          <cell r="K375">
            <v>0</v>
          </cell>
          <cell r="L375">
            <v>0</v>
          </cell>
          <cell r="M375">
            <v>0</v>
          </cell>
          <cell r="N375">
            <v>0</v>
          </cell>
          <cell r="O375">
            <v>0</v>
          </cell>
          <cell r="P375">
            <v>0</v>
          </cell>
        </row>
        <row r="376">
          <cell r="B376" t="str">
            <v>Tăng trưởng doanh thu tiêu dùng TKC trên địa bàn phòng quản lý</v>
          </cell>
          <cell r="C376">
            <v>0</v>
          </cell>
          <cell r="D376" t="str">
            <v>Triệu đồng</v>
          </cell>
          <cell r="E376" t="str">
            <v>HCM_DT_TDTKC_003</v>
          </cell>
          <cell r="F376">
            <v>0</v>
          </cell>
          <cell r="G376">
            <v>0</v>
          </cell>
          <cell r="H376">
            <v>0</v>
          </cell>
          <cell r="I376">
            <v>0</v>
          </cell>
          <cell r="J376">
            <v>0</v>
          </cell>
          <cell r="K376">
            <v>0</v>
          </cell>
          <cell r="L376">
            <v>0</v>
          </cell>
          <cell r="M376">
            <v>0</v>
          </cell>
          <cell r="N376">
            <v>0</v>
          </cell>
          <cell r="O376">
            <v>0</v>
          </cell>
          <cell r="P376">
            <v>0</v>
          </cell>
        </row>
        <row r="377">
          <cell r="B377" t="str">
            <v>Doanh thu dịch vụ VNP trả sau của nhóm đại lý</v>
          </cell>
          <cell r="C377">
            <v>0</v>
          </cell>
          <cell r="D377" t="str">
            <v>Triệu đồng</v>
          </cell>
          <cell r="E377" t="str">
            <v>HCM_DT_VNPTS_001</v>
          </cell>
          <cell r="F377">
            <v>24</v>
          </cell>
          <cell r="G377" t="str">
            <v>HCM_DT_VNPTS_001</v>
          </cell>
          <cell r="H377" t="str">
            <v>Doanh thu dịch vụ VNP trả sau của nhóm đại lý</v>
          </cell>
          <cell r="I377" t="str">
            <v>Chuyên Viên Phát Triển Kênh Bán</v>
          </cell>
          <cell r="J377" t="str">
            <v>Chí Nguyên</v>
          </cell>
          <cell r="K377">
            <v>0</v>
          </cell>
          <cell r="L377" t="str">
            <v>ID 417 - Web 123</v>
          </cell>
          <cell r="M377">
            <v>0</v>
          </cell>
          <cell r="N377" t="str">
            <v xml:space="preserve">- Lấy danh sách TB giao chăm của tháng n
'- Ghép doanh thu ps của tháng n </v>
          </cell>
          <cell r="O377" t="str">
            <v>Mo ta thuc hien so lieu tinh luong -V6</v>
          </cell>
          <cell r="P377" t="str">
            <v>KPI_HRM_OLD</v>
          </cell>
        </row>
        <row r="378">
          <cell r="B378" t="str">
            <v>Tổng doanh thu bán hàng</v>
          </cell>
          <cell r="C378">
            <v>0</v>
          </cell>
          <cell r="D378" t="str">
            <v>Triệu đồng</v>
          </cell>
          <cell r="E378" t="str">
            <v>HCM_DT_VNPTT_001</v>
          </cell>
          <cell r="F378">
            <v>0</v>
          </cell>
          <cell r="G378">
            <v>0</v>
          </cell>
          <cell r="H378">
            <v>0</v>
          </cell>
          <cell r="I378">
            <v>0</v>
          </cell>
          <cell r="J378">
            <v>0</v>
          </cell>
          <cell r="K378">
            <v>0</v>
          </cell>
          <cell r="L378">
            <v>0</v>
          </cell>
          <cell r="M378">
            <v>0</v>
          </cell>
          <cell r="N378">
            <v>0</v>
          </cell>
          <cell r="O378">
            <v>0</v>
          </cell>
          <cell r="P378">
            <v>0</v>
          </cell>
        </row>
        <row r="379">
          <cell r="B379" t="str">
            <v>Doanh thu bán hàng qua App CTV/ Đại lý xã hội hóa</v>
          </cell>
          <cell r="C379">
            <v>0</v>
          </cell>
          <cell r="D379" t="str">
            <v>Triệu đồng</v>
          </cell>
          <cell r="E379" t="str">
            <v>HCM_DT_VNPTT_002</v>
          </cell>
          <cell r="F379">
            <v>0</v>
          </cell>
          <cell r="G379">
            <v>0</v>
          </cell>
          <cell r="H379">
            <v>0</v>
          </cell>
          <cell r="I379">
            <v>0</v>
          </cell>
          <cell r="J379">
            <v>0</v>
          </cell>
          <cell r="K379">
            <v>0</v>
          </cell>
          <cell r="L379">
            <v>0</v>
          </cell>
          <cell r="M379">
            <v>0</v>
          </cell>
          <cell r="N379">
            <v>0</v>
          </cell>
          <cell r="O379">
            <v>0</v>
          </cell>
          <cell r="P379">
            <v>0</v>
          </cell>
        </row>
        <row r="380">
          <cell r="B380" t="str">
            <v>Doanh thu bán hàng qua kênh còn lại</v>
          </cell>
          <cell r="C380">
            <v>0</v>
          </cell>
          <cell r="D380" t="str">
            <v>Triệu đồng</v>
          </cell>
          <cell r="E380" t="str">
            <v>HCM_DT_VNPTT_003</v>
          </cell>
          <cell r="F380">
            <v>0</v>
          </cell>
          <cell r="G380">
            <v>0</v>
          </cell>
          <cell r="H380">
            <v>0</v>
          </cell>
          <cell r="I380">
            <v>0</v>
          </cell>
          <cell r="J380">
            <v>0</v>
          </cell>
          <cell r="K380">
            <v>0</v>
          </cell>
          <cell r="L380">
            <v>0</v>
          </cell>
          <cell r="M380">
            <v>0</v>
          </cell>
          <cell r="N380">
            <v>0</v>
          </cell>
          <cell r="O380">
            <v>0</v>
          </cell>
          <cell r="P380">
            <v>0</v>
          </cell>
        </row>
        <row r="381">
          <cell r="B381" t="str">
            <v>Tổng doanh thu bán mới</v>
          </cell>
          <cell r="C381">
            <v>0</v>
          </cell>
          <cell r="D381" t="str">
            <v>Triệu đồng</v>
          </cell>
          <cell r="E381" t="str">
            <v>HCM_DT_VNPTT_004</v>
          </cell>
          <cell r="F381">
            <v>0</v>
          </cell>
          <cell r="G381">
            <v>0</v>
          </cell>
          <cell r="H381">
            <v>0</v>
          </cell>
          <cell r="I381">
            <v>0</v>
          </cell>
          <cell r="J381">
            <v>0</v>
          </cell>
          <cell r="K381">
            <v>0</v>
          </cell>
          <cell r="L381">
            <v>0</v>
          </cell>
          <cell r="M381">
            <v>0</v>
          </cell>
          <cell r="N381">
            <v>0</v>
          </cell>
          <cell r="O381">
            <v>0</v>
          </cell>
          <cell r="P381">
            <v>0</v>
          </cell>
        </row>
        <row r="382">
          <cell r="B382" t="str">
            <v>Doanh thu bán hàng trực tiếp của NV KDDĐTT</v>
          </cell>
          <cell r="C382" t="str">
            <v>202308</v>
          </cell>
          <cell r="D382" t="str">
            <v>Triệu đồng</v>
          </cell>
          <cell r="E382" t="str">
            <v>HCM_DT_VNPTT_005</v>
          </cell>
          <cell r="F382">
            <v>17</v>
          </cell>
          <cell r="G382" t="str">
            <v>HCM_DT_VNPTT_005</v>
          </cell>
          <cell r="H382" t="str">
            <v>Doanh thu bán hàng trực tiếp của NV KDDĐTT</v>
          </cell>
          <cell r="I382" t="str">
            <v>NV Quản Lý Điểm Bán,
Tổ Trưởng Tổ Bán Hàng</v>
          </cell>
          <cell r="J382" t="str">
            <v>Bích Thủy</v>
          </cell>
          <cell r="K382" t="str">
            <v xml:space="preserve">
P.ĐH - Phượng </v>
          </cell>
          <cell r="L382" t="str">
            <v>ID430 (tab Vinaphone trả trước) - Web 123</v>
          </cell>
          <cell r="M382" t="str">
            <v>Doanh thu bán hàng trực tiếp của cá nhân trong tháng/ Doanh thu giao
Quy định ghi nhận doanh thu  theo quy định hiện hành do chính user tự bán và khai báo
+ Quy định mức giao: 10 triệu đồng/ tháng</v>
          </cell>
          <cell r="N382" t="str">
            <v>- Xuất báo cáo từ các hệ thống bán hàng (SMCS, SMRS, Digishop, CCOS) và số liệu bán hàng Shop online do Ban KTNV công bố)</v>
          </cell>
          <cell r="O382" t="str">
            <v>Mo ta thuc hien so lieu tinh luong -V6</v>
          </cell>
          <cell r="P382" t="str">
            <v>KPI_HRM_OLD</v>
          </cell>
        </row>
        <row r="383">
          <cell r="B383" t="str">
            <v>Phát triển HĐ mới (BV, PK, MGBH, Homecare,..)</v>
          </cell>
          <cell r="C383">
            <v>0</v>
          </cell>
          <cell r="D383" t="str">
            <v>Hợp đồng</v>
          </cell>
          <cell r="E383" t="str">
            <v>HCM_HD_PTMOI_001</v>
          </cell>
          <cell r="F383">
            <v>0</v>
          </cell>
          <cell r="G383">
            <v>0</v>
          </cell>
          <cell r="H383">
            <v>0</v>
          </cell>
          <cell r="I383">
            <v>0</v>
          </cell>
          <cell r="J383">
            <v>0</v>
          </cell>
          <cell r="K383">
            <v>0</v>
          </cell>
          <cell r="L383">
            <v>0</v>
          </cell>
          <cell r="M383">
            <v>0</v>
          </cell>
          <cell r="N383">
            <v>0</v>
          </cell>
          <cell r="O383">
            <v>0</v>
          </cell>
          <cell r="P383">
            <v>0</v>
          </cell>
        </row>
        <row r="384">
          <cell r="B384" t="str">
            <v>Số lượng hợp đồng kênh mới tiếp thị thành công trong tháng</v>
          </cell>
          <cell r="C384">
            <v>0</v>
          </cell>
          <cell r="D384" t="str">
            <v>Hợp đồng</v>
          </cell>
          <cell r="E384" t="str">
            <v>HCM_HD_PTMOI_002</v>
          </cell>
          <cell r="F384">
            <v>0</v>
          </cell>
          <cell r="G384">
            <v>0</v>
          </cell>
          <cell r="H384">
            <v>0</v>
          </cell>
          <cell r="I384">
            <v>0</v>
          </cell>
          <cell r="J384">
            <v>0</v>
          </cell>
          <cell r="K384">
            <v>0</v>
          </cell>
          <cell r="L384">
            <v>0</v>
          </cell>
          <cell r="M384">
            <v>0</v>
          </cell>
          <cell r="N384">
            <v>0</v>
          </cell>
          <cell r="O384">
            <v>0</v>
          </cell>
          <cell r="P384">
            <v>0</v>
          </cell>
        </row>
        <row r="385">
          <cell r="B385" t="str">
            <v>Doanh thu phát triển mới các dịch vụ trong tháng</v>
          </cell>
          <cell r="C385">
            <v>0</v>
          </cell>
          <cell r="D385" t="str">
            <v>Triệu đồng</v>
          </cell>
          <cell r="E385" t="str">
            <v>HCM_HE_DTMOI_001</v>
          </cell>
          <cell r="F385">
            <v>0</v>
          </cell>
          <cell r="G385">
            <v>0</v>
          </cell>
          <cell r="H385">
            <v>0</v>
          </cell>
          <cell r="I385">
            <v>0</v>
          </cell>
          <cell r="J385">
            <v>0</v>
          </cell>
          <cell r="K385">
            <v>0</v>
          </cell>
          <cell r="L385">
            <v>0</v>
          </cell>
          <cell r="M385">
            <v>0</v>
          </cell>
          <cell r="N385">
            <v>0</v>
          </cell>
          <cell r="O385">
            <v>0</v>
          </cell>
          <cell r="P385">
            <v>0</v>
          </cell>
        </row>
        <row r="386">
          <cell r="B386" t="str">
            <v>Doanh thu cước phát sinh từ tập khách hàng được giao quản lý</v>
          </cell>
          <cell r="C386">
            <v>0</v>
          </cell>
          <cell r="D386" t="str">
            <v>Triệu đồng</v>
          </cell>
          <cell r="E386" t="str">
            <v>HCM_HE_DTQLY_001</v>
          </cell>
          <cell r="F386">
            <v>0</v>
          </cell>
          <cell r="G386">
            <v>0</v>
          </cell>
          <cell r="H386">
            <v>0</v>
          </cell>
          <cell r="I386">
            <v>0</v>
          </cell>
          <cell r="J386">
            <v>0</v>
          </cell>
          <cell r="K386">
            <v>0</v>
          </cell>
          <cell r="L386">
            <v>0</v>
          </cell>
          <cell r="M386">
            <v>0</v>
          </cell>
          <cell r="N386">
            <v>0</v>
          </cell>
          <cell r="O386">
            <v>0</v>
          </cell>
          <cell r="P386">
            <v>0</v>
          </cell>
        </row>
        <row r="387">
          <cell r="B387" t="str">
            <v>Kế hoạch phát triển kênh mới</v>
          </cell>
          <cell r="C387">
            <v>0</v>
          </cell>
          <cell r="D387" t="str">
            <v>Hợp đồng</v>
          </cell>
          <cell r="E387" t="str">
            <v>HCM_KH_KENHH_001</v>
          </cell>
          <cell r="F387">
            <v>0</v>
          </cell>
          <cell r="G387">
            <v>0</v>
          </cell>
          <cell r="H387">
            <v>0</v>
          </cell>
          <cell r="I387">
            <v>0</v>
          </cell>
          <cell r="J387">
            <v>0</v>
          </cell>
          <cell r="K387">
            <v>0</v>
          </cell>
          <cell r="L387">
            <v>0</v>
          </cell>
          <cell r="M387">
            <v>0</v>
          </cell>
          <cell r="N387">
            <v>0</v>
          </cell>
          <cell r="O387">
            <v>0</v>
          </cell>
          <cell r="P387">
            <v>0</v>
          </cell>
        </row>
        <row r="388">
          <cell r="B388" t="str">
            <v>Kế hoạch phát triển kênh chuỗi</v>
          </cell>
          <cell r="C388">
            <v>0</v>
          </cell>
          <cell r="D388" t="str">
            <v>Hợp đồng</v>
          </cell>
          <cell r="E388" t="str">
            <v>HCM_KH_KENHH_002</v>
          </cell>
          <cell r="F388">
            <v>0</v>
          </cell>
          <cell r="G388">
            <v>0</v>
          </cell>
          <cell r="H388">
            <v>0</v>
          </cell>
          <cell r="I388">
            <v>0</v>
          </cell>
          <cell r="J388">
            <v>0</v>
          </cell>
          <cell r="K388">
            <v>0</v>
          </cell>
          <cell r="L388">
            <v>0</v>
          </cell>
          <cell r="M388">
            <v>0</v>
          </cell>
          <cell r="N388">
            <v>0</v>
          </cell>
          <cell r="O388">
            <v>0</v>
          </cell>
          <cell r="P388">
            <v>0</v>
          </cell>
        </row>
        <row r="389">
          <cell r="B389" t="str">
            <v>Kế hoạch phát triển kênh mới</v>
          </cell>
          <cell r="C389">
            <v>0</v>
          </cell>
          <cell r="D389" t="str">
            <v>Hợp đồng</v>
          </cell>
          <cell r="E389" t="str">
            <v>HCM_KH_PTNEW_001</v>
          </cell>
          <cell r="F389">
            <v>0</v>
          </cell>
          <cell r="G389">
            <v>0</v>
          </cell>
          <cell r="H389">
            <v>0</v>
          </cell>
          <cell r="I389">
            <v>0</v>
          </cell>
          <cell r="J389">
            <v>0</v>
          </cell>
          <cell r="K389">
            <v>0</v>
          </cell>
          <cell r="L389">
            <v>0</v>
          </cell>
          <cell r="M389">
            <v>0</v>
          </cell>
          <cell r="N389">
            <v>0</v>
          </cell>
          <cell r="O389">
            <v>0</v>
          </cell>
          <cell r="P389">
            <v>0</v>
          </cell>
        </row>
        <row r="390">
          <cell r="B390" t="str">
            <v>Thu thập thông tin khách hàng tiềm năng</v>
          </cell>
          <cell r="C390">
            <v>0</v>
          </cell>
          <cell r="D390" t="str">
            <v>Khách hàng</v>
          </cell>
          <cell r="E390" t="str">
            <v>HCM_KH_TNANG_001</v>
          </cell>
          <cell r="F390">
            <v>0</v>
          </cell>
          <cell r="G390">
            <v>0</v>
          </cell>
          <cell r="H390">
            <v>0</v>
          </cell>
          <cell r="I390">
            <v>0</v>
          </cell>
          <cell r="J390">
            <v>0</v>
          </cell>
          <cell r="K390">
            <v>0</v>
          </cell>
          <cell r="L390">
            <v>0</v>
          </cell>
          <cell r="M390">
            <v>0</v>
          </cell>
          <cell r="N390">
            <v>0</v>
          </cell>
          <cell r="O390">
            <v>0</v>
          </cell>
          <cell r="P390">
            <v>0</v>
          </cell>
        </row>
        <row r="391">
          <cell r="B391" t="str">
            <v>Thực hiện  thu thập thông tin khách hàng theo yêu cầu TTKD</v>
          </cell>
          <cell r="C391">
            <v>0</v>
          </cell>
          <cell r="D391" t="str">
            <v>Khách hàng</v>
          </cell>
          <cell r="E391" t="str">
            <v>HCM_KH_YECAU_001</v>
          </cell>
          <cell r="F391">
            <v>0</v>
          </cell>
          <cell r="G391">
            <v>0</v>
          </cell>
          <cell r="H391">
            <v>0</v>
          </cell>
          <cell r="I391">
            <v>0</v>
          </cell>
          <cell r="J391">
            <v>0</v>
          </cell>
          <cell r="K391">
            <v>0</v>
          </cell>
          <cell r="L391">
            <v>0</v>
          </cell>
          <cell r="M391">
            <v>0</v>
          </cell>
          <cell r="N391">
            <v>0</v>
          </cell>
          <cell r="O391">
            <v>0</v>
          </cell>
          <cell r="P391">
            <v>0</v>
          </cell>
        </row>
        <row r="392">
          <cell r="B392" t="str">
            <v>Kiểm soát thuê bao dịch vụ TSL, Internet  không phát sinh cước và rủi ro</v>
          </cell>
          <cell r="C392">
            <v>0</v>
          </cell>
          <cell r="D392" t="str">
            <v>Thuê bao</v>
          </cell>
          <cell r="E392" t="str">
            <v>HCM_KS_RUIRO_001</v>
          </cell>
          <cell r="F392">
            <v>0</v>
          </cell>
          <cell r="G392">
            <v>0</v>
          </cell>
          <cell r="H392">
            <v>0</v>
          </cell>
          <cell r="I392">
            <v>0</v>
          </cell>
          <cell r="J392">
            <v>0</v>
          </cell>
          <cell r="K392">
            <v>0</v>
          </cell>
          <cell r="L392">
            <v>0</v>
          </cell>
          <cell r="M392">
            <v>0</v>
          </cell>
          <cell r="N392">
            <v>0</v>
          </cell>
          <cell r="O392">
            <v>0</v>
          </cell>
          <cell r="P392">
            <v>0</v>
          </cell>
        </row>
        <row r="393">
          <cell r="B393" t="str">
            <v>Kiểm soát thuê bao VNP trả sau và ĐTCĐ không phát sinh cước và rủi ro</v>
          </cell>
          <cell r="C393">
            <v>0</v>
          </cell>
          <cell r="D393" t="str">
            <v>Thuê bao</v>
          </cell>
          <cell r="E393" t="str">
            <v>HCM_KS_RUIRO_002</v>
          </cell>
          <cell r="F393">
            <v>0</v>
          </cell>
          <cell r="G393">
            <v>0</v>
          </cell>
          <cell r="H393">
            <v>0</v>
          </cell>
          <cell r="I393">
            <v>0</v>
          </cell>
          <cell r="J393">
            <v>0</v>
          </cell>
          <cell r="K393">
            <v>0</v>
          </cell>
          <cell r="L393">
            <v>0</v>
          </cell>
          <cell r="M393">
            <v>0</v>
          </cell>
          <cell r="N393">
            <v>0</v>
          </cell>
          <cell r="O393">
            <v>0</v>
          </cell>
          <cell r="P393">
            <v>0</v>
          </cell>
        </row>
        <row r="394">
          <cell r="B394" t="str">
            <v>Gía tri nợ</v>
          </cell>
          <cell r="C394">
            <v>0</v>
          </cell>
          <cell r="D394" t="str">
            <v>Triệu đồng</v>
          </cell>
          <cell r="E394" t="str">
            <v>HCM_NO_PCUOC_001</v>
          </cell>
          <cell r="F394">
            <v>0</v>
          </cell>
          <cell r="G394">
            <v>0</v>
          </cell>
          <cell r="H394">
            <v>0</v>
          </cell>
          <cell r="I394">
            <v>0</v>
          </cell>
          <cell r="J394">
            <v>0</v>
          </cell>
          <cell r="K394">
            <v>0</v>
          </cell>
          <cell r="L394">
            <v>0</v>
          </cell>
          <cell r="M394">
            <v>0</v>
          </cell>
          <cell r="N394">
            <v>0</v>
          </cell>
          <cell r="O394">
            <v>0</v>
          </cell>
          <cell r="P394">
            <v>0</v>
          </cell>
        </row>
        <row r="395">
          <cell r="B395" t="str">
            <v>Thuê bao nợ</v>
          </cell>
          <cell r="C395">
            <v>0</v>
          </cell>
          <cell r="D395" t="str">
            <v>Thuê bao</v>
          </cell>
          <cell r="E395" t="str">
            <v>HCM_NO_THBAO_001</v>
          </cell>
          <cell r="F395">
            <v>0</v>
          </cell>
          <cell r="G395">
            <v>0</v>
          </cell>
          <cell r="H395">
            <v>0</v>
          </cell>
          <cell r="I395">
            <v>0</v>
          </cell>
          <cell r="J395">
            <v>0</v>
          </cell>
          <cell r="K395">
            <v>0</v>
          </cell>
          <cell r="L395">
            <v>0</v>
          </cell>
          <cell r="M395">
            <v>0</v>
          </cell>
          <cell r="N395">
            <v>0</v>
          </cell>
          <cell r="O395">
            <v>0</v>
          </cell>
          <cell r="P395">
            <v>0</v>
          </cell>
        </row>
        <row r="396">
          <cell r="B396" t="str">
            <v>Tỷ lệ thuê bao nợ từ  kỳ (n-3) trở về trước</v>
          </cell>
          <cell r="C396">
            <v>0</v>
          </cell>
          <cell r="D396" t="str">
            <v>%</v>
          </cell>
          <cell r="E396" t="str">
            <v>HCM_NO_THBAO_002</v>
          </cell>
          <cell r="F396">
            <v>0</v>
          </cell>
          <cell r="G396">
            <v>0</v>
          </cell>
          <cell r="H396">
            <v>0</v>
          </cell>
          <cell r="I396">
            <v>0</v>
          </cell>
          <cell r="J396">
            <v>0</v>
          </cell>
          <cell r="K396">
            <v>0</v>
          </cell>
          <cell r="L396">
            <v>0</v>
          </cell>
          <cell r="M396">
            <v>0</v>
          </cell>
          <cell r="N396">
            <v>0</v>
          </cell>
          <cell r="O396">
            <v>0</v>
          </cell>
          <cell r="P396">
            <v>0</v>
          </cell>
        </row>
        <row r="397">
          <cell r="B397" t="str">
            <v>Cập nhật thông báo nhắc nợ</v>
          </cell>
          <cell r="C397">
            <v>0</v>
          </cell>
          <cell r="D397" t="str">
            <v>Hồ Sơ</v>
          </cell>
          <cell r="E397" t="str">
            <v>HCM_NO_THBAO_003</v>
          </cell>
          <cell r="F397">
            <v>0</v>
          </cell>
          <cell r="G397">
            <v>0</v>
          </cell>
          <cell r="H397">
            <v>0</v>
          </cell>
          <cell r="I397">
            <v>0</v>
          </cell>
          <cell r="J397">
            <v>0</v>
          </cell>
          <cell r="K397">
            <v>0</v>
          </cell>
          <cell r="L397">
            <v>0</v>
          </cell>
          <cell r="M397">
            <v>0</v>
          </cell>
          <cell r="N397">
            <v>0</v>
          </cell>
          <cell r="O397">
            <v>0</v>
          </cell>
          <cell r="P397">
            <v>0</v>
          </cell>
        </row>
        <row r="398">
          <cell r="B398" t="str">
            <v>Hoàn tất thủ tục thuê bao nợ chuyển BP hoàn tất hồ sơ nợ (Thông báo nhắc nợ lần 1,2 + tiến trình thu nợ + Xác nhận của địa phương + thông tin DN trên mạng,..)</v>
          </cell>
          <cell r="C398">
            <v>0</v>
          </cell>
          <cell r="D398" t="str">
            <v>Hồ Sơ</v>
          </cell>
          <cell r="E398" t="str">
            <v>HCM_NO_THBAO_004</v>
          </cell>
          <cell r="F398">
            <v>0</v>
          </cell>
          <cell r="G398">
            <v>0</v>
          </cell>
          <cell r="H398">
            <v>0</v>
          </cell>
          <cell r="I398">
            <v>0</v>
          </cell>
          <cell r="J398">
            <v>0</v>
          </cell>
          <cell r="K398">
            <v>0</v>
          </cell>
          <cell r="L398">
            <v>0</v>
          </cell>
          <cell r="M398">
            <v>0</v>
          </cell>
          <cell r="N398">
            <v>0</v>
          </cell>
          <cell r="O398">
            <v>0</v>
          </cell>
          <cell r="P398">
            <v>0</v>
          </cell>
        </row>
        <row r="399">
          <cell r="B399" t="str">
            <v>Hoàn tất  hồ sơ nợ chuyển P.NVC</v>
          </cell>
          <cell r="C399">
            <v>0</v>
          </cell>
          <cell r="D399" t="str">
            <v>Hồ Sơ</v>
          </cell>
          <cell r="E399" t="str">
            <v>HCM_NO_THBAO_005</v>
          </cell>
          <cell r="F399">
            <v>0</v>
          </cell>
          <cell r="G399">
            <v>0</v>
          </cell>
          <cell r="H399">
            <v>0</v>
          </cell>
          <cell r="I399">
            <v>0</v>
          </cell>
          <cell r="J399">
            <v>0</v>
          </cell>
          <cell r="K399">
            <v>0</v>
          </cell>
          <cell r="L399">
            <v>0</v>
          </cell>
          <cell r="M399">
            <v>0</v>
          </cell>
          <cell r="N399">
            <v>0</v>
          </cell>
          <cell r="O399">
            <v>0</v>
          </cell>
          <cell r="P399">
            <v>0</v>
          </cell>
        </row>
        <row r="400">
          <cell r="B400" t="str">
            <v>Năng suất theo sản lượng cuộc tiếp nhận</v>
          </cell>
          <cell r="C400">
            <v>0</v>
          </cell>
          <cell r="D400" t="str">
            <v>cuộc</v>
          </cell>
          <cell r="E400" t="str">
            <v>HCM_NS_SLGOI_001</v>
          </cell>
          <cell r="F400">
            <v>0</v>
          </cell>
          <cell r="G400">
            <v>0</v>
          </cell>
          <cell r="H400">
            <v>0</v>
          </cell>
          <cell r="I400">
            <v>0</v>
          </cell>
          <cell r="J400">
            <v>0</v>
          </cell>
          <cell r="K400">
            <v>0</v>
          </cell>
          <cell r="L400">
            <v>0</v>
          </cell>
          <cell r="M400">
            <v>0</v>
          </cell>
          <cell r="N400">
            <v>0</v>
          </cell>
          <cell r="O400">
            <v>0</v>
          </cell>
          <cell r="P400">
            <v>0</v>
          </cell>
        </row>
        <row r="401">
          <cell r="B401" t="str">
            <v>Năng suất theo sản lượng cuộc gọi ra</v>
          </cell>
          <cell r="C401">
            <v>0</v>
          </cell>
          <cell r="D401" t="str">
            <v>cuộc</v>
          </cell>
          <cell r="E401" t="str">
            <v>HCM_NS_SLGOI_002</v>
          </cell>
          <cell r="F401">
            <v>0</v>
          </cell>
          <cell r="G401">
            <v>0</v>
          </cell>
          <cell r="H401">
            <v>0</v>
          </cell>
          <cell r="I401">
            <v>0</v>
          </cell>
          <cell r="J401">
            <v>0</v>
          </cell>
          <cell r="K401">
            <v>0</v>
          </cell>
          <cell r="L401">
            <v>0</v>
          </cell>
          <cell r="M401">
            <v>0</v>
          </cell>
          <cell r="N401">
            <v>0</v>
          </cell>
          <cell r="O401">
            <v>0</v>
          </cell>
          <cell r="P401">
            <v>0</v>
          </cell>
        </row>
        <row r="402">
          <cell r="B402" t="str">
            <v>Năng suất theo thời gian talk time</v>
          </cell>
          <cell r="C402">
            <v>0</v>
          </cell>
          <cell r="D402" t="str">
            <v>Giờ</v>
          </cell>
          <cell r="E402" t="str">
            <v>HCM_NS_TTIME_001</v>
          </cell>
          <cell r="F402">
            <v>0</v>
          </cell>
          <cell r="G402">
            <v>0</v>
          </cell>
          <cell r="H402">
            <v>0</v>
          </cell>
          <cell r="I402">
            <v>0</v>
          </cell>
          <cell r="J402">
            <v>0</v>
          </cell>
          <cell r="K402">
            <v>0</v>
          </cell>
          <cell r="L402">
            <v>0</v>
          </cell>
          <cell r="M402">
            <v>0</v>
          </cell>
          <cell r="N402">
            <v>0</v>
          </cell>
          <cell r="O402">
            <v>0</v>
          </cell>
          <cell r="P402">
            <v>0</v>
          </cell>
        </row>
        <row r="403">
          <cell r="B403" t="str">
            <v>Thời gian talk time bình quân ngày</v>
          </cell>
          <cell r="C403">
            <v>0</v>
          </cell>
          <cell r="D403" t="str">
            <v>Giờ</v>
          </cell>
          <cell r="E403" t="str">
            <v>HCM_NS_TTIME_002</v>
          </cell>
          <cell r="F403">
            <v>0</v>
          </cell>
          <cell r="G403">
            <v>0</v>
          </cell>
          <cell r="H403">
            <v>0</v>
          </cell>
          <cell r="I403">
            <v>0</v>
          </cell>
          <cell r="J403">
            <v>0</v>
          </cell>
          <cell r="K403">
            <v>0</v>
          </cell>
          <cell r="L403">
            <v>0</v>
          </cell>
          <cell r="M403">
            <v>0</v>
          </cell>
          <cell r="N403">
            <v>0</v>
          </cell>
          <cell r="O403">
            <v>0</v>
          </cell>
          <cell r="P403">
            <v>0</v>
          </cell>
        </row>
        <row r="404">
          <cell r="B404" t="str">
            <v>Năng suất bình quân cá nhân (Talk time)</v>
          </cell>
          <cell r="C404">
            <v>0</v>
          </cell>
          <cell r="D404" t="str">
            <v>cuộc</v>
          </cell>
          <cell r="E404" t="str">
            <v>HCM_NS_TTIME_003</v>
          </cell>
          <cell r="F404">
            <v>0</v>
          </cell>
          <cell r="G404">
            <v>0</v>
          </cell>
          <cell r="H404">
            <v>0</v>
          </cell>
          <cell r="I404">
            <v>0</v>
          </cell>
          <cell r="J404">
            <v>0</v>
          </cell>
          <cell r="K404">
            <v>0</v>
          </cell>
          <cell r="L404">
            <v>0</v>
          </cell>
          <cell r="M404">
            <v>0</v>
          </cell>
          <cell r="N404">
            <v>0</v>
          </cell>
          <cell r="O404">
            <v>0</v>
          </cell>
          <cell r="P404">
            <v>0</v>
          </cell>
        </row>
        <row r="405">
          <cell r="B405" t="str">
            <v>Mức độ tuân thủ quy trình, quy định, phối hợp công tác và chấp hành nội quy lao động,… của TTKD</v>
          </cell>
          <cell r="C405">
            <v>0</v>
          </cell>
          <cell r="D405" t="str">
            <v>%</v>
          </cell>
          <cell r="E405" t="str">
            <v>HCM_QT_NOIBO_001</v>
          </cell>
          <cell r="F405">
            <v>0</v>
          </cell>
          <cell r="G405">
            <v>0</v>
          </cell>
          <cell r="H405">
            <v>0</v>
          </cell>
          <cell r="I405">
            <v>0</v>
          </cell>
          <cell r="J405">
            <v>0</v>
          </cell>
          <cell r="K405">
            <v>0</v>
          </cell>
          <cell r="L405">
            <v>0</v>
          </cell>
          <cell r="M405">
            <v>0</v>
          </cell>
          <cell r="N405">
            <v>0</v>
          </cell>
          <cell r="O405">
            <v>0</v>
          </cell>
          <cell r="P405">
            <v>0</v>
          </cell>
        </row>
        <row r="406">
          <cell r="B406" t="str">
            <v>Số lượng khách hàng sử dụng tăng thêm dịch vụ trên tập khách hàng hiện hữu trong line quản lý</v>
          </cell>
          <cell r="C406">
            <v>0</v>
          </cell>
          <cell r="D406" t="str">
            <v>Khách hàng</v>
          </cell>
          <cell r="E406" t="str">
            <v>HCM_SL_AMNEW_001</v>
          </cell>
          <cell r="F406">
            <v>0</v>
          </cell>
          <cell r="G406">
            <v>0</v>
          </cell>
          <cell r="H406">
            <v>0</v>
          </cell>
          <cell r="I406">
            <v>0</v>
          </cell>
          <cell r="J406">
            <v>0</v>
          </cell>
          <cell r="K406">
            <v>0</v>
          </cell>
          <cell r="L406">
            <v>0</v>
          </cell>
          <cell r="M406">
            <v>0</v>
          </cell>
          <cell r="N406">
            <v>0</v>
          </cell>
          <cell r="O406">
            <v>0</v>
          </cell>
          <cell r="P406">
            <v>0</v>
          </cell>
        </row>
        <row r="407">
          <cell r="B407" t="str">
            <v>Tăng trưởng doanh thu PTM  trên tập khách hàng hiện hữu trong line AM quản lý</v>
          </cell>
          <cell r="C407">
            <v>0</v>
          </cell>
          <cell r="D407" t="str">
            <v>%</v>
          </cell>
          <cell r="E407" t="str">
            <v>HCM_SL_AMNEW_002</v>
          </cell>
          <cell r="F407">
            <v>0</v>
          </cell>
          <cell r="G407">
            <v>0</v>
          </cell>
          <cell r="H407">
            <v>0</v>
          </cell>
          <cell r="I407">
            <v>0</v>
          </cell>
          <cell r="J407">
            <v>0</v>
          </cell>
          <cell r="K407">
            <v>0</v>
          </cell>
          <cell r="L407">
            <v>0</v>
          </cell>
          <cell r="M407">
            <v>0</v>
          </cell>
          <cell r="N407">
            <v>0</v>
          </cell>
          <cell r="O407">
            <v>0</v>
          </cell>
          <cell r="P407">
            <v>0</v>
          </cell>
        </row>
        <row r="408">
          <cell r="B408" t="str">
            <v xml:space="preserve">Số lượng ví liên kết ngân hàng qua app SMCS có tính năng bán mã thẻ/topup </v>
          </cell>
          <cell r="C408">
            <v>0</v>
          </cell>
          <cell r="D408" t="str">
            <v>Điểm</v>
          </cell>
          <cell r="E408" t="str">
            <v>HCM_SL_ASMCS_001</v>
          </cell>
          <cell r="F408">
            <v>0</v>
          </cell>
          <cell r="G408">
            <v>0</v>
          </cell>
          <cell r="H408">
            <v>0</v>
          </cell>
          <cell r="I408">
            <v>0</v>
          </cell>
          <cell r="J408">
            <v>0</v>
          </cell>
          <cell r="K408">
            <v>0</v>
          </cell>
          <cell r="L408">
            <v>0</v>
          </cell>
          <cell r="M408">
            <v>0</v>
          </cell>
          <cell r="N408">
            <v>0</v>
          </cell>
          <cell r="O408">
            <v>0</v>
          </cell>
          <cell r="P408">
            <v>0</v>
          </cell>
        </row>
        <row r="409">
          <cell r="B409" t="str">
            <v>Số lượng điểm bán có phát sinh doanh thu tháng</v>
          </cell>
          <cell r="C409">
            <v>0</v>
          </cell>
          <cell r="D409" t="str">
            <v>Điểm ủy quyền</v>
          </cell>
          <cell r="E409" t="str">
            <v>HCM_SL_BANLE_002</v>
          </cell>
          <cell r="F409">
            <v>0</v>
          </cell>
          <cell r="G409">
            <v>0</v>
          </cell>
          <cell r="H409">
            <v>0</v>
          </cell>
          <cell r="I409">
            <v>0</v>
          </cell>
          <cell r="J409">
            <v>0</v>
          </cell>
          <cell r="K409">
            <v>0</v>
          </cell>
          <cell r="L409">
            <v>0</v>
          </cell>
          <cell r="M409">
            <v>0</v>
          </cell>
          <cell r="N409">
            <v>0</v>
          </cell>
          <cell r="O409">
            <v>0</v>
          </cell>
          <cell r="P409">
            <v>0</v>
          </cell>
        </row>
        <row r="410">
          <cell r="B410" t="str">
            <v>Số lượng điểm ủy quyền có phát sinh doanh thu bán kít trong tháng</v>
          </cell>
          <cell r="C410">
            <v>0</v>
          </cell>
          <cell r="D410" t="str">
            <v>Điểm ủy quyền</v>
          </cell>
          <cell r="E410" t="str">
            <v>HCM_SL_BANLE_003</v>
          </cell>
          <cell r="F410">
            <v>0</v>
          </cell>
          <cell r="G410">
            <v>0</v>
          </cell>
          <cell r="H410">
            <v>0</v>
          </cell>
          <cell r="I410">
            <v>0</v>
          </cell>
          <cell r="J410">
            <v>0</v>
          </cell>
          <cell r="K410">
            <v>0</v>
          </cell>
          <cell r="L410">
            <v>0</v>
          </cell>
          <cell r="M410">
            <v>0</v>
          </cell>
          <cell r="N410">
            <v>0</v>
          </cell>
          <cell r="O410">
            <v>0</v>
          </cell>
          <cell r="P410">
            <v>0</v>
          </cell>
        </row>
        <row r="411">
          <cell r="B411" t="str">
            <v>Số lượng điểm bán có nhận diện thương hiệu tính đến ngày cuối tháng</v>
          </cell>
          <cell r="C411">
            <v>0</v>
          </cell>
          <cell r="D411" t="str">
            <v>Điểm</v>
          </cell>
          <cell r="E411" t="str">
            <v>HCM_SL_BANLE_004</v>
          </cell>
          <cell r="F411">
            <v>0</v>
          </cell>
          <cell r="G411">
            <v>0</v>
          </cell>
          <cell r="H411">
            <v>0</v>
          </cell>
          <cell r="I411">
            <v>0</v>
          </cell>
          <cell r="J411">
            <v>0</v>
          </cell>
          <cell r="K411">
            <v>0</v>
          </cell>
          <cell r="L411">
            <v>0</v>
          </cell>
          <cell r="M411">
            <v>0</v>
          </cell>
          <cell r="N411">
            <v>0</v>
          </cell>
          <cell r="O411">
            <v>0</v>
          </cell>
          <cell r="P411">
            <v>0</v>
          </cell>
        </row>
        <row r="412">
          <cell r="B412" t="str">
            <v>Số lượng thuê bao có đăng ký gói cước qua hệ thống Vasdealer</v>
          </cell>
          <cell r="C412">
            <v>0</v>
          </cell>
          <cell r="D412" t="str">
            <v>Thuê bao</v>
          </cell>
          <cell r="E412" t="str">
            <v>HCM_SL_BANLE_005</v>
          </cell>
          <cell r="F412">
            <v>0</v>
          </cell>
          <cell r="G412">
            <v>0</v>
          </cell>
          <cell r="H412">
            <v>0</v>
          </cell>
          <cell r="I412">
            <v>0</v>
          </cell>
          <cell r="J412">
            <v>0</v>
          </cell>
          <cell r="K412">
            <v>0</v>
          </cell>
          <cell r="L412">
            <v>0</v>
          </cell>
          <cell r="M412">
            <v>0</v>
          </cell>
          <cell r="N412">
            <v>0</v>
          </cell>
          <cell r="O412">
            <v>0</v>
          </cell>
          <cell r="P412">
            <v>0</v>
          </cell>
        </row>
        <row r="413">
          <cell r="B413" t="str">
            <v>Số lượng cuộc gọi ra tiếp thị</v>
          </cell>
          <cell r="C413">
            <v>0</v>
          </cell>
          <cell r="D413" t="str">
            <v>cuộc</v>
          </cell>
          <cell r="E413" t="str">
            <v>HCM_SL_BANLE_006</v>
          </cell>
          <cell r="F413">
            <v>0</v>
          </cell>
          <cell r="G413">
            <v>0</v>
          </cell>
          <cell r="H413">
            <v>0</v>
          </cell>
          <cell r="I413">
            <v>0</v>
          </cell>
          <cell r="J413">
            <v>0</v>
          </cell>
          <cell r="K413">
            <v>0</v>
          </cell>
          <cell r="L413">
            <v>0</v>
          </cell>
          <cell r="M413">
            <v>0</v>
          </cell>
          <cell r="N413">
            <v>0</v>
          </cell>
          <cell r="O413">
            <v>0</v>
          </cell>
          <cell r="P413">
            <v>0</v>
          </cell>
        </row>
        <row r="414">
          <cell r="B414" t="str">
            <v>Số lượng điểm bán có nhận diện thương hiệu</v>
          </cell>
          <cell r="C414">
            <v>0</v>
          </cell>
          <cell r="D414" t="str">
            <v>Điểm</v>
          </cell>
          <cell r="E414" t="str">
            <v>HCM_SL_BANLE_007</v>
          </cell>
          <cell r="F414">
            <v>0</v>
          </cell>
          <cell r="G414">
            <v>0</v>
          </cell>
          <cell r="H414">
            <v>0</v>
          </cell>
          <cell r="I414">
            <v>0</v>
          </cell>
          <cell r="J414">
            <v>0</v>
          </cell>
          <cell r="K414">
            <v>0</v>
          </cell>
          <cell r="L414">
            <v>0</v>
          </cell>
          <cell r="M414">
            <v>0</v>
          </cell>
          <cell r="N414">
            <v>0</v>
          </cell>
          <cell r="O414">
            <v>0</v>
          </cell>
          <cell r="P414">
            <v>0</v>
          </cell>
        </row>
        <row r="415">
          <cell r="B415" t="str">
            <v>Số lượng hồ sơ tạo lập do các TTVT tiếp thị và ngoài khu vực HCM</v>
          </cell>
          <cell r="C415">
            <v>0</v>
          </cell>
          <cell r="D415" t="str">
            <v>Hồ Sơ</v>
          </cell>
          <cell r="E415" t="str">
            <v>HCM_SL_BANLE_008</v>
          </cell>
          <cell r="F415">
            <v>0</v>
          </cell>
          <cell r="G415">
            <v>0</v>
          </cell>
          <cell r="H415">
            <v>0</v>
          </cell>
          <cell r="I415">
            <v>0</v>
          </cell>
          <cell r="J415">
            <v>0</v>
          </cell>
          <cell r="K415">
            <v>0</v>
          </cell>
          <cell r="L415">
            <v>0</v>
          </cell>
          <cell r="M415">
            <v>0</v>
          </cell>
          <cell r="N415">
            <v>0</v>
          </cell>
          <cell r="O415">
            <v>0</v>
          </cell>
          <cell r="P415">
            <v>0</v>
          </cell>
        </row>
        <row r="416">
          <cell r="B416" t="str">
            <v>Số lượng thuê bao trả trước phát triển mới</v>
          </cell>
          <cell r="C416">
            <v>0</v>
          </cell>
          <cell r="D416" t="str">
            <v>%</v>
          </cell>
          <cell r="E416" t="str">
            <v>HCM_SL_BANLE_009</v>
          </cell>
          <cell r="F416">
            <v>0</v>
          </cell>
          <cell r="G416">
            <v>0</v>
          </cell>
          <cell r="H416">
            <v>0</v>
          </cell>
          <cell r="I416">
            <v>0</v>
          </cell>
          <cell r="J416">
            <v>0</v>
          </cell>
          <cell r="K416">
            <v>0</v>
          </cell>
          <cell r="L416">
            <v>0</v>
          </cell>
          <cell r="M416">
            <v>0</v>
          </cell>
          <cell r="N416">
            <v>0</v>
          </cell>
          <cell r="O416">
            <v>0</v>
          </cell>
          <cell r="P416">
            <v>0</v>
          </cell>
        </row>
        <row r="417">
          <cell r="B417" t="str">
            <v>Số lượng điểm bán lẻ có nhận diện thương hiệu</v>
          </cell>
          <cell r="C417">
            <v>0</v>
          </cell>
          <cell r="D417" t="str">
            <v>Điểm</v>
          </cell>
          <cell r="E417" t="str">
            <v>HCM_SL_BANLE_010</v>
          </cell>
          <cell r="F417">
            <v>0</v>
          </cell>
          <cell r="G417">
            <v>0</v>
          </cell>
          <cell r="H417">
            <v>0</v>
          </cell>
          <cell r="I417">
            <v>0</v>
          </cell>
          <cell r="J417">
            <v>0</v>
          </cell>
          <cell r="K417">
            <v>0</v>
          </cell>
          <cell r="L417">
            <v>0</v>
          </cell>
          <cell r="M417">
            <v>0</v>
          </cell>
          <cell r="N417">
            <v>0</v>
          </cell>
          <cell r="O417">
            <v>0</v>
          </cell>
          <cell r="P417">
            <v>0</v>
          </cell>
        </row>
        <row r="418">
          <cell r="B418" t="str">
            <v>Số lượng điểm ủy quyền có nhận diện thương hiệu</v>
          </cell>
          <cell r="C418">
            <v>0</v>
          </cell>
          <cell r="D418" t="str">
            <v>Điểm</v>
          </cell>
          <cell r="E418" t="str">
            <v>HCM_SL_BANLE_011</v>
          </cell>
          <cell r="F418">
            <v>0</v>
          </cell>
          <cell r="G418">
            <v>0</v>
          </cell>
          <cell r="H418">
            <v>0</v>
          </cell>
          <cell r="I418">
            <v>0</v>
          </cell>
          <cell r="J418">
            <v>0</v>
          </cell>
          <cell r="K418">
            <v>0</v>
          </cell>
          <cell r="L418">
            <v>0</v>
          </cell>
          <cell r="M418">
            <v>0</v>
          </cell>
          <cell r="N418">
            <v>0</v>
          </cell>
          <cell r="O418">
            <v>0</v>
          </cell>
          <cell r="P418">
            <v>0</v>
          </cell>
        </row>
        <row r="419">
          <cell r="B419" t="str">
            <v>Số lượng điểm ủy quyền đạt mức tăng trưởng doanh thu theo quy định</v>
          </cell>
          <cell r="C419">
            <v>0</v>
          </cell>
          <cell r="D419" t="str">
            <v>Điểm</v>
          </cell>
          <cell r="E419" t="str">
            <v>HCM_SL_BANLE_012</v>
          </cell>
          <cell r="F419">
            <v>0</v>
          </cell>
          <cell r="G419">
            <v>0</v>
          </cell>
          <cell r="H419">
            <v>0</v>
          </cell>
          <cell r="I419">
            <v>0</v>
          </cell>
          <cell r="J419">
            <v>0</v>
          </cell>
          <cell r="K419">
            <v>0</v>
          </cell>
          <cell r="L419">
            <v>0</v>
          </cell>
          <cell r="M419">
            <v>0</v>
          </cell>
          <cell r="N419">
            <v>0</v>
          </cell>
          <cell r="O419">
            <v>0</v>
          </cell>
          <cell r="P419">
            <v>0</v>
          </cell>
        </row>
        <row r="420">
          <cell r="B420" t="str">
            <v>Số lượng điểm ủy quyền đến ngày cuối tháng</v>
          </cell>
          <cell r="C420">
            <v>0</v>
          </cell>
          <cell r="D420" t="str">
            <v>Điểm</v>
          </cell>
          <cell r="E420" t="str">
            <v>HCM_SL_BANLE_013</v>
          </cell>
          <cell r="F420">
            <v>0</v>
          </cell>
          <cell r="G420">
            <v>0</v>
          </cell>
          <cell r="H420">
            <v>0</v>
          </cell>
          <cell r="I420">
            <v>0</v>
          </cell>
          <cell r="J420">
            <v>0</v>
          </cell>
          <cell r="K420">
            <v>0</v>
          </cell>
          <cell r="L420">
            <v>0</v>
          </cell>
          <cell r="M420">
            <v>0</v>
          </cell>
          <cell r="N420">
            <v>0</v>
          </cell>
          <cell r="O420">
            <v>0</v>
          </cell>
          <cell r="P420">
            <v>0</v>
          </cell>
        </row>
        <row r="421">
          <cell r="B421" t="str">
            <v>Số lượng điểm ủy quyền đạt mức doanh thu quy định</v>
          </cell>
          <cell r="C421">
            <v>0</v>
          </cell>
          <cell r="D421" t="str">
            <v>%</v>
          </cell>
          <cell r="E421" t="str">
            <v>HCM_SL_BANLE_014</v>
          </cell>
          <cell r="F421">
            <v>0</v>
          </cell>
          <cell r="G421">
            <v>0</v>
          </cell>
          <cell r="H421">
            <v>0</v>
          </cell>
          <cell r="I421">
            <v>0</v>
          </cell>
          <cell r="J421">
            <v>0</v>
          </cell>
          <cell r="K421">
            <v>0</v>
          </cell>
          <cell r="L421">
            <v>0</v>
          </cell>
          <cell r="M421">
            <v>0</v>
          </cell>
          <cell r="N421">
            <v>0</v>
          </cell>
          <cell r="O421">
            <v>0</v>
          </cell>
          <cell r="P421">
            <v>0</v>
          </cell>
        </row>
        <row r="422">
          <cell r="B422" t="str">
            <v>Số lượng điểm bán có phát sinh doanh thu</v>
          </cell>
          <cell r="C422">
            <v>0</v>
          </cell>
          <cell r="D422" t="str">
            <v>Điểm bán</v>
          </cell>
          <cell r="E422" t="str">
            <v>HCM_SL_BANLE_015</v>
          </cell>
          <cell r="F422">
            <v>18</v>
          </cell>
          <cell r="G422" t="str">
            <v>HCM_SL_BANLE_015</v>
          </cell>
          <cell r="H422" t="str">
            <v>Số lượng điểm bán có phát sinh doanh thu</v>
          </cell>
          <cell r="I422" t="str">
            <v>NV Quản Lý Điểm Bán,
Tổ Trưởng Tổ Bán Hàng</v>
          </cell>
          <cell r="J422" t="str">
            <v>Bích Thủy</v>
          </cell>
          <cell r="K422">
            <v>0</v>
          </cell>
          <cell r="L422" t="str">
            <v xml:space="preserve">Báo cáo điểm bán phát triển - SMCS, SMRS, Digishop, CCOS, Shop online </v>
          </cell>
          <cell r="M422" t="str">
            <v>SLđiểm bán có phát sinh doanh thu trong tháng/ số giao
Điều kiện ghi nhận:
- Điểm bán trên hệ thống SMCS có phát sinh doanh thu bán hàng qua Eload của Điểm.
- Điểm bán  có phát sinh doanh thu tại địa bàn HCM tối thiểu (theo NT5917) = 2 triệu/ tháng</v>
          </cell>
          <cell r="N422" t="str">
            <v>- Xuất báo cáo từ các hệ thống bán hàng (SMCS, SMRS, Digishop, CCOS) và số liệu bán hàng Shop online do Ban KTNV công bố)
- Thừa hưởng kết quả xử lý số liệu bán mới để tính ra kết quả</v>
          </cell>
          <cell r="O422" t="str">
            <v>Mo ta thuc hien so lieu tinh luong -V6</v>
          </cell>
          <cell r="P422" t="str">
            <v>KPI_HRM_OLD</v>
          </cell>
        </row>
        <row r="423">
          <cell r="B423" t="str">
            <v>Số lượng Điểm bán có nhận diện thương hiệu theo độ phủ địa bàn</v>
          </cell>
          <cell r="C423">
            <v>0</v>
          </cell>
          <cell r="D423" t="str">
            <v>Điểm</v>
          </cell>
          <cell r="E423" t="str">
            <v>HCM_SL_BANLE_016</v>
          </cell>
          <cell r="F423">
            <v>19</v>
          </cell>
          <cell r="G423" t="str">
            <v>HCM_SL_BANLE_016</v>
          </cell>
          <cell r="H423" t="str">
            <v>Số lượng Điểm bán có nhận diện thương hiệu theo độ phủ địa bàn</v>
          </cell>
          <cell r="I423" t="str">
            <v>NV Quản Lý Điểm Bán,
Tổ Trưởng Tổ Bán Hàng</v>
          </cell>
          <cell r="J423" t="str">
            <v>Bích Thủy</v>
          </cell>
          <cell r="K423">
            <v>0</v>
          </cell>
          <cell r="L423" t="str">
            <v>Báo cáo kênh bán hàng - SMCS</v>
          </cell>
          <cell r="M423" t="str">
            <v>Số lượng Điểm bán có nhận diện thương hiệu tại địa bàn đơn vị quản lý tính đến ngày cuối tháng. Số liệu được cập nhật trên chương trình SMCS.
+ Điểm bán bao gồm Điểm CCDV VNPT/ĐUQ và ĐBL.
- Điều kiện: Điểm bán có nhận diện thương hiệu theo qui định hiện hành của TTKD và Tổng Công ty (TCT).</v>
          </cell>
          <cell r="N423" t="str">
            <v>- Xuất báo cáo kênh bán hàng trên SMCS
- Xử lý theo điều kiện văn bản quy định</v>
          </cell>
          <cell r="O423" t="str">
            <v>Mo ta thuc hien so lieu tinh luong -V6</v>
          </cell>
          <cell r="P423" t="str">
            <v>KPI_HRM_OLD</v>
          </cell>
        </row>
        <row r="424">
          <cell r="B424" t="str">
            <v>Sản lượng bán chéo các dịch vụ trên tệp khách hàng hiện hữu.</v>
          </cell>
          <cell r="C424">
            <v>0</v>
          </cell>
          <cell r="D424" t="str">
            <v>Thuê bao</v>
          </cell>
          <cell r="E424" t="str">
            <v>HCM_SL_BCHEO_001</v>
          </cell>
          <cell r="F424">
            <v>0</v>
          </cell>
          <cell r="G424">
            <v>0</v>
          </cell>
          <cell r="H424">
            <v>0</v>
          </cell>
          <cell r="I424">
            <v>0</v>
          </cell>
          <cell r="J424">
            <v>0</v>
          </cell>
          <cell r="K424">
            <v>0</v>
          </cell>
          <cell r="L424">
            <v>0</v>
          </cell>
          <cell r="M424">
            <v>0</v>
          </cell>
          <cell r="N424">
            <v>0</v>
          </cell>
          <cell r="O424">
            <v>0</v>
          </cell>
          <cell r="P424">
            <v>0</v>
          </cell>
        </row>
        <row r="425">
          <cell r="B425" t="str">
            <v>Số lượng dự án ký Hợp đồng BMIS ký trong tháng n.</v>
          </cell>
          <cell r="C425">
            <v>0</v>
          </cell>
          <cell r="D425" t="str">
            <v>Hợp đồng</v>
          </cell>
          <cell r="E425" t="str">
            <v>HCM_SL_BMISN_001</v>
          </cell>
          <cell r="F425">
            <v>0</v>
          </cell>
          <cell r="G425">
            <v>0</v>
          </cell>
          <cell r="H425">
            <v>0</v>
          </cell>
          <cell r="I425">
            <v>0</v>
          </cell>
          <cell r="J425">
            <v>0</v>
          </cell>
          <cell r="K425">
            <v>0</v>
          </cell>
          <cell r="L425">
            <v>0</v>
          </cell>
          <cell r="M425">
            <v>0</v>
          </cell>
          <cell r="N425">
            <v>0</v>
          </cell>
          <cell r="O425">
            <v>0</v>
          </cell>
          <cell r="P425">
            <v>0</v>
          </cell>
        </row>
        <row r="426">
          <cell r="B426" t="str">
            <v>Sản lượng cuộc gọi tiếp nhận bình quân ngày</v>
          </cell>
          <cell r="C426">
            <v>0</v>
          </cell>
          <cell r="D426" t="str">
            <v>cuộc</v>
          </cell>
          <cell r="E426" t="str">
            <v>HCM_SL_BQGOI_001</v>
          </cell>
          <cell r="F426">
            <v>0</v>
          </cell>
          <cell r="G426">
            <v>0</v>
          </cell>
          <cell r="H426">
            <v>0</v>
          </cell>
          <cell r="I426">
            <v>0</v>
          </cell>
          <cell r="J426">
            <v>0</v>
          </cell>
          <cell r="K426">
            <v>0</v>
          </cell>
          <cell r="L426">
            <v>0</v>
          </cell>
          <cell r="M426">
            <v>0</v>
          </cell>
          <cell r="N426">
            <v>0</v>
          </cell>
          <cell r="O426">
            <v>0</v>
          </cell>
          <cell r="P426">
            <v>0</v>
          </cell>
        </row>
        <row r="427">
          <cell r="B427" t="str">
            <v>Sản lượng gọi ra bình quân ngày</v>
          </cell>
          <cell r="C427">
            <v>0</v>
          </cell>
          <cell r="D427" t="str">
            <v>cuộc</v>
          </cell>
          <cell r="E427" t="str">
            <v>HCM_SL_BQGOI_002</v>
          </cell>
          <cell r="F427">
            <v>0</v>
          </cell>
          <cell r="G427">
            <v>0</v>
          </cell>
          <cell r="H427">
            <v>0</v>
          </cell>
          <cell r="I427">
            <v>0</v>
          </cell>
          <cell r="J427">
            <v>0</v>
          </cell>
          <cell r="K427">
            <v>0</v>
          </cell>
          <cell r="L427">
            <v>0</v>
          </cell>
          <cell r="M427">
            <v>0</v>
          </cell>
          <cell r="N427">
            <v>0</v>
          </cell>
          <cell r="O427">
            <v>0</v>
          </cell>
          <cell r="P427">
            <v>0</v>
          </cell>
        </row>
        <row r="428">
          <cell r="B428" t="str">
            <v>Sản lượng phát triển mới BRCĐ, VNP trả sau</v>
          </cell>
          <cell r="C428" t="str">
            <v>202308</v>
          </cell>
          <cell r="D428" t="str">
            <v>Thuê bao</v>
          </cell>
          <cell r="E428" t="str">
            <v>HCM_SL_BRVNP_001</v>
          </cell>
          <cell r="F428">
            <v>0</v>
          </cell>
          <cell r="G428">
            <v>0</v>
          </cell>
          <cell r="H428">
            <v>0</v>
          </cell>
          <cell r="I428">
            <v>0</v>
          </cell>
          <cell r="J428">
            <v>0</v>
          </cell>
          <cell r="K428">
            <v>0</v>
          </cell>
          <cell r="L428">
            <v>0</v>
          </cell>
          <cell r="M428">
            <v>0</v>
          </cell>
          <cell r="N428">
            <v>0</v>
          </cell>
          <cell r="O428">
            <v>0</v>
          </cell>
          <cell r="P428">
            <v>0</v>
          </cell>
        </row>
        <row r="429">
          <cell r="B429" t="str">
            <v>Sản lượng phát triển mới BRCĐ, VNP trả sau trên Zalo OA</v>
          </cell>
          <cell r="C429">
            <v>0</v>
          </cell>
          <cell r="D429" t="str">
            <v>Thuê bao</v>
          </cell>
          <cell r="E429" t="str">
            <v>HCM_SL_BRVNP_002</v>
          </cell>
          <cell r="F429">
            <v>0</v>
          </cell>
          <cell r="G429">
            <v>0</v>
          </cell>
          <cell r="H429">
            <v>0</v>
          </cell>
          <cell r="I429">
            <v>0</v>
          </cell>
          <cell r="J429">
            <v>0</v>
          </cell>
          <cell r="K429">
            <v>0</v>
          </cell>
          <cell r="L429">
            <v>0</v>
          </cell>
          <cell r="M429">
            <v>0</v>
          </cell>
          <cell r="N429">
            <v>0</v>
          </cell>
          <cell r="O429">
            <v>0</v>
          </cell>
          <cell r="P429">
            <v>0</v>
          </cell>
        </row>
        <row r="430">
          <cell r="B430" t="str">
            <v>Báo cáo cập nhật đúng tiến độ thông tin dự án theo quy định của TTKD</v>
          </cell>
          <cell r="C430">
            <v>0</v>
          </cell>
          <cell r="D430" t="str">
            <v>Dự án</v>
          </cell>
          <cell r="E430" t="str">
            <v>HCM_SL_CDUAN_001</v>
          </cell>
          <cell r="F430">
            <v>0</v>
          </cell>
          <cell r="G430">
            <v>0</v>
          </cell>
          <cell r="H430">
            <v>0</v>
          </cell>
          <cell r="I430">
            <v>0</v>
          </cell>
          <cell r="J430">
            <v>0</v>
          </cell>
          <cell r="K430">
            <v>0</v>
          </cell>
          <cell r="L430">
            <v>0</v>
          </cell>
          <cell r="M430">
            <v>0</v>
          </cell>
          <cell r="N430">
            <v>0</v>
          </cell>
          <cell r="O430">
            <v>0</v>
          </cell>
          <cell r="P430">
            <v>0</v>
          </cell>
        </row>
        <row r="431">
          <cell r="B431" t="str">
            <v>Xây dựng kênh bán hàng và kênh truyền thông tại dự án</v>
          </cell>
          <cell r="C431">
            <v>0</v>
          </cell>
          <cell r="D431" t="str">
            <v>Kênh</v>
          </cell>
          <cell r="E431" t="str">
            <v>HCM_SL_CDUAN_002</v>
          </cell>
          <cell r="F431">
            <v>0</v>
          </cell>
          <cell r="G431">
            <v>0</v>
          </cell>
          <cell r="H431">
            <v>0</v>
          </cell>
          <cell r="I431">
            <v>0</v>
          </cell>
          <cell r="J431">
            <v>0</v>
          </cell>
          <cell r="K431">
            <v>0</v>
          </cell>
          <cell r="L431">
            <v>0</v>
          </cell>
          <cell r="M431">
            <v>0</v>
          </cell>
          <cell r="N431">
            <v>0</v>
          </cell>
          <cell r="O431">
            <v>0</v>
          </cell>
          <cell r="P431">
            <v>0</v>
          </cell>
        </row>
        <row r="432">
          <cell r="B432" t="str">
            <v>Số lượng dịch vụ CNTT phát triền mới trong tháng</v>
          </cell>
          <cell r="C432">
            <v>0</v>
          </cell>
          <cell r="D432" t="str">
            <v>Thuê bao</v>
          </cell>
          <cell r="E432" t="str">
            <v>HCM_SL_CNTTT_001</v>
          </cell>
          <cell r="F432">
            <v>0</v>
          </cell>
          <cell r="G432">
            <v>0</v>
          </cell>
          <cell r="H432">
            <v>0</v>
          </cell>
          <cell r="I432">
            <v>0</v>
          </cell>
          <cell r="J432">
            <v>0</v>
          </cell>
          <cell r="K432">
            <v>0</v>
          </cell>
          <cell r="L432">
            <v>0</v>
          </cell>
          <cell r="M432">
            <v>0</v>
          </cell>
          <cell r="N432">
            <v>0</v>
          </cell>
          <cell r="O432">
            <v>0</v>
          </cell>
          <cell r="P432">
            <v>0</v>
          </cell>
        </row>
        <row r="433">
          <cell r="B433" t="str">
            <v>Sản lượng phát triển mới Home Combo</v>
          </cell>
          <cell r="C433">
            <v>0</v>
          </cell>
          <cell r="D433" t="str">
            <v>Thuê bao</v>
          </cell>
          <cell r="E433" t="str">
            <v>HCM_SL_COMBO_001</v>
          </cell>
          <cell r="F433">
            <v>0</v>
          </cell>
          <cell r="G433">
            <v>0</v>
          </cell>
          <cell r="H433">
            <v>0</v>
          </cell>
          <cell r="I433">
            <v>0</v>
          </cell>
          <cell r="J433">
            <v>0</v>
          </cell>
          <cell r="K433">
            <v>0</v>
          </cell>
          <cell r="L433">
            <v>0</v>
          </cell>
          <cell r="M433">
            <v>0</v>
          </cell>
          <cell r="N433">
            <v>0</v>
          </cell>
          <cell r="O433">
            <v>0</v>
          </cell>
          <cell r="P433">
            <v>0</v>
          </cell>
        </row>
        <row r="434">
          <cell r="B434" t="str">
            <v>Phát triển gói Home Combo có thành phần Fiber mới</v>
          </cell>
          <cell r="C434">
            <v>0</v>
          </cell>
          <cell r="D434" t="str">
            <v>%</v>
          </cell>
          <cell r="E434" t="str">
            <v>HCM_SL_COMBO_002</v>
          </cell>
          <cell r="F434">
            <v>0</v>
          </cell>
          <cell r="G434">
            <v>0</v>
          </cell>
          <cell r="H434">
            <v>0</v>
          </cell>
          <cell r="I434">
            <v>0</v>
          </cell>
          <cell r="J434">
            <v>0</v>
          </cell>
          <cell r="K434">
            <v>0</v>
          </cell>
          <cell r="L434">
            <v>0</v>
          </cell>
          <cell r="M434">
            <v>0</v>
          </cell>
          <cell r="N434">
            <v>0</v>
          </cell>
          <cell r="O434">
            <v>0</v>
          </cell>
          <cell r="P434">
            <v>0</v>
          </cell>
        </row>
        <row r="435">
          <cell r="B435" t="str">
            <v>Phát triển mới HomeCombo có thành phần Fiber hiện hữu</v>
          </cell>
          <cell r="C435">
            <v>0</v>
          </cell>
          <cell r="D435" t="str">
            <v>Thuê bao</v>
          </cell>
          <cell r="E435" t="str">
            <v>HCM_SL_COMBO_003</v>
          </cell>
          <cell r="F435">
            <v>0</v>
          </cell>
          <cell r="G435">
            <v>0</v>
          </cell>
          <cell r="H435">
            <v>0</v>
          </cell>
          <cell r="I435">
            <v>0</v>
          </cell>
          <cell r="J435">
            <v>0</v>
          </cell>
          <cell r="K435">
            <v>0</v>
          </cell>
          <cell r="L435">
            <v>0</v>
          </cell>
          <cell r="M435">
            <v>0</v>
          </cell>
          <cell r="N435">
            <v>0</v>
          </cell>
          <cell r="O435">
            <v>0</v>
          </cell>
          <cell r="P435">
            <v>0</v>
          </cell>
        </row>
        <row r="436">
          <cell r="B436" t="str">
            <v>Phát triển mới gói Home Combo</v>
          </cell>
          <cell r="C436">
            <v>0</v>
          </cell>
          <cell r="D436" t="str">
            <v>Thuê bao</v>
          </cell>
          <cell r="E436" t="str">
            <v>HCM_SL_COMBO_004</v>
          </cell>
          <cell r="F436">
            <v>0</v>
          </cell>
          <cell r="G436">
            <v>0</v>
          </cell>
          <cell r="H436">
            <v>0</v>
          </cell>
          <cell r="I436">
            <v>0</v>
          </cell>
          <cell r="J436">
            <v>0</v>
          </cell>
          <cell r="K436">
            <v>0</v>
          </cell>
          <cell r="L436">
            <v>0</v>
          </cell>
          <cell r="M436">
            <v>0</v>
          </cell>
          <cell r="N436">
            <v>0</v>
          </cell>
          <cell r="O436">
            <v>0</v>
          </cell>
          <cell r="P436">
            <v>0</v>
          </cell>
        </row>
        <row r="437">
          <cell r="B437" t="str">
            <v>Số lượng điểm bán được chăm sóc</v>
          </cell>
          <cell r="C437">
            <v>0</v>
          </cell>
          <cell r="D437" t="str">
            <v>Điểm bán</v>
          </cell>
          <cell r="E437" t="str">
            <v>HCM_SL_CSKHH_001</v>
          </cell>
          <cell r="F437">
            <v>0</v>
          </cell>
          <cell r="G437">
            <v>0</v>
          </cell>
          <cell r="H437">
            <v>0</v>
          </cell>
          <cell r="I437">
            <v>0</v>
          </cell>
          <cell r="J437">
            <v>0</v>
          </cell>
          <cell r="K437">
            <v>0</v>
          </cell>
          <cell r="L437">
            <v>0</v>
          </cell>
          <cell r="M437">
            <v>0</v>
          </cell>
          <cell r="N437">
            <v>0</v>
          </cell>
          <cell r="O437">
            <v>0</v>
          </cell>
          <cell r="P437">
            <v>0</v>
          </cell>
        </row>
        <row r="438">
          <cell r="B438" t="str">
            <v>Sản lượng cuộc gọi tư vấn CSKH</v>
          </cell>
          <cell r="C438">
            <v>0</v>
          </cell>
          <cell r="D438" t="str">
            <v>cuộc</v>
          </cell>
          <cell r="E438" t="str">
            <v>HCM_SL_CSKHH_002</v>
          </cell>
          <cell r="F438">
            <v>0</v>
          </cell>
          <cell r="G438">
            <v>0</v>
          </cell>
          <cell r="H438">
            <v>0</v>
          </cell>
          <cell r="I438">
            <v>0</v>
          </cell>
          <cell r="J438">
            <v>0</v>
          </cell>
          <cell r="K438">
            <v>0</v>
          </cell>
          <cell r="L438">
            <v>0</v>
          </cell>
          <cell r="M438">
            <v>0</v>
          </cell>
          <cell r="N438">
            <v>0</v>
          </cell>
          <cell r="O438">
            <v>0</v>
          </cell>
          <cell r="P438">
            <v>0</v>
          </cell>
        </row>
        <row r="439">
          <cell r="B439" t="str">
            <v>Số lượng Đại lý có phát triển thêm dịch vụ mới và có phát sinh doanh thu trong tháng</v>
          </cell>
          <cell r="C439" t="str">
            <v>202308</v>
          </cell>
          <cell r="D439" t="str">
            <v>Số lượng</v>
          </cell>
          <cell r="E439" t="str">
            <v>HCM_SL_DAILY_001</v>
          </cell>
          <cell r="F439">
            <v>25</v>
          </cell>
          <cell r="G439" t="str">
            <v>HCM_SL_DAILY_001</v>
          </cell>
          <cell r="H439" t="str">
            <v>Số lượng Đại lý có phát triển thêm dịch vụ mới và có phát sinh doanh thu trong tháng</v>
          </cell>
          <cell r="I439" t="str">
            <v>Am Quản Lý Đại Lý,Trưởng Line,
Am Quản Lý Đại Lý</v>
          </cell>
          <cell r="J439" t="str">
            <v>Xuân Tùng</v>
          </cell>
          <cell r="K439" t="str">
            <v>P.ĐH - Trâm</v>
          </cell>
          <cell r="L439" t="str">
            <v>ID 396 - Web 123</v>
          </cell>
          <cell r="M439" t="str">
            <v>Số lượng hợp đồng/ phụ lục hợp đồng  ký kết hoàn tất  giữa TTKD với Đại lý hiện hữu phát triển thêm dịch vụ mới và có phát sinh doanh thu trong tháng</v>
          </cell>
          <cell r="N439" t="str">
            <v>- 3 PKHDN cung cấp ds đại lý có ký phụ lục hợp đồng mới + file hợp đồng
- Count số lượng hợp đồng/ phụ lục hợp đồng đã ký hoàn tất  giữa TTKD với Đại lý hiện hữu phát triển thêm dịch vụ mới và có phát sinh doanh thu trong tháng</v>
          </cell>
          <cell r="O439" t="str">
            <v>Mo ta thuc hien so lieu tinh luong -V6</v>
          </cell>
          <cell r="P439" t="str">
            <v>KPI_HRM_OLD</v>
          </cell>
        </row>
        <row r="440">
          <cell r="B440" t="str">
            <v>Số lượng Đại lý mới phát triển và có phát sinh doanh thu trong tháng</v>
          </cell>
          <cell r="C440" t="str">
            <v>202308</v>
          </cell>
          <cell r="D440" t="str">
            <v>Số lượng</v>
          </cell>
          <cell r="E440" t="str">
            <v>HCM_SL_DAILY_002</v>
          </cell>
          <cell r="F440">
            <v>26</v>
          </cell>
          <cell r="G440" t="str">
            <v>HCM_SL_DAILY_002</v>
          </cell>
          <cell r="H440" t="str">
            <v>Số lượng Đại lý mới phát triển và có phát sinh doanh thu trong tháng</v>
          </cell>
          <cell r="I440" t="str">
            <v>Am Quản Lý Đại Lý,Trưởng Line,
Am Quản Lý Đại Lý</v>
          </cell>
          <cell r="J440" t="str">
            <v>Xuân Tùng</v>
          </cell>
          <cell r="K440" t="str">
            <v>P.ĐH - Trâm</v>
          </cell>
          <cell r="L440" t="str">
            <v>ID 396 - Web 123</v>
          </cell>
          <cell r="M440" t="str">
            <v xml:space="preserve"> Số lượng hợp đồng ký kết hoàn tất  giữa TTKD với Đại lý phát triển mới và có phát sinh doanh thu trong tháng</v>
          </cell>
          <cell r="N440" t="str">
            <v>- 3 PKHDN cung cấp ds đại lý ký hợp đồng mới + file hợp đồng
- Count số lượng hợp đồng Đại lý phát triển mới và có phát sinh doanh thu trong tháng</v>
          </cell>
          <cell r="O440" t="str">
            <v>Mo ta thuc hien so lieu tinh luong -V6</v>
          </cell>
          <cell r="P440" t="str">
            <v>KPI_HRM_OLD</v>
          </cell>
        </row>
        <row r="441">
          <cell r="B441" t="str">
            <v>Xây dựng thêm  kênh bán hàng/thu cước/truyền thông tại các dự án đang quản lý</v>
          </cell>
          <cell r="C441">
            <v>0</v>
          </cell>
          <cell r="D441" t="str">
            <v>Kênh</v>
          </cell>
          <cell r="E441" t="str">
            <v>HCM_SL_DAQLY_001</v>
          </cell>
          <cell r="F441">
            <v>0</v>
          </cell>
          <cell r="G441">
            <v>0</v>
          </cell>
          <cell r="H441">
            <v>0</v>
          </cell>
          <cell r="I441">
            <v>0</v>
          </cell>
          <cell r="J441">
            <v>0</v>
          </cell>
          <cell r="K441">
            <v>0</v>
          </cell>
          <cell r="L441">
            <v>0</v>
          </cell>
          <cell r="M441">
            <v>0</v>
          </cell>
          <cell r="N441">
            <v>0</v>
          </cell>
          <cell r="O441">
            <v>0</v>
          </cell>
          <cell r="P441">
            <v>0</v>
          </cell>
        </row>
        <row r="442">
          <cell r="B442" t="str">
            <v>Đàm phán/phối hợp với VTTP để đàm phán với đối tác/chủ đầu tư về thị phần/lợi thế triển khai CCDV, bán hàng so với nhà mạng khác,..đối với dự án loại 1/dự án gia hạn hợp đồng/dự án có thị phần dưới 30%.</v>
          </cell>
          <cell r="C442">
            <v>0</v>
          </cell>
          <cell r="D442" t="str">
            <v>Dự án</v>
          </cell>
          <cell r="E442" t="str">
            <v>HCM_SL_DUAN1_001</v>
          </cell>
          <cell r="F442">
            <v>0</v>
          </cell>
          <cell r="G442">
            <v>0</v>
          </cell>
          <cell r="H442">
            <v>0</v>
          </cell>
          <cell r="I442">
            <v>0</v>
          </cell>
          <cell r="J442">
            <v>0</v>
          </cell>
          <cell r="K442">
            <v>0</v>
          </cell>
          <cell r="L442">
            <v>0</v>
          </cell>
          <cell r="M442">
            <v>0</v>
          </cell>
          <cell r="N442">
            <v>0</v>
          </cell>
          <cell r="O442">
            <v>0</v>
          </cell>
          <cell r="P442">
            <v>0</v>
          </cell>
        </row>
        <row r="443">
          <cell r="B443" t="str">
            <v>Thu thập thông tin tại dự án chuẩn bị đưa vào khai thác/dự án có thị phần dưới 30%</v>
          </cell>
          <cell r="C443">
            <v>0</v>
          </cell>
          <cell r="D443" t="str">
            <v>Dự án</v>
          </cell>
          <cell r="E443" t="str">
            <v>HCM_SL_DUAN1_002</v>
          </cell>
          <cell r="F443">
            <v>0</v>
          </cell>
          <cell r="G443">
            <v>0</v>
          </cell>
          <cell r="H443">
            <v>0</v>
          </cell>
          <cell r="I443">
            <v>0</v>
          </cell>
          <cell r="J443">
            <v>0</v>
          </cell>
          <cell r="K443">
            <v>0</v>
          </cell>
          <cell r="L443">
            <v>0</v>
          </cell>
          <cell r="M443">
            <v>0</v>
          </cell>
          <cell r="N443">
            <v>0</v>
          </cell>
          <cell r="O443">
            <v>0</v>
          </cell>
          <cell r="P443">
            <v>0</v>
          </cell>
        </row>
        <row r="444">
          <cell r="B444" t="str">
            <v>Xây dựng kênh bán hàng MỚI (dự án loại 2, loại 3)</v>
          </cell>
          <cell r="C444">
            <v>0</v>
          </cell>
          <cell r="D444" t="str">
            <v>Biên bản</v>
          </cell>
          <cell r="E444" t="str">
            <v>HCM_SL_DUANM_001</v>
          </cell>
          <cell r="F444">
            <v>0</v>
          </cell>
          <cell r="G444">
            <v>0</v>
          </cell>
          <cell r="H444">
            <v>0</v>
          </cell>
          <cell r="I444">
            <v>0</v>
          </cell>
          <cell r="J444">
            <v>0</v>
          </cell>
          <cell r="K444">
            <v>0</v>
          </cell>
          <cell r="L444">
            <v>0</v>
          </cell>
          <cell r="M444">
            <v>0</v>
          </cell>
          <cell r="N444">
            <v>0</v>
          </cell>
          <cell r="O444">
            <v>0</v>
          </cell>
          <cell r="P444">
            <v>0</v>
          </cell>
        </row>
        <row r="445">
          <cell r="B445" t="str">
            <v>Tổ chức bán hàng tại các dự án trọng điểm</v>
          </cell>
          <cell r="C445">
            <v>0</v>
          </cell>
          <cell r="D445" t="str">
            <v>Kế hoạch</v>
          </cell>
          <cell r="E445" t="str">
            <v>HCM_SL_DUANT_001</v>
          </cell>
          <cell r="F445">
            <v>0</v>
          </cell>
          <cell r="G445">
            <v>0</v>
          </cell>
          <cell r="H445">
            <v>0</v>
          </cell>
          <cell r="I445">
            <v>0</v>
          </cell>
          <cell r="J445">
            <v>0</v>
          </cell>
          <cell r="K445">
            <v>0</v>
          </cell>
          <cell r="L445">
            <v>0</v>
          </cell>
          <cell r="M445">
            <v>0</v>
          </cell>
          <cell r="N445">
            <v>0</v>
          </cell>
          <cell r="O445">
            <v>0</v>
          </cell>
          <cell r="P445">
            <v>0</v>
          </cell>
        </row>
        <row r="446">
          <cell r="B446" t="str">
            <v>Số lượng điểm cung cấp dịch vụ viễn thông ủy quyền có phát sinh doanh thu trong tháng (điểm ủy quyền PN)</v>
          </cell>
          <cell r="C446">
            <v>0</v>
          </cell>
          <cell r="D446" t="str">
            <v>Điểm ủy quyền</v>
          </cell>
          <cell r="E446" t="str">
            <v>HCM_SL_DUQPN_001</v>
          </cell>
          <cell r="F446">
            <v>0</v>
          </cell>
          <cell r="G446">
            <v>0</v>
          </cell>
          <cell r="H446">
            <v>0</v>
          </cell>
          <cell r="I446">
            <v>0</v>
          </cell>
          <cell r="J446">
            <v>0</v>
          </cell>
          <cell r="K446">
            <v>0</v>
          </cell>
          <cell r="L446">
            <v>0</v>
          </cell>
          <cell r="M446">
            <v>0</v>
          </cell>
          <cell r="N446">
            <v>0</v>
          </cell>
          <cell r="O446">
            <v>0</v>
          </cell>
          <cell r="P446">
            <v>0</v>
          </cell>
        </row>
        <row r="447">
          <cell r="B447" t="str">
            <v>Số lượng điểm ủy quyền có đăng ký liên kết ví VNPT Pay</v>
          </cell>
          <cell r="C447">
            <v>0</v>
          </cell>
          <cell r="D447" t="str">
            <v>Điểm</v>
          </cell>
          <cell r="E447" t="str">
            <v>HCM_SL_DUQPN_002</v>
          </cell>
          <cell r="F447">
            <v>0</v>
          </cell>
          <cell r="G447">
            <v>0</v>
          </cell>
          <cell r="H447">
            <v>0</v>
          </cell>
          <cell r="I447">
            <v>0</v>
          </cell>
          <cell r="J447">
            <v>0</v>
          </cell>
          <cell r="K447">
            <v>0</v>
          </cell>
          <cell r="L447">
            <v>0</v>
          </cell>
          <cell r="M447">
            <v>0</v>
          </cell>
          <cell r="N447">
            <v>0</v>
          </cell>
          <cell r="O447">
            <v>0</v>
          </cell>
          <cell r="P447">
            <v>0</v>
          </cell>
        </row>
        <row r="448">
          <cell r="B448" t="str">
            <v>Số điểm bán nhận thù lao hoa hồng bán hàng qua ví VNPT Pay</v>
          </cell>
          <cell r="C448">
            <v>0</v>
          </cell>
          <cell r="D448" t="str">
            <v>Điểm</v>
          </cell>
          <cell r="E448" t="str">
            <v>HCM_SL_DUQPN_003</v>
          </cell>
          <cell r="F448">
            <v>0</v>
          </cell>
          <cell r="G448">
            <v>0</v>
          </cell>
          <cell r="H448">
            <v>0</v>
          </cell>
          <cell r="I448">
            <v>0</v>
          </cell>
          <cell r="J448">
            <v>0</v>
          </cell>
          <cell r="K448">
            <v>0</v>
          </cell>
          <cell r="L448">
            <v>0</v>
          </cell>
          <cell r="M448">
            <v>0</v>
          </cell>
          <cell r="N448">
            <v>0</v>
          </cell>
          <cell r="O448">
            <v>0</v>
          </cell>
          <cell r="P448">
            <v>0</v>
          </cell>
        </row>
        <row r="449">
          <cell r="B449" t="str">
            <v>Phát triển gói Home combo thông qua kênh ĐLUQ pháp nhân</v>
          </cell>
          <cell r="C449">
            <v>0</v>
          </cell>
          <cell r="D449" t="str">
            <v>Thuê bao</v>
          </cell>
          <cell r="E449" t="str">
            <v>HCM_SL_DUQPN_004</v>
          </cell>
          <cell r="F449">
            <v>0</v>
          </cell>
          <cell r="G449">
            <v>0</v>
          </cell>
          <cell r="H449">
            <v>0</v>
          </cell>
          <cell r="I449">
            <v>0</v>
          </cell>
          <cell r="J449">
            <v>0</v>
          </cell>
          <cell r="K449">
            <v>0</v>
          </cell>
          <cell r="L449">
            <v>0</v>
          </cell>
          <cell r="M449">
            <v>0</v>
          </cell>
          <cell r="N449">
            <v>0</v>
          </cell>
          <cell r="O449">
            <v>0</v>
          </cell>
          <cell r="P449">
            <v>0</v>
          </cell>
        </row>
        <row r="450">
          <cell r="B450" t="str">
            <v>Tỷ lệ eload có bán dịch vụ GTGT qua VasDealer</v>
          </cell>
          <cell r="C450">
            <v>0</v>
          </cell>
          <cell r="D450" t="str">
            <v>%</v>
          </cell>
          <cell r="E450" t="str">
            <v>HCM_SL_ELOAD_003</v>
          </cell>
          <cell r="F450">
            <v>0</v>
          </cell>
          <cell r="G450">
            <v>0</v>
          </cell>
          <cell r="H450">
            <v>0</v>
          </cell>
          <cell r="I450">
            <v>0</v>
          </cell>
          <cell r="J450">
            <v>0</v>
          </cell>
          <cell r="K450">
            <v>0</v>
          </cell>
          <cell r="L450">
            <v>0</v>
          </cell>
          <cell r="M450">
            <v>0</v>
          </cell>
          <cell r="N450">
            <v>0</v>
          </cell>
          <cell r="O450">
            <v>0</v>
          </cell>
          <cell r="P450">
            <v>0</v>
          </cell>
        </row>
        <row r="451">
          <cell r="B451" t="str">
            <v>Sản lượng giám sát</v>
          </cell>
          <cell r="C451">
            <v>0</v>
          </cell>
          <cell r="D451" t="str">
            <v>cuộc</v>
          </cell>
          <cell r="E451" t="str">
            <v>HCM_SL_GSGOI_001</v>
          </cell>
          <cell r="F451">
            <v>0</v>
          </cell>
          <cell r="G451">
            <v>0</v>
          </cell>
          <cell r="H451">
            <v>0</v>
          </cell>
          <cell r="I451">
            <v>0</v>
          </cell>
          <cell r="J451">
            <v>0</v>
          </cell>
          <cell r="K451">
            <v>0</v>
          </cell>
          <cell r="L451">
            <v>0</v>
          </cell>
          <cell r="M451">
            <v>0</v>
          </cell>
          <cell r="N451">
            <v>0</v>
          </cell>
          <cell r="O451">
            <v>0</v>
          </cell>
          <cell r="P451">
            <v>0</v>
          </cell>
        </row>
        <row r="452">
          <cell r="B452" t="str">
            <v>Sản lượng thuê bao giám sát lỗi</v>
          </cell>
          <cell r="C452" t="str">
            <v>202308</v>
          </cell>
          <cell r="D452" t="str">
            <v>Thuê bao</v>
          </cell>
          <cell r="E452" t="str">
            <v>HCM_SL_GSTBB_001</v>
          </cell>
          <cell r="F452">
            <v>0</v>
          </cell>
          <cell r="G452">
            <v>0</v>
          </cell>
          <cell r="H452">
            <v>0</v>
          </cell>
          <cell r="I452">
            <v>0</v>
          </cell>
          <cell r="J452">
            <v>0</v>
          </cell>
          <cell r="K452">
            <v>0</v>
          </cell>
          <cell r="L452">
            <v>0</v>
          </cell>
          <cell r="M452">
            <v>0</v>
          </cell>
          <cell r="N452">
            <v>0</v>
          </cell>
          <cell r="O452">
            <v>0</v>
          </cell>
          <cell r="P452">
            <v>0</v>
          </cell>
        </row>
        <row r="453">
          <cell r="B453" t="str">
            <v>Sản lượng thuê bao duyệt VideoCall</v>
          </cell>
          <cell r="C453" t="str">
            <v>202308</v>
          </cell>
          <cell r="D453" t="str">
            <v>Thuê bao</v>
          </cell>
          <cell r="E453" t="str">
            <v>HCM_SL_GSTBB_002</v>
          </cell>
          <cell r="F453">
            <v>0</v>
          </cell>
          <cell r="G453">
            <v>0</v>
          </cell>
          <cell r="H453">
            <v>0</v>
          </cell>
          <cell r="I453">
            <v>0</v>
          </cell>
          <cell r="J453">
            <v>0</v>
          </cell>
          <cell r="K453">
            <v>0</v>
          </cell>
          <cell r="L453">
            <v>0</v>
          </cell>
          <cell r="M453">
            <v>0</v>
          </cell>
          <cell r="N453">
            <v>0</v>
          </cell>
          <cell r="O453">
            <v>0</v>
          </cell>
          <cell r="P453">
            <v>0</v>
          </cell>
        </row>
        <row r="454">
          <cell r="B454" t="str">
            <v xml:space="preserve">Sản lượng khách hàng đăng ký mới dịch vụ Hóa đơn điện tử (HĐĐT) </v>
          </cell>
          <cell r="C454">
            <v>0</v>
          </cell>
          <cell r="D454" t="str">
            <v>Hợp đồng</v>
          </cell>
          <cell r="E454" t="str">
            <v>HCM_SL_HDDTU_001</v>
          </cell>
          <cell r="F454">
            <v>0</v>
          </cell>
          <cell r="G454">
            <v>0</v>
          </cell>
          <cell r="H454">
            <v>0</v>
          </cell>
          <cell r="I454">
            <v>0</v>
          </cell>
          <cell r="J454">
            <v>0</v>
          </cell>
          <cell r="K454">
            <v>0</v>
          </cell>
          <cell r="L454">
            <v>0</v>
          </cell>
          <cell r="M454">
            <v>0</v>
          </cell>
          <cell r="N454">
            <v>0</v>
          </cell>
          <cell r="O454">
            <v>0</v>
          </cell>
          <cell r="P454">
            <v>0</v>
          </cell>
        </row>
        <row r="455">
          <cell r="B455" t="str">
            <v>Số lượng hợp đồng dịch vụ Hóa đơn điện tử phát triển mới trong tháng</v>
          </cell>
          <cell r="C455">
            <v>0</v>
          </cell>
          <cell r="D455" t="str">
            <v>Hợp đồng</v>
          </cell>
          <cell r="E455" t="str">
            <v>HCM_SL_HDDTU_002</v>
          </cell>
          <cell r="F455">
            <v>0</v>
          </cell>
          <cell r="G455">
            <v>0</v>
          </cell>
          <cell r="H455">
            <v>0</v>
          </cell>
          <cell r="I455">
            <v>0</v>
          </cell>
          <cell r="J455">
            <v>0</v>
          </cell>
          <cell r="K455">
            <v>0</v>
          </cell>
          <cell r="L455">
            <v>0</v>
          </cell>
          <cell r="M455">
            <v>0</v>
          </cell>
          <cell r="N455">
            <v>0</v>
          </cell>
          <cell r="O455">
            <v>0</v>
          </cell>
          <cell r="P455">
            <v>0</v>
          </cell>
        </row>
        <row r="456">
          <cell r="B456" t="str">
            <v>Phát triển Dịch vụ BLĐT/HĐDT cho trường học</v>
          </cell>
          <cell r="C456">
            <v>0</v>
          </cell>
          <cell r="D456" t="str">
            <v>Trường</v>
          </cell>
          <cell r="E456" t="str">
            <v>HCM_SL_HDDTU_003</v>
          </cell>
          <cell r="F456">
            <v>0</v>
          </cell>
          <cell r="G456">
            <v>0</v>
          </cell>
          <cell r="H456">
            <v>0</v>
          </cell>
          <cell r="I456">
            <v>0</v>
          </cell>
          <cell r="J456">
            <v>0</v>
          </cell>
          <cell r="K456">
            <v>0</v>
          </cell>
          <cell r="L456">
            <v>0</v>
          </cell>
          <cell r="M456">
            <v>0</v>
          </cell>
          <cell r="N456">
            <v>0</v>
          </cell>
          <cell r="O456">
            <v>0</v>
          </cell>
          <cell r="P456">
            <v>0</v>
          </cell>
        </row>
        <row r="457">
          <cell r="B457" t="str">
            <v>Phát triển Dịch vụ Elearning</v>
          </cell>
          <cell r="C457">
            <v>0</v>
          </cell>
          <cell r="D457" t="str">
            <v>Trường</v>
          </cell>
          <cell r="E457" t="str">
            <v>HCM_SL_HDDTU_004</v>
          </cell>
          <cell r="F457">
            <v>0</v>
          </cell>
          <cell r="G457">
            <v>0</v>
          </cell>
          <cell r="H457">
            <v>0</v>
          </cell>
          <cell r="I457">
            <v>0</v>
          </cell>
          <cell r="J457">
            <v>0</v>
          </cell>
          <cell r="K457">
            <v>0</v>
          </cell>
          <cell r="L457">
            <v>0</v>
          </cell>
          <cell r="M457">
            <v>0</v>
          </cell>
          <cell r="N457">
            <v>0</v>
          </cell>
          <cell r="O457">
            <v>0</v>
          </cell>
          <cell r="P457">
            <v>0</v>
          </cell>
        </row>
        <row r="458">
          <cell r="B458" t="str">
            <v>Số lượng khách hàng có nhu cầu báo giá</v>
          </cell>
          <cell r="C458">
            <v>0</v>
          </cell>
          <cell r="D458" t="str">
            <v>Khách hàng</v>
          </cell>
          <cell r="E458" t="str">
            <v>HCM_SL_HDDTU_005</v>
          </cell>
          <cell r="F458">
            <v>0</v>
          </cell>
          <cell r="G458">
            <v>0</v>
          </cell>
          <cell r="H458">
            <v>0</v>
          </cell>
          <cell r="I458">
            <v>0</v>
          </cell>
          <cell r="J458">
            <v>0</v>
          </cell>
          <cell r="K458">
            <v>0</v>
          </cell>
          <cell r="L458">
            <v>0</v>
          </cell>
          <cell r="M458">
            <v>0</v>
          </cell>
          <cell r="N458">
            <v>0</v>
          </cell>
          <cell r="O458">
            <v>0</v>
          </cell>
          <cell r="P458">
            <v>0</v>
          </cell>
        </row>
        <row r="459">
          <cell r="B459" t="str">
            <v>Số lượng khách hàng ký hợp đồng sử dụng dịch vụ Hợp đồng điện tử</v>
          </cell>
          <cell r="C459">
            <v>0</v>
          </cell>
          <cell r="D459" t="str">
            <v>Khách hàng</v>
          </cell>
          <cell r="E459" t="str">
            <v>HCM_SL_HDDTU_006</v>
          </cell>
          <cell r="F459">
            <v>0</v>
          </cell>
          <cell r="G459">
            <v>0</v>
          </cell>
          <cell r="H459">
            <v>0</v>
          </cell>
          <cell r="I459">
            <v>0</v>
          </cell>
          <cell r="J459">
            <v>0</v>
          </cell>
          <cell r="K459">
            <v>0</v>
          </cell>
          <cell r="L459">
            <v>0</v>
          </cell>
          <cell r="M459">
            <v>0</v>
          </cell>
          <cell r="N459">
            <v>0</v>
          </cell>
          <cell r="O459">
            <v>0</v>
          </cell>
          <cell r="P459">
            <v>0</v>
          </cell>
        </row>
        <row r="460">
          <cell r="B460" t="str">
            <v>Số lượng khách hàng sử dụng dịch vụ Hóa đơn điện tử</v>
          </cell>
          <cell r="C460">
            <v>0</v>
          </cell>
          <cell r="D460" t="str">
            <v>Khách hàng</v>
          </cell>
          <cell r="E460" t="str">
            <v>HCM_SL_HDDTU_007</v>
          </cell>
          <cell r="F460">
            <v>0</v>
          </cell>
          <cell r="G460">
            <v>0</v>
          </cell>
          <cell r="H460">
            <v>0</v>
          </cell>
          <cell r="I460">
            <v>0</v>
          </cell>
          <cell r="J460">
            <v>0</v>
          </cell>
          <cell r="K460">
            <v>0</v>
          </cell>
          <cell r="L460">
            <v>0</v>
          </cell>
          <cell r="M460">
            <v>0</v>
          </cell>
          <cell r="N460">
            <v>0</v>
          </cell>
          <cell r="O460">
            <v>0</v>
          </cell>
          <cell r="P460">
            <v>0</v>
          </cell>
        </row>
        <row r="461">
          <cell r="B461" t="str">
            <v>Số lượng khách hàng sử dụng dịch vụ Hóa đơn điện tử và Hợp đồng điện tử mới trong tháng</v>
          </cell>
          <cell r="C461">
            <v>0</v>
          </cell>
          <cell r="D461" t="str">
            <v>Khách hàng</v>
          </cell>
          <cell r="E461" t="str">
            <v>HCM_SL_HDDTU_008</v>
          </cell>
          <cell r="F461">
            <v>0</v>
          </cell>
          <cell r="G461">
            <v>0</v>
          </cell>
          <cell r="H461">
            <v>0</v>
          </cell>
          <cell r="I461">
            <v>0</v>
          </cell>
          <cell r="J461">
            <v>0</v>
          </cell>
          <cell r="K461">
            <v>0</v>
          </cell>
          <cell r="L461">
            <v>0</v>
          </cell>
          <cell r="M461">
            <v>0</v>
          </cell>
          <cell r="N461">
            <v>0</v>
          </cell>
          <cell r="O461">
            <v>0</v>
          </cell>
          <cell r="P461">
            <v>0</v>
          </cell>
        </row>
        <row r="462">
          <cell r="B462" t="str">
            <v>Tiếp cận khách hàng được phân giao trong tháng để chăm sóc và tư vấn dịch vụ mới (Thông qua mail/zalo)</v>
          </cell>
          <cell r="C462">
            <v>0</v>
          </cell>
          <cell r="D462" t="str">
            <v>Khách hàng</v>
          </cell>
          <cell r="E462" t="str">
            <v>HCM_SL_HDDTU_009</v>
          </cell>
          <cell r="F462">
            <v>0</v>
          </cell>
          <cell r="G462">
            <v>0</v>
          </cell>
          <cell r="H462">
            <v>0</v>
          </cell>
          <cell r="I462">
            <v>0</v>
          </cell>
          <cell r="J462">
            <v>0</v>
          </cell>
          <cell r="K462">
            <v>0</v>
          </cell>
          <cell r="L462">
            <v>0</v>
          </cell>
          <cell r="M462">
            <v>0</v>
          </cell>
          <cell r="N462">
            <v>0</v>
          </cell>
          <cell r="O462">
            <v>0</v>
          </cell>
          <cell r="P462">
            <v>0</v>
          </cell>
        </row>
        <row r="463">
          <cell r="B463" t="str">
            <v>Hoàn thành công việc nghiệp vụ sau bán hàng</v>
          </cell>
          <cell r="C463" t="str">
            <v>202308</v>
          </cell>
          <cell r="D463" t="str">
            <v>Công việc</v>
          </cell>
          <cell r="E463" t="str">
            <v>HCM_SL_HOTRO_001</v>
          </cell>
          <cell r="F463">
            <v>0</v>
          </cell>
          <cell r="G463">
            <v>0</v>
          </cell>
          <cell r="H463">
            <v>0</v>
          </cell>
          <cell r="I463">
            <v>0</v>
          </cell>
          <cell r="J463">
            <v>0</v>
          </cell>
          <cell r="K463">
            <v>0</v>
          </cell>
          <cell r="L463">
            <v>0</v>
          </cell>
          <cell r="M463">
            <v>0</v>
          </cell>
          <cell r="N463">
            <v>0</v>
          </cell>
          <cell r="O463">
            <v>0</v>
          </cell>
          <cell r="P463">
            <v>0</v>
          </cell>
        </row>
        <row r="464">
          <cell r="B464" t="str">
            <v>Số lượng phiếu công tác (PCT) thực hiện hỗ trợ kinh doanh trong tháng</v>
          </cell>
          <cell r="C464">
            <v>0</v>
          </cell>
          <cell r="D464" t="str">
            <v>Phiếu CT</v>
          </cell>
          <cell r="E464" t="str">
            <v>HCM_SL_HOTRO_002</v>
          </cell>
          <cell r="F464">
            <v>27</v>
          </cell>
          <cell r="G464" t="str">
            <v>HCM_SL_HOTRO_002</v>
          </cell>
          <cell r="H464" t="str">
            <v>Số lượng phiếu công tác (PCT) thực hiện hỗ trợ kinh doanh trong tháng</v>
          </cell>
          <cell r="I464" t="str">
            <v>Nhân Viên Thu Cước</v>
          </cell>
          <cell r="J464" t="str">
            <v>Chí Nguyên</v>
          </cell>
          <cell r="K464">
            <v>0</v>
          </cell>
          <cell r="L464" t="str">
            <v>ID 187 -Web 123</v>
          </cell>
          <cell r="M464" t="str">
            <v>Số lượng PCT cá nhân thực hiện trong tháng/ số lượng định mức giao
- Định mức giao 12 PCT / ngày
- PCT bao gồm giao nhận hồ sơ, hàng hóa, sim thẻ phục vụ đến khách hàng, thu nợ và thu thập thông tin thuê bao, không bao gồm công việc giao công văn nội bộ</v>
          </cell>
          <cell r="N464" t="str">
            <v>Số lượng kết quả PCT thực hiện của cá nhân được ghi nhận trên CT 123, ID187</v>
          </cell>
          <cell r="O464" t="str">
            <v>Mo ta thuc hien so lieu tinh luong -V6</v>
          </cell>
          <cell r="P464" t="str">
            <v>KPI_HRM_OLD</v>
          </cell>
        </row>
        <row r="465">
          <cell r="B465" t="str">
            <v>Hỗ trợ Điểm PT VNP TT/ trả sau</v>
          </cell>
          <cell r="C465">
            <v>0</v>
          </cell>
          <cell r="D465" t="str">
            <v>Điểm bán</v>
          </cell>
          <cell r="E465" t="str">
            <v>HCM_SL_HOTRO_003</v>
          </cell>
          <cell r="F465">
            <v>0</v>
          </cell>
          <cell r="G465">
            <v>0</v>
          </cell>
          <cell r="H465">
            <v>0</v>
          </cell>
          <cell r="I465">
            <v>0</v>
          </cell>
          <cell r="J465">
            <v>0</v>
          </cell>
          <cell r="K465">
            <v>0</v>
          </cell>
          <cell r="L465">
            <v>0</v>
          </cell>
          <cell r="M465">
            <v>0</v>
          </cell>
          <cell r="N465">
            <v>0</v>
          </cell>
          <cell r="O465">
            <v>0</v>
          </cell>
          <cell r="P465">
            <v>0</v>
          </cell>
        </row>
        <row r="466">
          <cell r="B466" t="str">
            <v>Số lượng hồ sơ hoàn tất scan và lưu kho, hồ sơ truy lục, thanh lý,...</v>
          </cell>
          <cell r="C466">
            <v>0</v>
          </cell>
          <cell r="D466" t="str">
            <v>Hồ Sơ</v>
          </cell>
          <cell r="E466" t="str">
            <v>HCM_SL_HSCAN_001</v>
          </cell>
          <cell r="F466">
            <v>0</v>
          </cell>
          <cell r="G466">
            <v>0</v>
          </cell>
          <cell r="H466">
            <v>0</v>
          </cell>
          <cell r="I466">
            <v>0</v>
          </cell>
          <cell r="J466">
            <v>0</v>
          </cell>
          <cell r="K466">
            <v>0</v>
          </cell>
          <cell r="L466">
            <v>0</v>
          </cell>
          <cell r="M466">
            <v>0</v>
          </cell>
          <cell r="N466">
            <v>0</v>
          </cell>
          <cell r="O466">
            <v>0</v>
          </cell>
          <cell r="P466">
            <v>0</v>
          </cell>
        </row>
        <row r="467">
          <cell r="B467" t="str">
            <v>Số lượng hồ sơ PTM đã nhận hoàn tất scan và lưu kho</v>
          </cell>
          <cell r="C467">
            <v>0</v>
          </cell>
          <cell r="D467" t="str">
            <v>Hồ Sơ</v>
          </cell>
          <cell r="E467" t="str">
            <v>HCM_SL_HSCAN_002</v>
          </cell>
          <cell r="F467">
            <v>0</v>
          </cell>
          <cell r="G467">
            <v>0</v>
          </cell>
          <cell r="H467">
            <v>0</v>
          </cell>
          <cell r="I467">
            <v>0</v>
          </cell>
          <cell r="J467">
            <v>0</v>
          </cell>
          <cell r="K467">
            <v>0</v>
          </cell>
          <cell r="L467">
            <v>0</v>
          </cell>
          <cell r="M467">
            <v>0</v>
          </cell>
          <cell r="N467">
            <v>0</v>
          </cell>
          <cell r="O467">
            <v>0</v>
          </cell>
          <cell r="P467">
            <v>0</v>
          </cell>
        </row>
        <row r="468">
          <cell r="B468" t="str">
            <v>Số lượng hồ sơ PTM phát sinh hoàn tất scan và lưu kho</v>
          </cell>
          <cell r="C468">
            <v>0</v>
          </cell>
          <cell r="D468" t="str">
            <v>Hồ Sơ</v>
          </cell>
          <cell r="E468" t="str">
            <v>HCM_SL_HSCAN_003</v>
          </cell>
          <cell r="F468">
            <v>0</v>
          </cell>
          <cell r="G468">
            <v>0</v>
          </cell>
          <cell r="H468">
            <v>0</v>
          </cell>
          <cell r="I468">
            <v>0</v>
          </cell>
          <cell r="J468">
            <v>0</v>
          </cell>
          <cell r="K468">
            <v>0</v>
          </cell>
          <cell r="L468">
            <v>0</v>
          </cell>
          <cell r="M468">
            <v>0</v>
          </cell>
          <cell r="N468">
            <v>0</v>
          </cell>
          <cell r="O468">
            <v>0</v>
          </cell>
          <cell r="P468">
            <v>0</v>
          </cell>
        </row>
        <row r="469">
          <cell r="B469" t="str">
            <v>Hoàn tất hồ sơ đầu vào chuyển tổ HTSB scan lưu kho</v>
          </cell>
          <cell r="C469">
            <v>0</v>
          </cell>
          <cell r="D469" t="str">
            <v>%</v>
          </cell>
          <cell r="E469" t="str">
            <v>HCM_SL_HSCAN_004</v>
          </cell>
          <cell r="F469">
            <v>0</v>
          </cell>
          <cell r="G469">
            <v>0</v>
          </cell>
          <cell r="H469">
            <v>0</v>
          </cell>
          <cell r="I469">
            <v>0</v>
          </cell>
          <cell r="J469">
            <v>0</v>
          </cell>
          <cell r="K469">
            <v>0</v>
          </cell>
          <cell r="L469">
            <v>0</v>
          </cell>
          <cell r="M469">
            <v>0</v>
          </cell>
          <cell r="N469">
            <v>0</v>
          </cell>
          <cell r="O469">
            <v>0</v>
          </cell>
          <cell r="P469">
            <v>0</v>
          </cell>
        </row>
        <row r="470">
          <cell r="B470" t="str">
            <v>Hoàn tất hồ sơ đầu vào chuyển scan lưu kho</v>
          </cell>
          <cell r="C470">
            <v>0</v>
          </cell>
          <cell r="D470" t="str">
            <v>%</v>
          </cell>
          <cell r="E470" t="str">
            <v>HCM_SL_HSCAN_005</v>
          </cell>
          <cell r="F470">
            <v>0</v>
          </cell>
          <cell r="G470">
            <v>0</v>
          </cell>
          <cell r="H470">
            <v>0</v>
          </cell>
          <cell r="I470">
            <v>0</v>
          </cell>
          <cell r="J470">
            <v>0</v>
          </cell>
          <cell r="K470">
            <v>0</v>
          </cell>
          <cell r="L470">
            <v>0</v>
          </cell>
          <cell r="M470">
            <v>0</v>
          </cell>
          <cell r="N470">
            <v>0</v>
          </cell>
          <cell r="O470">
            <v>0</v>
          </cell>
          <cell r="P470">
            <v>0</v>
          </cell>
        </row>
        <row r="471">
          <cell r="B471" t="str">
            <v>Hoàn thiện hồ sơ gốc scan lưu kho</v>
          </cell>
          <cell r="C471">
            <v>0</v>
          </cell>
          <cell r="D471" t="str">
            <v>Hồ Sơ</v>
          </cell>
          <cell r="E471" t="str">
            <v>HCM_SL_HSCAN_011</v>
          </cell>
          <cell r="F471">
            <v>0</v>
          </cell>
          <cell r="G471">
            <v>0</v>
          </cell>
          <cell r="H471">
            <v>0</v>
          </cell>
          <cell r="I471">
            <v>0</v>
          </cell>
          <cell r="J471">
            <v>0</v>
          </cell>
          <cell r="K471">
            <v>0</v>
          </cell>
          <cell r="L471">
            <v>0</v>
          </cell>
          <cell r="M471">
            <v>0</v>
          </cell>
          <cell r="N471">
            <v>0</v>
          </cell>
          <cell r="O471">
            <v>0</v>
          </cell>
          <cell r="P471">
            <v>0</v>
          </cell>
        </row>
        <row r="472">
          <cell r="B472" t="str">
            <v>Số lượng hồ sơ hoàn tất kiểm soát chuyển lưu kho</v>
          </cell>
          <cell r="C472" t="str">
            <v>202308</v>
          </cell>
          <cell r="D472" t="str">
            <v>Hồ Sơ</v>
          </cell>
          <cell r="E472" t="str">
            <v>HCM_SL_HSGOC_001</v>
          </cell>
          <cell r="F472">
            <v>0</v>
          </cell>
          <cell r="G472">
            <v>0</v>
          </cell>
          <cell r="H472">
            <v>0</v>
          </cell>
          <cell r="I472">
            <v>0</v>
          </cell>
          <cell r="J472">
            <v>0</v>
          </cell>
          <cell r="K472">
            <v>0</v>
          </cell>
          <cell r="L472">
            <v>0</v>
          </cell>
          <cell r="M472">
            <v>0</v>
          </cell>
          <cell r="N472">
            <v>0</v>
          </cell>
          <cell r="O472">
            <v>0</v>
          </cell>
          <cell r="P472">
            <v>0</v>
          </cell>
        </row>
        <row r="473">
          <cell r="B473" t="str">
            <v>Sản lượng kênh mới phát triển trong tháng (kênh chuỗi, CTV XHH…)</v>
          </cell>
          <cell r="C473">
            <v>0</v>
          </cell>
          <cell r="D473" t="str">
            <v>Kênh</v>
          </cell>
          <cell r="E473" t="str">
            <v>HCM_SL_KENHH_001</v>
          </cell>
          <cell r="F473">
            <v>0</v>
          </cell>
          <cell r="G473">
            <v>0</v>
          </cell>
          <cell r="H473">
            <v>0</v>
          </cell>
          <cell r="I473">
            <v>0</v>
          </cell>
          <cell r="J473">
            <v>0</v>
          </cell>
          <cell r="K473">
            <v>0</v>
          </cell>
          <cell r="L473">
            <v>0</v>
          </cell>
          <cell r="M473">
            <v>0</v>
          </cell>
          <cell r="N473">
            <v>0</v>
          </cell>
          <cell r="O473">
            <v>0</v>
          </cell>
          <cell r="P473">
            <v>0</v>
          </cell>
        </row>
        <row r="474">
          <cell r="B474" t="str">
            <v>Số lượng CTV/ Đại lý XHH có phát sinh doanh thu</v>
          </cell>
          <cell r="C474">
            <v>0</v>
          </cell>
          <cell r="D474" t="str">
            <v>ĐBL/CTV</v>
          </cell>
          <cell r="E474" t="str">
            <v>HCM_SL_KENHH_002</v>
          </cell>
          <cell r="F474">
            <v>0</v>
          </cell>
          <cell r="G474">
            <v>0</v>
          </cell>
          <cell r="H474">
            <v>0</v>
          </cell>
          <cell r="I474">
            <v>0</v>
          </cell>
          <cell r="J474">
            <v>0</v>
          </cell>
          <cell r="K474">
            <v>0</v>
          </cell>
          <cell r="L474">
            <v>0</v>
          </cell>
          <cell r="M474">
            <v>0</v>
          </cell>
          <cell r="N474">
            <v>0</v>
          </cell>
          <cell r="O474">
            <v>0</v>
          </cell>
          <cell r="P474">
            <v>0</v>
          </cell>
        </row>
        <row r="475">
          <cell r="B475" t="str">
            <v>Số lượng kênh chuỗi phát triển trong tháng</v>
          </cell>
          <cell r="C475">
            <v>0</v>
          </cell>
          <cell r="D475" t="str">
            <v>Kênh</v>
          </cell>
          <cell r="E475" t="str">
            <v>HCM_SL_KENHH_003</v>
          </cell>
          <cell r="F475">
            <v>0</v>
          </cell>
          <cell r="G475">
            <v>0</v>
          </cell>
          <cell r="H475">
            <v>0</v>
          </cell>
          <cell r="I475">
            <v>0</v>
          </cell>
          <cell r="J475">
            <v>0</v>
          </cell>
          <cell r="K475">
            <v>0</v>
          </cell>
          <cell r="L475">
            <v>0</v>
          </cell>
          <cell r="M475">
            <v>0</v>
          </cell>
          <cell r="N475">
            <v>0</v>
          </cell>
          <cell r="O475">
            <v>0</v>
          </cell>
          <cell r="P475">
            <v>0</v>
          </cell>
        </row>
        <row r="476">
          <cell r="B476" t="str">
            <v>Xây dựng kênh bán tại các dự án tiếp thị đầu tư</v>
          </cell>
          <cell r="C476">
            <v>0</v>
          </cell>
          <cell r="D476" t="str">
            <v>Kênh</v>
          </cell>
          <cell r="E476" t="str">
            <v>HCM_SL_KKENH_001</v>
          </cell>
          <cell r="F476">
            <v>0</v>
          </cell>
          <cell r="G476">
            <v>0</v>
          </cell>
          <cell r="H476">
            <v>0</v>
          </cell>
          <cell r="I476">
            <v>0</v>
          </cell>
          <cell r="J476">
            <v>0</v>
          </cell>
          <cell r="K476">
            <v>0</v>
          </cell>
          <cell r="L476">
            <v>0</v>
          </cell>
          <cell r="M476">
            <v>0</v>
          </cell>
          <cell r="N476">
            <v>0</v>
          </cell>
          <cell r="O476">
            <v>0</v>
          </cell>
          <cell r="P476">
            <v>0</v>
          </cell>
        </row>
        <row r="477">
          <cell r="B477" t="str">
            <v>Số lượng thuê bao VNP trả sau có nguy cơ rời mạng trong tháng</v>
          </cell>
          <cell r="C477">
            <v>0</v>
          </cell>
          <cell r="D477" t="str">
            <v>Thuê bao</v>
          </cell>
          <cell r="E477" t="str">
            <v>HCM_SL_LEAVE_001</v>
          </cell>
          <cell r="F477">
            <v>0</v>
          </cell>
          <cell r="G477">
            <v>0</v>
          </cell>
          <cell r="H477">
            <v>0</v>
          </cell>
          <cell r="I477">
            <v>0</v>
          </cell>
          <cell r="J477">
            <v>0</v>
          </cell>
          <cell r="K477">
            <v>0</v>
          </cell>
          <cell r="L477">
            <v>0</v>
          </cell>
          <cell r="M477">
            <v>0</v>
          </cell>
          <cell r="N477">
            <v>0</v>
          </cell>
          <cell r="O477">
            <v>0</v>
          </cell>
          <cell r="P477">
            <v>0</v>
          </cell>
        </row>
        <row r="478">
          <cell r="B478" t="str">
            <v>Số lượng thuê bao MyTV không PSC có nguy cơ rời mạng trong tháng</v>
          </cell>
          <cell r="C478">
            <v>0</v>
          </cell>
          <cell r="D478" t="str">
            <v>Thuê bao</v>
          </cell>
          <cell r="E478" t="str">
            <v>HCM_SL_LEAVE_002</v>
          </cell>
          <cell r="F478">
            <v>0</v>
          </cell>
          <cell r="G478">
            <v>0</v>
          </cell>
          <cell r="H478">
            <v>0</v>
          </cell>
          <cell r="I478">
            <v>0</v>
          </cell>
          <cell r="J478">
            <v>0</v>
          </cell>
          <cell r="K478">
            <v>0</v>
          </cell>
          <cell r="L478">
            <v>0</v>
          </cell>
          <cell r="M478">
            <v>0</v>
          </cell>
          <cell r="N478">
            <v>0</v>
          </cell>
          <cell r="O478">
            <v>0</v>
          </cell>
          <cell r="P478">
            <v>0</v>
          </cell>
        </row>
        <row r="479">
          <cell r="B479" t="str">
            <v>Số lượng thuê bao FiberVNN không PSC có nguy cơ rời mạng trong tháng</v>
          </cell>
          <cell r="C479">
            <v>0</v>
          </cell>
          <cell r="D479" t="str">
            <v>Thuê bao</v>
          </cell>
          <cell r="E479" t="str">
            <v>HCM_SL_LEAVE_003</v>
          </cell>
          <cell r="F479">
            <v>0</v>
          </cell>
          <cell r="G479">
            <v>0</v>
          </cell>
          <cell r="H479">
            <v>0</v>
          </cell>
          <cell r="I479">
            <v>0</v>
          </cell>
          <cell r="J479">
            <v>0</v>
          </cell>
          <cell r="K479">
            <v>0</v>
          </cell>
          <cell r="L479">
            <v>0</v>
          </cell>
          <cell r="M479">
            <v>0</v>
          </cell>
          <cell r="N479">
            <v>0</v>
          </cell>
          <cell r="O479">
            <v>0</v>
          </cell>
          <cell r="P479">
            <v>0</v>
          </cell>
        </row>
        <row r="480">
          <cell r="B480" t="str">
            <v>Số lượng thuê bao FiberVNN có nguy cơ rời mạng trong tháng</v>
          </cell>
          <cell r="C480">
            <v>0</v>
          </cell>
          <cell r="D480" t="str">
            <v>Thuê bao</v>
          </cell>
          <cell r="E480" t="str">
            <v>HCM_SL_LEAVE_004</v>
          </cell>
          <cell r="F480">
            <v>0</v>
          </cell>
          <cell r="G480">
            <v>0</v>
          </cell>
          <cell r="H480">
            <v>0</v>
          </cell>
          <cell r="I480">
            <v>0</v>
          </cell>
          <cell r="J480">
            <v>0</v>
          </cell>
          <cell r="K480">
            <v>0</v>
          </cell>
          <cell r="L480">
            <v>0</v>
          </cell>
          <cell r="M480">
            <v>0</v>
          </cell>
          <cell r="N480">
            <v>0</v>
          </cell>
          <cell r="O480">
            <v>0</v>
          </cell>
          <cell r="P480">
            <v>0</v>
          </cell>
        </row>
        <row r="481">
          <cell r="B481" t="str">
            <v>Số lượng thuê bao dịch vụ TSL, Internet trực tiếp có nguy cơ rời mạng trong tháng</v>
          </cell>
          <cell r="C481">
            <v>0</v>
          </cell>
          <cell r="D481" t="str">
            <v>Thuê bao</v>
          </cell>
          <cell r="E481" t="str">
            <v>HCM_SL_LEAVE_005</v>
          </cell>
          <cell r="F481">
            <v>0</v>
          </cell>
          <cell r="G481">
            <v>0</v>
          </cell>
          <cell r="H481">
            <v>0</v>
          </cell>
          <cell r="I481">
            <v>0</v>
          </cell>
          <cell r="J481">
            <v>0</v>
          </cell>
          <cell r="K481">
            <v>0</v>
          </cell>
          <cell r="L481">
            <v>0</v>
          </cell>
          <cell r="M481">
            <v>0</v>
          </cell>
          <cell r="N481">
            <v>0</v>
          </cell>
          <cell r="O481">
            <v>0</v>
          </cell>
          <cell r="P481">
            <v>0</v>
          </cell>
        </row>
        <row r="482">
          <cell r="B482" t="str">
            <v>Phát triển merchant dịch vụ VNPT Pay khối KHCN</v>
          </cell>
          <cell r="C482">
            <v>0</v>
          </cell>
          <cell r="D482" t="str">
            <v>Điểm</v>
          </cell>
          <cell r="E482" t="str">
            <v>HCM_SL_MERCH_001</v>
          </cell>
          <cell r="F482">
            <v>0</v>
          </cell>
          <cell r="G482">
            <v>0</v>
          </cell>
          <cell r="H482">
            <v>0</v>
          </cell>
          <cell r="I482">
            <v>0</v>
          </cell>
          <cell r="J482">
            <v>0</v>
          </cell>
          <cell r="K482">
            <v>0</v>
          </cell>
          <cell r="L482">
            <v>0</v>
          </cell>
          <cell r="M482">
            <v>0</v>
          </cell>
          <cell r="N482">
            <v>0</v>
          </cell>
          <cell r="O482">
            <v>0</v>
          </cell>
          <cell r="P482">
            <v>0</v>
          </cell>
        </row>
        <row r="483">
          <cell r="B483" t="str">
            <v>Số lượng Merchant VNPT Pay khối KHDN</v>
          </cell>
          <cell r="C483">
            <v>0</v>
          </cell>
          <cell r="D483" t="str">
            <v>Số lượng</v>
          </cell>
          <cell r="E483" t="str">
            <v>HCM_SL_MERCH_002</v>
          </cell>
          <cell r="F483">
            <v>0</v>
          </cell>
          <cell r="G483">
            <v>0</v>
          </cell>
          <cell r="H483">
            <v>0</v>
          </cell>
          <cell r="I483">
            <v>0</v>
          </cell>
          <cell r="J483">
            <v>0</v>
          </cell>
          <cell r="K483">
            <v>0</v>
          </cell>
          <cell r="L483">
            <v>0</v>
          </cell>
          <cell r="M483">
            <v>0</v>
          </cell>
          <cell r="N483">
            <v>0</v>
          </cell>
          <cell r="O483">
            <v>0</v>
          </cell>
          <cell r="P483">
            <v>0</v>
          </cell>
        </row>
        <row r="484">
          <cell r="B484" t="str">
            <v>Số lượng Điểm thanh toán cá nhân hoặc điểm Merchant nhỏ lẻ (loại 06)</v>
          </cell>
          <cell r="C484">
            <v>0</v>
          </cell>
          <cell r="D484" t="str">
            <v>Số lượng</v>
          </cell>
          <cell r="E484" t="str">
            <v>HCM_SL_MERCH_003</v>
          </cell>
          <cell r="F484">
            <v>28</v>
          </cell>
          <cell r="G484" t="str">
            <v>HCM_SL_MERCH_003</v>
          </cell>
          <cell r="H484" t="str">
            <v>Số lượng Điểm thanh toán cá nhân hoặc điểm Merchant nhỏ lẻ (loại 06)</v>
          </cell>
          <cell r="I484" t="str">
            <v>KDĐB, PGĐ BHKV,
TT Tổ Bán Hàng,NV QLĐBán,
Tổ Trưởng KDĐB</v>
          </cell>
          <cell r="J484" t="str">
            <v>Quang Học</v>
          </cell>
          <cell r="K484" t="str">
            <v>PĐH - Đan Tuyền</v>
          </cell>
          <cell r="L484" t="str">
            <v>Báo cáo phát trển Merchant - partner.vnpt.vn</v>
          </cell>
          <cell r="M484" t="str">
            <v>Số lượng Điểm thanh toán phát triển thực tế (số lũy kế phát triển từ 01/01/2022 đến ngày cuối tháng n với n là tháng BSC).</v>
          </cell>
          <cell r="N484" t="str">
            <v>Phòng Điều hành gửi chi tiết, PKTNV tập hợp vào dữ liệu và tính toán các vị trí, cập nhật bảng lương</v>
          </cell>
          <cell r="O484" t="str">
            <v>Mo ta thuc hien so lieu tinh luong -V6</v>
          </cell>
          <cell r="P484" t="str">
            <v>KPI_HRM_OLD</v>
          </cell>
        </row>
        <row r="485">
          <cell r="B485" t="str">
            <v>Số lượng Merchant chuỗi lớn phát triển mới</v>
          </cell>
          <cell r="C485">
            <v>0</v>
          </cell>
          <cell r="D485" t="str">
            <v>Số lượng</v>
          </cell>
          <cell r="E485" t="str">
            <v>HCM_SL_MERCH_004</v>
          </cell>
          <cell r="F485">
            <v>0</v>
          </cell>
          <cell r="G485">
            <v>0</v>
          </cell>
          <cell r="H485">
            <v>0</v>
          </cell>
          <cell r="I485">
            <v>0</v>
          </cell>
          <cell r="J485">
            <v>0</v>
          </cell>
          <cell r="K485">
            <v>0</v>
          </cell>
          <cell r="L485">
            <v>0</v>
          </cell>
          <cell r="M485">
            <v>0</v>
          </cell>
          <cell r="N485">
            <v>0</v>
          </cell>
          <cell r="O485">
            <v>0</v>
          </cell>
          <cell r="P485">
            <v>0</v>
          </cell>
        </row>
        <row r="486">
          <cell r="B486" t="str">
            <v>Số lượng Merchant lớn khác ngoài chuỗi (thiết yếu, hệ sinh thái,…) phát triển mới</v>
          </cell>
          <cell r="C486">
            <v>0</v>
          </cell>
          <cell r="D486" t="str">
            <v>Số lượng</v>
          </cell>
          <cell r="E486" t="str">
            <v>HCM_SL_MERCH_005</v>
          </cell>
          <cell r="F486">
            <v>0</v>
          </cell>
          <cell r="G486">
            <v>0</v>
          </cell>
          <cell r="H486">
            <v>0</v>
          </cell>
          <cell r="I486">
            <v>0</v>
          </cell>
          <cell r="J486">
            <v>0</v>
          </cell>
          <cell r="K486">
            <v>0</v>
          </cell>
          <cell r="L486">
            <v>0</v>
          </cell>
          <cell r="M486">
            <v>0</v>
          </cell>
          <cell r="N486">
            <v>0</v>
          </cell>
          <cell r="O486">
            <v>0</v>
          </cell>
          <cell r="P486">
            <v>0</v>
          </cell>
        </row>
        <row r="487">
          <cell r="B487" t="str">
            <v>Số lượng Điểm Kinh Doanh Mobile Money (ĐKD) phát triển</v>
          </cell>
          <cell r="C487">
            <v>0</v>
          </cell>
          <cell r="D487" t="str">
            <v>Số lượng</v>
          </cell>
          <cell r="E487" t="str">
            <v>HCM_SL_MONEY_001</v>
          </cell>
          <cell r="F487">
            <v>29</v>
          </cell>
          <cell r="G487" t="str">
            <v>HCM_SL_MONEY_001</v>
          </cell>
          <cell r="H487" t="str">
            <v>Số lượng Điểm Kinh Doanh Mobile Money (ĐKD) phát triển</v>
          </cell>
          <cell r="I487" t="str">
            <v>Nhân Viên Quản Lý Điểm Bán,
Tổ Trưởng Tổ Bán Hàng</v>
          </cell>
          <cell r="J487" t="str">
            <v>Quang Học</v>
          </cell>
          <cell r="K487" t="str">
            <v>PĐH - Đan Tuyền</v>
          </cell>
          <cell r="L487" t="str">
            <v>Báo cáo phát trển Merchant - partner.vnpt.vn</v>
          </cell>
          <cell r="M487" t="str">
            <v>Số lượng Điểm kinh doanh phát triển thực tế (số lũy kế phát triển từ 01/01/2022 đến ngày cuối tháng n với n là tháng BSC)</v>
          </cell>
          <cell r="N487" t="str">
            <v>Phòng Điều hành gửi chi tiết, PKTNV tập hợp vào dữ liệu và tính toán các vị trí, cập nhật bảng lương</v>
          </cell>
          <cell r="O487" t="str">
            <v>Mo ta thuc hien so lieu tinh luong -V6</v>
          </cell>
          <cell r="P487" t="str">
            <v>KPI_HRM_OLD</v>
          </cell>
        </row>
        <row r="488">
          <cell r="B488" t="str">
            <v>Số lượng thuê bao dịch vụ cố định không PSC trong tháng</v>
          </cell>
          <cell r="C488">
            <v>0</v>
          </cell>
          <cell r="D488" t="str">
            <v>Thuê bao</v>
          </cell>
          <cell r="E488" t="str">
            <v>HCM_SL_NOPSC_001</v>
          </cell>
          <cell r="F488">
            <v>0</v>
          </cell>
          <cell r="G488">
            <v>0</v>
          </cell>
          <cell r="H488">
            <v>0</v>
          </cell>
          <cell r="I488">
            <v>0</v>
          </cell>
          <cell r="J488">
            <v>0</v>
          </cell>
          <cell r="K488">
            <v>0</v>
          </cell>
          <cell r="L488">
            <v>0</v>
          </cell>
          <cell r="M488">
            <v>0</v>
          </cell>
          <cell r="N488">
            <v>0</v>
          </cell>
          <cell r="O488">
            <v>0</v>
          </cell>
          <cell r="P488">
            <v>0</v>
          </cell>
        </row>
        <row r="489">
          <cell r="B489" t="str">
            <v>Số lượng thuê bao  VNP trả sau không PSC trong tháng</v>
          </cell>
          <cell r="C489">
            <v>0</v>
          </cell>
          <cell r="D489" t="str">
            <v>Thuê bao</v>
          </cell>
          <cell r="E489" t="str">
            <v>HCM_SL_NOPSC_002</v>
          </cell>
          <cell r="F489">
            <v>0</v>
          </cell>
          <cell r="G489">
            <v>0</v>
          </cell>
          <cell r="H489">
            <v>0</v>
          </cell>
          <cell r="I489">
            <v>0</v>
          </cell>
          <cell r="J489">
            <v>0</v>
          </cell>
          <cell r="K489">
            <v>0</v>
          </cell>
          <cell r="L489">
            <v>0</v>
          </cell>
          <cell r="M489">
            <v>0</v>
          </cell>
          <cell r="N489">
            <v>0</v>
          </cell>
          <cell r="O489">
            <v>0</v>
          </cell>
          <cell r="P489">
            <v>0</v>
          </cell>
        </row>
        <row r="490">
          <cell r="B490" t="str">
            <v>Số lượng thuê bao  FiberVNN không PSC trong tháng</v>
          </cell>
          <cell r="C490">
            <v>0</v>
          </cell>
          <cell r="D490" t="str">
            <v>Thuê bao</v>
          </cell>
          <cell r="E490" t="str">
            <v>HCM_SL_NOPSC_003</v>
          </cell>
          <cell r="F490">
            <v>0</v>
          </cell>
          <cell r="G490">
            <v>0</v>
          </cell>
          <cell r="H490">
            <v>0</v>
          </cell>
          <cell r="I490">
            <v>0</v>
          </cell>
          <cell r="J490">
            <v>0</v>
          </cell>
          <cell r="K490">
            <v>0</v>
          </cell>
          <cell r="L490">
            <v>0</v>
          </cell>
          <cell r="M490">
            <v>0</v>
          </cell>
          <cell r="N490">
            <v>0</v>
          </cell>
          <cell r="O490">
            <v>0</v>
          </cell>
          <cell r="P490">
            <v>0</v>
          </cell>
        </row>
        <row r="491">
          <cell r="B491" t="str">
            <v>Số lượng thuê bao dịch vụ TSL, Internet trực tiếp không PSC trong tháng</v>
          </cell>
          <cell r="C491">
            <v>0</v>
          </cell>
          <cell r="D491" t="str">
            <v>Thuê bao</v>
          </cell>
          <cell r="E491" t="str">
            <v>HCM_SL_NOPSC_004</v>
          </cell>
          <cell r="F491">
            <v>0</v>
          </cell>
          <cell r="G491">
            <v>0</v>
          </cell>
          <cell r="H491">
            <v>0</v>
          </cell>
          <cell r="I491">
            <v>0</v>
          </cell>
          <cell r="J491">
            <v>0</v>
          </cell>
          <cell r="K491">
            <v>0</v>
          </cell>
          <cell r="L491">
            <v>0</v>
          </cell>
          <cell r="M491">
            <v>0</v>
          </cell>
          <cell r="N491">
            <v>0</v>
          </cell>
          <cell r="O491">
            <v>0</v>
          </cell>
          <cell r="P491">
            <v>0</v>
          </cell>
        </row>
        <row r="492">
          <cell r="B492" t="str">
            <v>Số lượng thuê bao  MyTV không PSC trong tháng</v>
          </cell>
          <cell r="C492">
            <v>0</v>
          </cell>
          <cell r="D492" t="str">
            <v>Thuê bao</v>
          </cell>
          <cell r="E492" t="str">
            <v>HCM_SL_NOPSC_005</v>
          </cell>
          <cell r="F492">
            <v>0</v>
          </cell>
          <cell r="G492">
            <v>0</v>
          </cell>
          <cell r="H492">
            <v>0</v>
          </cell>
          <cell r="I492">
            <v>0</v>
          </cell>
          <cell r="J492">
            <v>0</v>
          </cell>
          <cell r="K492">
            <v>0</v>
          </cell>
          <cell r="L492">
            <v>0</v>
          </cell>
          <cell r="M492">
            <v>0</v>
          </cell>
          <cell r="N492">
            <v>0</v>
          </cell>
          <cell r="O492">
            <v>0</v>
          </cell>
          <cell r="P492">
            <v>0</v>
          </cell>
        </row>
        <row r="493">
          <cell r="B493" t="str">
            <v>Số lượng thuê bao CSKH toàn trình</v>
          </cell>
          <cell r="C493" t="str">
            <v>202308</v>
          </cell>
          <cell r="D493" t="str">
            <v>Thuê bao</v>
          </cell>
          <cell r="E493" t="str">
            <v>HCM_SL_OBDAI_001</v>
          </cell>
          <cell r="F493">
            <v>0</v>
          </cell>
          <cell r="G493">
            <v>0</v>
          </cell>
          <cell r="H493">
            <v>0</v>
          </cell>
          <cell r="I493">
            <v>0</v>
          </cell>
          <cell r="J493">
            <v>0</v>
          </cell>
          <cell r="K493">
            <v>0</v>
          </cell>
          <cell r="L493">
            <v>0</v>
          </cell>
          <cell r="M493">
            <v>0</v>
          </cell>
          <cell r="N493">
            <v>0</v>
          </cell>
          <cell r="O493">
            <v>0</v>
          </cell>
          <cell r="P493">
            <v>0</v>
          </cell>
        </row>
        <row r="494">
          <cell r="B494" t="str">
            <v>Số lượng hồ sơ tạo lập  ngoài khu vực HCM và do các TTVT tiếp thị</v>
          </cell>
          <cell r="C494">
            <v>0</v>
          </cell>
          <cell r="D494" t="str">
            <v>Hồ Sơ</v>
          </cell>
          <cell r="E494" t="str">
            <v>HCM_SL_OSIDE_001</v>
          </cell>
          <cell r="F494">
            <v>0</v>
          </cell>
          <cell r="G494">
            <v>0</v>
          </cell>
          <cell r="H494">
            <v>0</v>
          </cell>
          <cell r="I494">
            <v>0</v>
          </cell>
          <cell r="J494">
            <v>0</v>
          </cell>
          <cell r="K494">
            <v>0</v>
          </cell>
          <cell r="L494">
            <v>0</v>
          </cell>
          <cell r="M494">
            <v>0</v>
          </cell>
          <cell r="N494">
            <v>0</v>
          </cell>
          <cell r="O494">
            <v>0</v>
          </cell>
          <cell r="P494">
            <v>0</v>
          </cell>
        </row>
        <row r="495">
          <cell r="B495" t="str">
            <v>Số lượng kênh mới phát triển trong tháng</v>
          </cell>
          <cell r="C495">
            <v>0</v>
          </cell>
          <cell r="D495" t="str">
            <v>Kênh</v>
          </cell>
          <cell r="E495" t="str">
            <v>HCM_SL_PTNEW_001</v>
          </cell>
          <cell r="F495">
            <v>30</v>
          </cell>
          <cell r="G495" t="str">
            <v>HCM_SL_PTNEW_001</v>
          </cell>
          <cell r="H495" t="str">
            <v>Số lượng kênh mới phát triển trong tháng</v>
          </cell>
          <cell r="I495" t="str">
            <v>CV Phát Triển Kênh Bán,
CV Phát Triển Kênh Bán</v>
          </cell>
          <cell r="J495" t="str">
            <v>Bích Thủy</v>
          </cell>
          <cell r="K495">
            <v>0</v>
          </cell>
          <cell r="L495" t="str">
            <v>Báo cáo kênh bán hàng - SMCS</v>
          </cell>
          <cell r="M495" t="str">
            <v>Văn bản quy định</v>
          </cell>
          <cell r="N495" t="str">
            <v>- Xuất báo cáo kênh bán hàng trên SMCS
- Xử lý theo điều kiện văn bản quy định</v>
          </cell>
          <cell r="O495" t="str">
            <v>Mo ta thuc hien so lieu tinh luong -V6</v>
          </cell>
          <cell r="P495" t="str">
            <v>KPI_HRM_OLD</v>
          </cell>
        </row>
        <row r="496">
          <cell r="B496" t="str">
            <v>Số hồ sơ qui đổi hoàn tất trong tháng</v>
          </cell>
          <cell r="C496" t="str">
            <v>202308</v>
          </cell>
          <cell r="D496" t="str">
            <v>Hồ Sơ</v>
          </cell>
          <cell r="E496" t="str">
            <v>HCM_SL_QIDOI_001</v>
          </cell>
          <cell r="F496">
            <v>0</v>
          </cell>
          <cell r="G496">
            <v>0</v>
          </cell>
          <cell r="H496">
            <v>0</v>
          </cell>
          <cell r="I496">
            <v>0</v>
          </cell>
          <cell r="J496">
            <v>0</v>
          </cell>
          <cell r="K496">
            <v>0</v>
          </cell>
          <cell r="L496">
            <v>0</v>
          </cell>
          <cell r="M496">
            <v>0</v>
          </cell>
          <cell r="N496">
            <v>0</v>
          </cell>
          <cell r="O496">
            <v>0</v>
          </cell>
          <cell r="P496">
            <v>0</v>
          </cell>
        </row>
        <row r="497">
          <cell r="B497" t="str">
            <v>Sản lượng phát triển mới qua shop.vnpt.vn (BRCĐ, VNP, SME,..)</v>
          </cell>
          <cell r="C497">
            <v>0</v>
          </cell>
          <cell r="D497" t="str">
            <v>Thuê bao</v>
          </cell>
          <cell r="E497" t="str">
            <v>HCM_SL_SSHOP_001</v>
          </cell>
          <cell r="F497">
            <v>0</v>
          </cell>
          <cell r="G497">
            <v>0</v>
          </cell>
          <cell r="H497">
            <v>0</v>
          </cell>
          <cell r="I497">
            <v>0</v>
          </cell>
          <cell r="J497">
            <v>0</v>
          </cell>
          <cell r="K497">
            <v>0</v>
          </cell>
          <cell r="L497">
            <v>0</v>
          </cell>
          <cell r="M497">
            <v>0</v>
          </cell>
          <cell r="N497">
            <v>0</v>
          </cell>
          <cell r="O497">
            <v>0</v>
          </cell>
          <cell r="P497">
            <v>0</v>
          </cell>
        </row>
        <row r="498">
          <cell r="B498" t="str">
            <v>Sản lượng bán hàng qua Shop.vnpt.vn (BRCĐ, VNP)</v>
          </cell>
          <cell r="C498">
            <v>0</v>
          </cell>
          <cell r="D498" t="str">
            <v>Thuê bao</v>
          </cell>
          <cell r="E498" t="str">
            <v>HCM_SL_SSHOP_002</v>
          </cell>
          <cell r="F498">
            <v>0</v>
          </cell>
          <cell r="G498">
            <v>0</v>
          </cell>
          <cell r="H498">
            <v>0</v>
          </cell>
          <cell r="I498">
            <v>0</v>
          </cell>
          <cell r="J498">
            <v>0</v>
          </cell>
          <cell r="K498">
            <v>0</v>
          </cell>
          <cell r="L498">
            <v>0</v>
          </cell>
          <cell r="M498">
            <v>0</v>
          </cell>
          <cell r="N498">
            <v>0</v>
          </cell>
          <cell r="O498">
            <v>0</v>
          </cell>
          <cell r="P498">
            <v>0</v>
          </cell>
        </row>
        <row r="499">
          <cell r="B499" t="str">
            <v>Sản lượng phát triển thuê bao MNP</v>
          </cell>
          <cell r="C499">
            <v>0</v>
          </cell>
          <cell r="D499" t="str">
            <v>Thuê bao</v>
          </cell>
          <cell r="E499" t="str">
            <v>HCM_SL_TBMNP_001</v>
          </cell>
          <cell r="F499">
            <v>0</v>
          </cell>
          <cell r="G499">
            <v>0</v>
          </cell>
          <cell r="H499">
            <v>0</v>
          </cell>
          <cell r="I499">
            <v>0</v>
          </cell>
          <cell r="J499">
            <v>0</v>
          </cell>
          <cell r="K499">
            <v>0</v>
          </cell>
          <cell r="L499">
            <v>0</v>
          </cell>
          <cell r="M499">
            <v>0</v>
          </cell>
          <cell r="N499">
            <v>0</v>
          </cell>
          <cell r="O499">
            <v>0</v>
          </cell>
          <cell r="P499">
            <v>0</v>
          </cell>
        </row>
        <row r="500">
          <cell r="B500" t="str">
            <v>Số lượng thuê bao qui đổi phát sinh cước trên tập khách hàng được giao quản lý</v>
          </cell>
          <cell r="C500">
            <v>0</v>
          </cell>
          <cell r="D500" t="str">
            <v>Thuê bao</v>
          </cell>
          <cell r="E500" t="str">
            <v>HCM_SL_TBPSC_001</v>
          </cell>
          <cell r="F500">
            <v>0</v>
          </cell>
          <cell r="G500">
            <v>0</v>
          </cell>
          <cell r="H500">
            <v>0</v>
          </cell>
          <cell r="I500">
            <v>0</v>
          </cell>
          <cell r="J500">
            <v>0</v>
          </cell>
          <cell r="K500">
            <v>0</v>
          </cell>
          <cell r="L500">
            <v>0</v>
          </cell>
          <cell r="M500">
            <v>0</v>
          </cell>
          <cell r="N500">
            <v>0</v>
          </cell>
          <cell r="O500">
            <v>0</v>
          </cell>
          <cell r="P500">
            <v>0</v>
          </cell>
        </row>
        <row r="501">
          <cell r="B501" t="str">
            <v>Số lượng cuộc tiếp nhận của cá nhân thực hiện được trong tháng</v>
          </cell>
          <cell r="C501">
            <v>0</v>
          </cell>
          <cell r="D501" t="str">
            <v>%</v>
          </cell>
          <cell r="E501" t="str">
            <v>HCM_SL_TNGOI_001</v>
          </cell>
          <cell r="F501">
            <v>0</v>
          </cell>
          <cell r="G501">
            <v>0</v>
          </cell>
          <cell r="H501">
            <v>0</v>
          </cell>
          <cell r="I501">
            <v>0</v>
          </cell>
          <cell r="J501">
            <v>0</v>
          </cell>
          <cell r="K501">
            <v>0</v>
          </cell>
          <cell r="L501">
            <v>0</v>
          </cell>
          <cell r="M501">
            <v>0</v>
          </cell>
          <cell r="N501">
            <v>0</v>
          </cell>
          <cell r="O501">
            <v>0</v>
          </cell>
          <cell r="P501">
            <v>0</v>
          </cell>
        </row>
        <row r="502">
          <cell r="B502" t="str">
            <v>Số lượng cuộc tiếp nhận CSKH qua Tổng đài 36.22.36.36</v>
          </cell>
          <cell r="C502" t="str">
            <v>202308</v>
          </cell>
          <cell r="D502" t="str">
            <v>cuộc</v>
          </cell>
          <cell r="E502" t="str">
            <v>HCM_SL_TNGOI_002</v>
          </cell>
          <cell r="F502">
            <v>0</v>
          </cell>
          <cell r="G502">
            <v>0</v>
          </cell>
          <cell r="H502">
            <v>0</v>
          </cell>
          <cell r="I502">
            <v>0</v>
          </cell>
          <cell r="J502">
            <v>0</v>
          </cell>
          <cell r="K502">
            <v>0</v>
          </cell>
          <cell r="L502">
            <v>0</v>
          </cell>
          <cell r="M502">
            <v>0</v>
          </cell>
          <cell r="N502">
            <v>0</v>
          </cell>
          <cell r="O502">
            <v>0</v>
          </cell>
          <cell r="P502">
            <v>0</v>
          </cell>
        </row>
        <row r="503">
          <cell r="B503" t="str">
            <v>Sản lượng phát triển mới thuê bao MyTV</v>
          </cell>
          <cell r="C503">
            <v>0</v>
          </cell>
          <cell r="D503" t="str">
            <v>Thuê bao</v>
          </cell>
          <cell r="E503" t="str">
            <v>HCM_SL_TVNEW_001</v>
          </cell>
          <cell r="F503">
            <v>0</v>
          </cell>
          <cell r="G503">
            <v>0</v>
          </cell>
          <cell r="H503">
            <v>0</v>
          </cell>
          <cell r="I503">
            <v>0</v>
          </cell>
          <cell r="J503">
            <v>0</v>
          </cell>
          <cell r="K503">
            <v>0</v>
          </cell>
          <cell r="L503">
            <v>0</v>
          </cell>
          <cell r="M503">
            <v>0</v>
          </cell>
          <cell r="N503">
            <v>0</v>
          </cell>
          <cell r="O503">
            <v>0</v>
          </cell>
          <cell r="P503">
            <v>0</v>
          </cell>
        </row>
        <row r="504">
          <cell r="B504" t="str">
            <v>Sản lượng phát triển mới thuê bao Vinaphone trả sau</v>
          </cell>
          <cell r="C504">
            <v>0</v>
          </cell>
          <cell r="D504" t="str">
            <v>Thuê bao</v>
          </cell>
          <cell r="E504" t="str">
            <v>HCM_SL_VNPTS_001</v>
          </cell>
          <cell r="F504">
            <v>0</v>
          </cell>
          <cell r="G504">
            <v>0</v>
          </cell>
          <cell r="H504">
            <v>0</v>
          </cell>
          <cell r="I504">
            <v>0</v>
          </cell>
          <cell r="J504">
            <v>0</v>
          </cell>
          <cell r="K504">
            <v>0</v>
          </cell>
          <cell r="L504">
            <v>0</v>
          </cell>
          <cell r="M504">
            <v>0</v>
          </cell>
          <cell r="N504">
            <v>0</v>
          </cell>
          <cell r="O504">
            <v>0</v>
          </cell>
          <cell r="P504">
            <v>0</v>
          </cell>
        </row>
        <row r="505">
          <cell r="B505" t="str">
            <v>Sản lượng phê duyệt đăng ký TTTB VNP trả trước</v>
          </cell>
          <cell r="C505" t="str">
            <v>202308</v>
          </cell>
          <cell r="D505" t="str">
            <v>Thuê bao</v>
          </cell>
          <cell r="E505" t="str">
            <v>HCM_SL_VNPTT_001</v>
          </cell>
          <cell r="F505">
            <v>0</v>
          </cell>
          <cell r="G505">
            <v>0</v>
          </cell>
          <cell r="H505">
            <v>0</v>
          </cell>
          <cell r="I505">
            <v>0</v>
          </cell>
          <cell r="J505">
            <v>0</v>
          </cell>
          <cell r="K505">
            <v>0</v>
          </cell>
          <cell r="L505">
            <v>0</v>
          </cell>
          <cell r="M505">
            <v>0</v>
          </cell>
          <cell r="N505">
            <v>0</v>
          </cell>
          <cell r="O505">
            <v>0</v>
          </cell>
          <cell r="P505">
            <v>0</v>
          </cell>
        </row>
        <row r="506">
          <cell r="B506" t="str">
            <v>Sản lượng phê duyệt VideoCall thuê bao VNP trả trước</v>
          </cell>
          <cell r="C506" t="str">
            <v>202308</v>
          </cell>
          <cell r="D506" t="str">
            <v>Thuê bao</v>
          </cell>
          <cell r="E506" t="str">
            <v>HCM_SL_VNPTT_002</v>
          </cell>
          <cell r="F506">
            <v>0</v>
          </cell>
          <cell r="G506">
            <v>0</v>
          </cell>
          <cell r="H506">
            <v>0</v>
          </cell>
          <cell r="I506">
            <v>0</v>
          </cell>
          <cell r="J506">
            <v>0</v>
          </cell>
          <cell r="K506">
            <v>0</v>
          </cell>
          <cell r="L506">
            <v>0</v>
          </cell>
          <cell r="M506">
            <v>0</v>
          </cell>
          <cell r="N506">
            <v>0</v>
          </cell>
          <cell r="O506">
            <v>0</v>
          </cell>
          <cell r="P506">
            <v>0</v>
          </cell>
        </row>
        <row r="507">
          <cell r="B507" t="str">
            <v>Số lượng khách hàng tương tác qua ZALO OA</v>
          </cell>
          <cell r="C507">
            <v>0</v>
          </cell>
          <cell r="D507" t="str">
            <v>Thuê bao</v>
          </cell>
          <cell r="E507" t="str">
            <v>HCM_SL_ZZALO_001</v>
          </cell>
          <cell r="F507">
            <v>0</v>
          </cell>
          <cell r="G507">
            <v>0</v>
          </cell>
          <cell r="H507">
            <v>0</v>
          </cell>
          <cell r="I507">
            <v>0</v>
          </cell>
          <cell r="J507">
            <v>0</v>
          </cell>
          <cell r="K507">
            <v>0</v>
          </cell>
          <cell r="L507">
            <v>0</v>
          </cell>
          <cell r="M507">
            <v>0</v>
          </cell>
          <cell r="N507">
            <v>0</v>
          </cell>
          <cell r="O507">
            <v>0</v>
          </cell>
          <cell r="P507">
            <v>0</v>
          </cell>
        </row>
        <row r="508">
          <cell r="B508" t="str">
            <v>Số lượng khách hàng quan tâm Zalo OA</v>
          </cell>
          <cell r="C508">
            <v>0</v>
          </cell>
          <cell r="D508" t="str">
            <v>Thuê bao</v>
          </cell>
          <cell r="E508" t="str">
            <v>HCM_SL_ZZALO_002</v>
          </cell>
          <cell r="F508">
            <v>0</v>
          </cell>
          <cell r="G508">
            <v>0</v>
          </cell>
          <cell r="H508">
            <v>0</v>
          </cell>
          <cell r="I508">
            <v>0</v>
          </cell>
          <cell r="J508">
            <v>0</v>
          </cell>
          <cell r="K508">
            <v>0</v>
          </cell>
          <cell r="L508">
            <v>0</v>
          </cell>
          <cell r="M508">
            <v>0</v>
          </cell>
          <cell r="N508">
            <v>0</v>
          </cell>
          <cell r="O508">
            <v>0</v>
          </cell>
          <cell r="P508">
            <v>0</v>
          </cell>
        </row>
        <row r="509">
          <cell r="B509" t="str">
            <v>Chất lượng tư vấn DV, xử lý tương tác Zalo OA</v>
          </cell>
          <cell r="C509">
            <v>0</v>
          </cell>
          <cell r="D509" t="str">
            <v>Thuê bao</v>
          </cell>
          <cell r="E509" t="str">
            <v>HCM_SL_ZZALO_003</v>
          </cell>
          <cell r="F509">
            <v>0</v>
          </cell>
          <cell r="G509">
            <v>0</v>
          </cell>
          <cell r="H509">
            <v>0</v>
          </cell>
          <cell r="I509">
            <v>0</v>
          </cell>
          <cell r="J509">
            <v>0</v>
          </cell>
          <cell r="K509">
            <v>0</v>
          </cell>
          <cell r="L509">
            <v>0</v>
          </cell>
          <cell r="M509">
            <v>0</v>
          </cell>
          <cell r="N509">
            <v>0</v>
          </cell>
          <cell r="O509">
            <v>0</v>
          </cell>
          <cell r="P509">
            <v>0</v>
          </cell>
        </row>
        <row r="510">
          <cell r="B510" t="str">
            <v>Số lượng tương tác CSKH toàn trình &amp; mời khách hàng quan tâm qua ZALO OA</v>
          </cell>
          <cell r="C510">
            <v>0</v>
          </cell>
          <cell r="D510" t="str">
            <v>Thuê bao</v>
          </cell>
          <cell r="E510" t="str">
            <v>HCM_SL_ZZALO_004</v>
          </cell>
          <cell r="F510">
            <v>0</v>
          </cell>
          <cell r="G510">
            <v>0</v>
          </cell>
          <cell r="H510">
            <v>0</v>
          </cell>
          <cell r="I510">
            <v>0</v>
          </cell>
          <cell r="J510">
            <v>0</v>
          </cell>
          <cell r="K510">
            <v>0</v>
          </cell>
          <cell r="L510">
            <v>0</v>
          </cell>
          <cell r="M510">
            <v>0</v>
          </cell>
          <cell r="N510">
            <v>0</v>
          </cell>
          <cell r="O510">
            <v>0</v>
          </cell>
          <cell r="P510">
            <v>0</v>
          </cell>
        </row>
        <row r="511">
          <cell r="B511" t="str">
            <v>Số lượng tương tác CSKH toàn trình</v>
          </cell>
          <cell r="C511" t="str">
            <v>202308</v>
          </cell>
          <cell r="D511" t="str">
            <v>Thuê bao</v>
          </cell>
          <cell r="E511" t="str">
            <v>HCM_SL_ZZALO_005</v>
          </cell>
          <cell r="F511">
            <v>0</v>
          </cell>
          <cell r="G511">
            <v>0</v>
          </cell>
          <cell r="H511">
            <v>0</v>
          </cell>
          <cell r="I511">
            <v>0</v>
          </cell>
          <cell r="J511">
            <v>0</v>
          </cell>
          <cell r="K511">
            <v>0</v>
          </cell>
          <cell r="L511">
            <v>0</v>
          </cell>
          <cell r="M511">
            <v>0</v>
          </cell>
          <cell r="N511">
            <v>0</v>
          </cell>
          <cell r="O511">
            <v>0</v>
          </cell>
          <cell r="P511">
            <v>0</v>
          </cell>
        </row>
        <row r="512">
          <cell r="B512" t="str">
            <v>Số lượng thuê bao thanh toán cước online tăng lên so với tháng trước</v>
          </cell>
          <cell r="C512">
            <v>0</v>
          </cell>
          <cell r="D512" t="str">
            <v>Thuê bao</v>
          </cell>
          <cell r="E512" t="str">
            <v>HCM_TB_ADDON_001</v>
          </cell>
          <cell r="F512">
            <v>0</v>
          </cell>
          <cell r="G512">
            <v>0</v>
          </cell>
          <cell r="H512">
            <v>0</v>
          </cell>
          <cell r="I512">
            <v>0</v>
          </cell>
          <cell r="J512">
            <v>0</v>
          </cell>
          <cell r="K512">
            <v>0</v>
          </cell>
          <cell r="L512">
            <v>0</v>
          </cell>
          <cell r="M512">
            <v>0</v>
          </cell>
          <cell r="N512">
            <v>0</v>
          </cell>
          <cell r="O512">
            <v>0</v>
          </cell>
          <cell r="P512">
            <v>0</v>
          </cell>
        </row>
        <row r="513">
          <cell r="B513" t="str">
            <v>Thuê bao có thanh toán qua My VNPT</v>
          </cell>
          <cell r="C513">
            <v>0</v>
          </cell>
          <cell r="D513" t="str">
            <v>Thuê bao</v>
          </cell>
          <cell r="E513" t="str">
            <v>HCM_TB_APPBH_001</v>
          </cell>
          <cell r="F513">
            <v>0</v>
          </cell>
          <cell r="G513">
            <v>0</v>
          </cell>
          <cell r="H513">
            <v>0</v>
          </cell>
          <cell r="I513">
            <v>0</v>
          </cell>
          <cell r="J513">
            <v>0</v>
          </cell>
          <cell r="K513">
            <v>0</v>
          </cell>
          <cell r="L513">
            <v>0</v>
          </cell>
          <cell r="M513">
            <v>0</v>
          </cell>
          <cell r="N513">
            <v>0</v>
          </cell>
          <cell r="O513">
            <v>0</v>
          </cell>
          <cell r="P513">
            <v>0</v>
          </cell>
        </row>
        <row r="514">
          <cell r="B514" t="str">
            <v>Số lượng Ví VNPT Pay cài mới (đăng ký và định danh)</v>
          </cell>
          <cell r="C514">
            <v>0</v>
          </cell>
          <cell r="D514" t="str">
            <v>Thuê bao</v>
          </cell>
          <cell r="E514" t="str">
            <v>HCM_TB_APPBH_002</v>
          </cell>
          <cell r="F514">
            <v>0</v>
          </cell>
          <cell r="G514">
            <v>0</v>
          </cell>
          <cell r="H514">
            <v>0</v>
          </cell>
          <cell r="I514">
            <v>0</v>
          </cell>
          <cell r="J514">
            <v>0</v>
          </cell>
          <cell r="K514">
            <v>0</v>
          </cell>
          <cell r="L514">
            <v>0</v>
          </cell>
          <cell r="M514">
            <v>0</v>
          </cell>
          <cell r="N514">
            <v>0</v>
          </cell>
          <cell r="O514">
            <v>0</v>
          </cell>
          <cell r="P514">
            <v>0</v>
          </cell>
        </row>
        <row r="515">
          <cell r="B515" t="str">
            <v>Số lượng Khách hàng VNPT Pay/Mobile Money phát triển mới</v>
          </cell>
          <cell r="C515" t="str">
            <v>202308</v>
          </cell>
          <cell r="D515" t="str">
            <v>Số lượng</v>
          </cell>
          <cell r="E515" t="str">
            <v>HCM_TB_APPBH_003</v>
          </cell>
          <cell r="F515">
            <v>31</v>
          </cell>
          <cell r="G515" t="str">
            <v>HCM_TB_APPBH_003</v>
          </cell>
          <cell r="H515" t="str">
            <v>Số lượng Khách hàng VNPT Pay/Mobile Money phát triển mới</v>
          </cell>
          <cell r="I515" t="str">
            <v>QLĐB, Tổ Trưởng QLĐB,
TT+NV OB/Telesale,NV OBTiếp thị
, TT+NV KDOL,
PGĐ BHKV,CHT+GDV, TT+NV KDĐB, QLĐB</v>
          </cell>
          <cell r="J515" t="str">
            <v>Quang Học</v>
          </cell>
          <cell r="K515" t="str">
            <v>P.NVC - Bạch Thảo</v>
          </cell>
          <cell r="L515" t="str">
            <v>ID 511 - Lọai BC: Đăng ký CSKH - CNKN - Phát triển mới</v>
          </cell>
          <cell r="M515" t="str">
            <v>Có cài đặt trong tháng và có nhập mã giới thiêu HRM của nhân viên, nếu có 1 trong 2 được cài đặt là tính 1, nếu 2 ví cùng cài đặt trong 1 tháng vẫn tính 1</v>
          </cell>
          <cell r="N515" t="str">
            <v xml:space="preserve">Lấy dữ liệu chi tiết từ Media, PKTNV tập hợp vào dữ liệu và tính toán các vị trí, cập nhật bảng lương
</v>
          </cell>
          <cell r="O515" t="str">
            <v>Mo ta thuc hien so lieu tinh luong -V6</v>
          </cell>
          <cell r="P515" t="str">
            <v>KPI_HRM_OLD</v>
          </cell>
        </row>
        <row r="516">
          <cell r="B516" t="str">
            <v>Thuê bao cài mới My VNPT và có tương tác</v>
          </cell>
          <cell r="C516">
            <v>0</v>
          </cell>
          <cell r="D516" t="str">
            <v>Thuê bao</v>
          </cell>
          <cell r="E516" t="str">
            <v>HCM_TB_APPBH_003_OLD</v>
          </cell>
          <cell r="F516">
            <v>0</v>
          </cell>
          <cell r="G516">
            <v>0</v>
          </cell>
          <cell r="H516">
            <v>0</v>
          </cell>
          <cell r="I516">
            <v>0</v>
          </cell>
          <cell r="J516">
            <v>0</v>
          </cell>
          <cell r="K516">
            <v>0</v>
          </cell>
          <cell r="L516">
            <v>0</v>
          </cell>
          <cell r="M516">
            <v>0</v>
          </cell>
          <cell r="N516">
            <v>0</v>
          </cell>
          <cell r="O516">
            <v>0</v>
          </cell>
          <cell r="P516">
            <v>0</v>
          </cell>
        </row>
        <row r="517">
          <cell r="B517" t="str">
            <v>Số lượng Khách hàng VNPT Pay/Mobile Money phát sinh giao dịch (PSGD)</v>
          </cell>
          <cell r="C517">
            <v>0</v>
          </cell>
          <cell r="D517" t="str">
            <v>Số lượng</v>
          </cell>
          <cell r="E517" t="str">
            <v>HCM_TB_APPBH_004</v>
          </cell>
          <cell r="F517">
            <v>32</v>
          </cell>
          <cell r="G517" t="str">
            <v>HCM_TB_APPBH_004</v>
          </cell>
          <cell r="H517" t="str">
            <v>Số lượng Khách hàng VNPT Pay/Mobile Money phát sinh giao dịch (PSGD)</v>
          </cell>
          <cell r="I517">
            <v>0</v>
          </cell>
          <cell r="J517" t="str">
            <v>Quang Học</v>
          </cell>
          <cell r="K517" t="str">
            <v>P.NVC - Bạch Thảo</v>
          </cell>
          <cell r="L517" t="str">
            <v>ID 511 - Lọai BC: Đăng ký CSKH - CNKN - Phát triển mới</v>
          </cell>
          <cell r="M517" t="str">
            <v>Có phát sinh giao dịch trong tháng và có nhập mã giới thiêu HRM của nhân viên, cánh tính số lượng  tương tự mục cài đặt Ví</v>
          </cell>
          <cell r="N517" t="str">
            <v>Lấy dữ liệu chi tiết từ Media, PKTNV tập hợp vào dữ liệu và tính toán các vị trí, cập nhật bảng lương</v>
          </cell>
          <cell r="O517" t="str">
            <v>Mo ta thuc hien so lieu tinh luong -V6</v>
          </cell>
          <cell r="P517" t="str">
            <v>KPI_HRM_OLD</v>
          </cell>
        </row>
        <row r="518">
          <cell r="B518" t="str">
            <v>Thuê bao Fiber PTM tại các dự án tiếp thị đầu trên địa bàn quản lý đạt 40% so với thuê bao phát triển mới</v>
          </cell>
          <cell r="C518">
            <v>0</v>
          </cell>
          <cell r="D518" t="str">
            <v>Thuê bao</v>
          </cell>
          <cell r="E518" t="str">
            <v>HCM_TB_CDUAN_001</v>
          </cell>
          <cell r="F518">
            <v>0</v>
          </cell>
          <cell r="G518">
            <v>0</v>
          </cell>
          <cell r="H518">
            <v>0</v>
          </cell>
          <cell r="I518">
            <v>0</v>
          </cell>
          <cell r="J518">
            <v>0</v>
          </cell>
          <cell r="K518">
            <v>0</v>
          </cell>
          <cell r="L518">
            <v>0</v>
          </cell>
          <cell r="M518">
            <v>0</v>
          </cell>
          <cell r="N518">
            <v>0</v>
          </cell>
          <cell r="O518">
            <v>0</v>
          </cell>
          <cell r="P518">
            <v>0</v>
          </cell>
        </row>
        <row r="519">
          <cell r="B519" t="str">
            <v>Sản lượng Fiber PTM tại dự án loại 2</v>
          </cell>
          <cell r="C519">
            <v>0</v>
          </cell>
          <cell r="D519" t="str">
            <v>Thuê bao</v>
          </cell>
          <cell r="E519" t="str">
            <v>HCM_TB_DUAN2_001</v>
          </cell>
          <cell r="F519">
            <v>0</v>
          </cell>
          <cell r="G519">
            <v>0</v>
          </cell>
          <cell r="H519">
            <v>0</v>
          </cell>
          <cell r="I519">
            <v>0</v>
          </cell>
          <cell r="J519">
            <v>0</v>
          </cell>
          <cell r="K519">
            <v>0</v>
          </cell>
          <cell r="L519">
            <v>0</v>
          </cell>
          <cell r="M519">
            <v>0</v>
          </cell>
          <cell r="N519">
            <v>0</v>
          </cell>
          <cell r="O519">
            <v>0</v>
          </cell>
          <cell r="P519">
            <v>0</v>
          </cell>
        </row>
        <row r="520">
          <cell r="B520" t="str">
            <v>Sản lượng Fiber PTM tại dự án loại 2 do kênh bán của P.PTTT xây dựng</v>
          </cell>
          <cell r="C520">
            <v>0</v>
          </cell>
          <cell r="D520" t="str">
            <v>Thuê bao</v>
          </cell>
          <cell r="E520" t="str">
            <v>HCM_TB_DUAN2_002</v>
          </cell>
          <cell r="F520">
            <v>0</v>
          </cell>
          <cell r="G520">
            <v>0</v>
          </cell>
          <cell r="H520">
            <v>0</v>
          </cell>
          <cell r="I520">
            <v>0</v>
          </cell>
          <cell r="J520">
            <v>0</v>
          </cell>
          <cell r="K520">
            <v>0</v>
          </cell>
          <cell r="L520">
            <v>0</v>
          </cell>
          <cell r="M520">
            <v>0</v>
          </cell>
          <cell r="N520">
            <v>0</v>
          </cell>
          <cell r="O520">
            <v>0</v>
          </cell>
          <cell r="P520">
            <v>0</v>
          </cell>
        </row>
        <row r="521">
          <cell r="B521" t="str">
            <v>Số lượng thuê bao trả trước phát triển mới (kit/sim) trong tháng qua Eload ĐPN/ĐUQ</v>
          </cell>
          <cell r="C521">
            <v>0</v>
          </cell>
          <cell r="D521" t="str">
            <v>Bộ kít</v>
          </cell>
          <cell r="E521" t="str">
            <v>HCM_TB_ELOAD_001</v>
          </cell>
          <cell r="F521">
            <v>0</v>
          </cell>
          <cell r="G521">
            <v>0</v>
          </cell>
          <cell r="H521">
            <v>0</v>
          </cell>
          <cell r="I521">
            <v>0</v>
          </cell>
          <cell r="J521">
            <v>0</v>
          </cell>
          <cell r="K521">
            <v>0</v>
          </cell>
          <cell r="L521">
            <v>0</v>
          </cell>
          <cell r="M521">
            <v>0</v>
          </cell>
          <cell r="N521">
            <v>0</v>
          </cell>
          <cell r="O521">
            <v>0</v>
          </cell>
          <cell r="P521">
            <v>0</v>
          </cell>
        </row>
        <row r="522">
          <cell r="B522" t="str">
            <v>Thuê bao Fiber ngừng phát sinh cước trong tháng</v>
          </cell>
          <cell r="C522">
            <v>0</v>
          </cell>
          <cell r="D522" t="str">
            <v>Thuê bao</v>
          </cell>
          <cell r="E522" t="str">
            <v>HCM_TB_FIBER_001</v>
          </cell>
          <cell r="F522">
            <v>0</v>
          </cell>
          <cell r="G522">
            <v>0</v>
          </cell>
          <cell r="H522">
            <v>0</v>
          </cell>
          <cell r="I522">
            <v>0</v>
          </cell>
          <cell r="J522">
            <v>0</v>
          </cell>
          <cell r="K522">
            <v>0</v>
          </cell>
          <cell r="L522">
            <v>0</v>
          </cell>
          <cell r="M522">
            <v>0</v>
          </cell>
          <cell r="N522">
            <v>0</v>
          </cell>
          <cell r="O522">
            <v>0</v>
          </cell>
          <cell r="P522">
            <v>0</v>
          </cell>
        </row>
        <row r="523">
          <cell r="B523" t="str">
            <v>Thuyết phục khách hàng Fiber trả sau chuyển sang trả cước trước</v>
          </cell>
          <cell r="C523">
            <v>0</v>
          </cell>
          <cell r="D523" t="str">
            <v>Thuê bao</v>
          </cell>
          <cell r="E523" t="str">
            <v>HCM_TB_FIBER_002</v>
          </cell>
          <cell r="F523">
            <v>0</v>
          </cell>
          <cell r="G523">
            <v>0</v>
          </cell>
          <cell r="H523">
            <v>0</v>
          </cell>
          <cell r="I523">
            <v>0</v>
          </cell>
          <cell r="J523">
            <v>0</v>
          </cell>
          <cell r="K523">
            <v>0</v>
          </cell>
          <cell r="L523">
            <v>0</v>
          </cell>
          <cell r="M523">
            <v>0</v>
          </cell>
          <cell r="N523">
            <v>0</v>
          </cell>
          <cell r="O523">
            <v>0</v>
          </cell>
          <cell r="P523">
            <v>0</v>
          </cell>
        </row>
        <row r="524">
          <cell r="B524" t="str">
            <v>Thuyết phục khách hàng chuyển đổi gói cước Fiber cũ sang gói mới</v>
          </cell>
          <cell r="C524">
            <v>0</v>
          </cell>
          <cell r="D524" t="str">
            <v>Thuê bao</v>
          </cell>
          <cell r="E524" t="str">
            <v>HCM_TB_FIBER_003</v>
          </cell>
          <cell r="F524">
            <v>0</v>
          </cell>
          <cell r="G524">
            <v>0</v>
          </cell>
          <cell r="H524">
            <v>0</v>
          </cell>
          <cell r="I524">
            <v>0</v>
          </cell>
          <cell r="J524">
            <v>0</v>
          </cell>
          <cell r="K524">
            <v>0</v>
          </cell>
          <cell r="L524">
            <v>0</v>
          </cell>
          <cell r="M524">
            <v>0</v>
          </cell>
          <cell r="N524">
            <v>0</v>
          </cell>
          <cell r="O524">
            <v>0</v>
          </cell>
          <cell r="P524">
            <v>0</v>
          </cell>
        </row>
        <row r="525">
          <cell r="B525" t="str">
            <v>Tỷ lệ thuê bao FiberVNN PSC có tham gia trả cước trước</v>
          </cell>
          <cell r="C525">
            <v>0</v>
          </cell>
          <cell r="D525" t="str">
            <v>%</v>
          </cell>
          <cell r="E525" t="str">
            <v>HCM_TB_GIAHA_003</v>
          </cell>
          <cell r="F525">
            <v>0</v>
          </cell>
          <cell r="G525">
            <v>0</v>
          </cell>
          <cell r="H525">
            <v>0</v>
          </cell>
          <cell r="I525">
            <v>0</v>
          </cell>
          <cell r="J525">
            <v>0</v>
          </cell>
          <cell r="K525">
            <v>0</v>
          </cell>
          <cell r="L525">
            <v>0</v>
          </cell>
          <cell r="M525">
            <v>0</v>
          </cell>
          <cell r="N525">
            <v>0</v>
          </cell>
          <cell r="O525">
            <v>0</v>
          </cell>
          <cell r="P525">
            <v>0</v>
          </cell>
        </row>
        <row r="526">
          <cell r="B526" t="str">
            <v>Tỷ lệ thuê bao tham gia trả cước trước</v>
          </cell>
          <cell r="C526">
            <v>0</v>
          </cell>
          <cell r="D526" t="str">
            <v>%</v>
          </cell>
          <cell r="E526" t="str">
            <v>HCM_TB_GIAHA_004</v>
          </cell>
          <cell r="F526">
            <v>0</v>
          </cell>
          <cell r="G526">
            <v>0</v>
          </cell>
          <cell r="H526">
            <v>0</v>
          </cell>
          <cell r="I526">
            <v>0</v>
          </cell>
          <cell r="J526">
            <v>0</v>
          </cell>
          <cell r="K526">
            <v>0</v>
          </cell>
          <cell r="L526">
            <v>0</v>
          </cell>
          <cell r="M526">
            <v>0</v>
          </cell>
          <cell r="N526">
            <v>0</v>
          </cell>
          <cell r="O526">
            <v>0</v>
          </cell>
          <cell r="P526">
            <v>0</v>
          </cell>
        </row>
        <row r="527">
          <cell r="B527" t="str">
            <v>Tỷ lệ doanh thu duy trì của khách hàng gia hạn trả cước trước do Đài thuyết phục không thành công giao đơn vị thuyết phục</v>
          </cell>
          <cell r="C527">
            <v>0</v>
          </cell>
          <cell r="D527" t="str">
            <v>%</v>
          </cell>
          <cell r="E527" t="str">
            <v>HCM_TB_GIAHA_005</v>
          </cell>
          <cell r="F527">
            <v>0</v>
          </cell>
          <cell r="G527">
            <v>0</v>
          </cell>
          <cell r="H527">
            <v>0</v>
          </cell>
          <cell r="I527">
            <v>0</v>
          </cell>
          <cell r="J527">
            <v>0</v>
          </cell>
          <cell r="K527">
            <v>0</v>
          </cell>
          <cell r="L527">
            <v>0</v>
          </cell>
          <cell r="M527">
            <v>0</v>
          </cell>
          <cell r="N527">
            <v>0</v>
          </cell>
          <cell r="O527">
            <v>0</v>
          </cell>
          <cell r="P527">
            <v>0</v>
          </cell>
        </row>
        <row r="528">
          <cell r="B528" t="str">
            <v>Tỷ lệ doanh thu duy trì của khách hàng gia hạn trả cước trước giao cá nhân thuyết phục trực tiếp</v>
          </cell>
          <cell r="C528">
            <v>0</v>
          </cell>
          <cell r="D528" t="str">
            <v>%</v>
          </cell>
          <cell r="E528" t="str">
            <v>HCM_TB_GIAHA_006</v>
          </cell>
          <cell r="F528">
            <v>0</v>
          </cell>
          <cell r="G528">
            <v>0</v>
          </cell>
          <cell r="H528">
            <v>0</v>
          </cell>
          <cell r="I528">
            <v>0</v>
          </cell>
          <cell r="J528">
            <v>0</v>
          </cell>
          <cell r="K528">
            <v>0</v>
          </cell>
          <cell r="L528">
            <v>0</v>
          </cell>
          <cell r="M528">
            <v>0</v>
          </cell>
          <cell r="N528">
            <v>0</v>
          </cell>
          <cell r="O528">
            <v>0</v>
          </cell>
          <cell r="P528">
            <v>0</v>
          </cell>
        </row>
        <row r="529">
          <cell r="B529" t="str">
            <v>Duy trì gia hạn thành công thuê bao trả trước CA của Đại lý hiện hữu</v>
          </cell>
          <cell r="C529">
            <v>0</v>
          </cell>
          <cell r="D529" t="str">
            <v>%</v>
          </cell>
          <cell r="E529" t="str">
            <v>HCM_TB_GIAHA_007</v>
          </cell>
          <cell r="F529">
            <v>0</v>
          </cell>
          <cell r="G529">
            <v>0</v>
          </cell>
          <cell r="H529">
            <v>0</v>
          </cell>
          <cell r="I529">
            <v>0</v>
          </cell>
          <cell r="J529">
            <v>0</v>
          </cell>
          <cell r="K529">
            <v>0</v>
          </cell>
          <cell r="L529">
            <v>0</v>
          </cell>
          <cell r="M529">
            <v>0</v>
          </cell>
          <cell r="N529">
            <v>0</v>
          </cell>
          <cell r="O529">
            <v>0</v>
          </cell>
          <cell r="P529">
            <v>0</v>
          </cell>
        </row>
        <row r="530">
          <cell r="B530" t="str">
            <v>Tỷ lệ thuyết phục khách hàng gia hạn trả cước trước không thành công</v>
          </cell>
          <cell r="C530">
            <v>0</v>
          </cell>
          <cell r="D530" t="str">
            <v>%</v>
          </cell>
          <cell r="E530" t="str">
            <v>HCM_TB_GIAHA_008</v>
          </cell>
          <cell r="F530">
            <v>0</v>
          </cell>
          <cell r="G530">
            <v>0</v>
          </cell>
          <cell r="H530">
            <v>0</v>
          </cell>
          <cell r="I530">
            <v>0</v>
          </cell>
          <cell r="J530">
            <v>0</v>
          </cell>
          <cell r="K530">
            <v>0</v>
          </cell>
          <cell r="L530">
            <v>0</v>
          </cell>
          <cell r="M530">
            <v>0</v>
          </cell>
          <cell r="N530">
            <v>0</v>
          </cell>
          <cell r="O530">
            <v>0</v>
          </cell>
          <cell r="P530">
            <v>0</v>
          </cell>
        </row>
        <row r="531">
          <cell r="B531" t="str">
            <v>Tỷ lệ thuyết phục khách hàng gia hạn trả cước trước không thành công_KHDN</v>
          </cell>
          <cell r="C531">
            <v>0</v>
          </cell>
          <cell r="D531" t="str">
            <v>%</v>
          </cell>
          <cell r="E531" t="str">
            <v>HCM_TB_GIAHA_009</v>
          </cell>
          <cell r="F531">
            <v>0</v>
          </cell>
          <cell r="G531">
            <v>0</v>
          </cell>
          <cell r="H531">
            <v>0</v>
          </cell>
          <cell r="I531">
            <v>0</v>
          </cell>
          <cell r="J531">
            <v>0</v>
          </cell>
          <cell r="K531">
            <v>0</v>
          </cell>
          <cell r="L531">
            <v>0</v>
          </cell>
          <cell r="M531">
            <v>0</v>
          </cell>
          <cell r="N531">
            <v>0</v>
          </cell>
          <cell r="O531">
            <v>0</v>
          </cell>
          <cell r="P531">
            <v>0</v>
          </cell>
        </row>
        <row r="532">
          <cell r="B532" t="str">
            <v>Tỷ lệ thuyết phục khách hàng gia hạn trả cước trước không thành công_KHDN1</v>
          </cell>
          <cell r="C532">
            <v>0</v>
          </cell>
          <cell r="D532" t="str">
            <v>%</v>
          </cell>
          <cell r="E532" t="str">
            <v>HCM_TB_GIAHA_010</v>
          </cell>
          <cell r="F532">
            <v>0</v>
          </cell>
          <cell r="G532">
            <v>0</v>
          </cell>
          <cell r="H532">
            <v>0</v>
          </cell>
          <cell r="I532">
            <v>0</v>
          </cell>
          <cell r="J532">
            <v>0</v>
          </cell>
          <cell r="K532">
            <v>0</v>
          </cell>
          <cell r="L532">
            <v>0</v>
          </cell>
          <cell r="M532">
            <v>0</v>
          </cell>
          <cell r="N532">
            <v>0</v>
          </cell>
          <cell r="O532">
            <v>0</v>
          </cell>
          <cell r="P532">
            <v>0</v>
          </cell>
        </row>
        <row r="533">
          <cell r="B533" t="str">
            <v>Tỷ lệ thuyết phục khách hàng gia hạn trả cước trước không thành công_KHDN2-3</v>
          </cell>
          <cell r="C533">
            <v>0</v>
          </cell>
          <cell r="D533" t="str">
            <v>%</v>
          </cell>
          <cell r="E533" t="str">
            <v>HCM_TB_GIAHA_011</v>
          </cell>
          <cell r="F533">
            <v>0</v>
          </cell>
          <cell r="G533">
            <v>0</v>
          </cell>
          <cell r="H533">
            <v>0</v>
          </cell>
          <cell r="I533">
            <v>0</v>
          </cell>
          <cell r="J533">
            <v>0</v>
          </cell>
          <cell r="K533">
            <v>0</v>
          </cell>
          <cell r="L533">
            <v>0</v>
          </cell>
          <cell r="M533">
            <v>0</v>
          </cell>
          <cell r="N533">
            <v>0</v>
          </cell>
          <cell r="O533">
            <v>0</v>
          </cell>
          <cell r="P533">
            <v>0</v>
          </cell>
        </row>
        <row r="534">
          <cell r="B534" t="str">
            <v>Tỷ lệ thuyết phục khách hàng gia hạn trả cước trước không thành công_BHOL</v>
          </cell>
          <cell r="C534">
            <v>0</v>
          </cell>
          <cell r="D534" t="str">
            <v>%</v>
          </cell>
          <cell r="E534" t="str">
            <v>HCM_TB_GIAHA_012</v>
          </cell>
          <cell r="F534">
            <v>0</v>
          </cell>
          <cell r="G534">
            <v>0</v>
          </cell>
          <cell r="H534">
            <v>0</v>
          </cell>
          <cell r="I534">
            <v>0</v>
          </cell>
          <cell r="J534">
            <v>0</v>
          </cell>
          <cell r="K534">
            <v>0</v>
          </cell>
          <cell r="L534">
            <v>0</v>
          </cell>
          <cell r="M534">
            <v>0</v>
          </cell>
          <cell r="N534">
            <v>0</v>
          </cell>
          <cell r="O534">
            <v>0</v>
          </cell>
          <cell r="P534">
            <v>0</v>
          </cell>
        </row>
        <row r="535">
          <cell r="B535" t="str">
            <v>Tỷ lệ thuyết phục khách hàng gia hạn trả cước trước không thành công (60 ngày)</v>
          </cell>
          <cell r="C535">
            <v>0</v>
          </cell>
          <cell r="D535" t="str">
            <v>%</v>
          </cell>
          <cell r="E535" t="str">
            <v>HCM_TB_GIAHA_013</v>
          </cell>
          <cell r="F535">
            <v>33</v>
          </cell>
          <cell r="G535" t="str">
            <v>HCM_TB_GIAHA_013</v>
          </cell>
          <cell r="H535" t="str">
            <v>Tỷ lệ thuyết phục khách hàng gia hạn trả cước trước không thành công (60 ngày)</v>
          </cell>
          <cell r="I535" t="str">
            <v>Tổ Trưởng QLĐB,
Tổ Trưởng Tổ OB/Telesale,
NV QLĐB (Cskh), NVOutbound/Telesale</v>
          </cell>
          <cell r="J535" t="str">
            <v>Quang Học</v>
          </cell>
          <cell r="K535" t="str">
            <v>PNVC - An Chi</v>
          </cell>
          <cell r="L535" t="str">
            <v>PNVC gửi các đơn vị hàng ngày qua group Nhóm CSKH - thu cước</v>
          </cell>
          <cell r="M535" t="str">
            <v>Lấy ds giao tháng hết hạn (thang_kt) = N -1 (N: BSC) để Căn cứ P_giao, To giao, nv giao trên dữ liệu đã fix tính số lượng đã có họp đông trả trước hoàn công đên hết ngày 1 tháng N+ 1
- Loại số giao và thực hiện có chu kỳ cũ và mới &lt; 3 tháng
- Ngoại trừ các KH đặc thù do LDTT duyệt hàng tháng để update vào code để tính, hiện giờ có 2 KH là:
    + ma_kh HCM000971574 PBHKVCL yc eO 899817
    + 2 ma_duan Tancang, Vinhome PBHKVSG yc eO 944829
- Sau khi có dữ liệu các thông tin cập nhật mới từ danh sách giao, tính tỷ lệ không thành công = số lương tbao chưa có ngày thanh toán/ tổng số tbao của ds.</v>
          </cell>
          <cell r="N535" t="str">
            <v xml:space="preserve"> Đọc dữ liệu từ bảng  ttkd_bct.moi_giahan_tratruoc_moi where kycuoc &gt;= 202209 and tratruoc = 1 and loaibo != 1 lấy các thông tin hợp đồng trả trước trên các bảng (css_hcm.phieutt_hd, css_hcm.ct_phieutt, css_hcm.hdtb_datcoc, css_hcm.hd_thuebao, css_hcm.khuyenmai_dbtb) với ngày thanh toán bảng css_hcm.phieutt_hd để xác đinh ngày, đồng thời các bảng còn lại phải hoàn công, tránh trường họp trong tgian ngắn hoàn trả.</v>
          </cell>
          <cell r="O535" t="str">
            <v>Mo ta thuc hien so lieu tinh luong -V6</v>
          </cell>
          <cell r="P535" t="str">
            <v>KPI_HRM_OLD</v>
          </cell>
        </row>
        <row r="536">
          <cell r="B536" t="str">
            <v>Tỷ lệ thuyết phục khách hàng gia hạn trả cước trước không thành công (30 ngày)</v>
          </cell>
          <cell r="C536">
            <v>0</v>
          </cell>
          <cell r="D536" t="str">
            <v>%</v>
          </cell>
          <cell r="E536" t="str">
            <v>HCM_TB_GIAHA_014</v>
          </cell>
          <cell r="F536">
            <v>34</v>
          </cell>
          <cell r="G536" t="str">
            <v>HCM_TB_GIAHA_014</v>
          </cell>
          <cell r="H536" t="str">
            <v>Tỷ lệ thuyết phục khách hàng gia hạn trả cước trước không thành công (30 ngày)</v>
          </cell>
          <cell r="I536" t="str">
            <v>Tổ Trưởng QLĐB,
Tổ Trưởng Tổ Outbound/Telesale,
NV QLĐB (Cskh), NVOutbound/Telesale</v>
          </cell>
          <cell r="J536" t="str">
            <v>Quang Học</v>
          </cell>
          <cell r="K536" t="str">
            <v>PNVC - An Chi</v>
          </cell>
          <cell r="L536" t="str">
            <v>PNVC gửi các đơn vị hàng ngày qua group Nhóm CSKH - thu cước</v>
          </cell>
          <cell r="M536" t="str">
            <v>tương tự Tỷ lệ không thành công 60 ngày, nhưng danh sách thang_kt = N</v>
          </cell>
          <cell r="N536" t="str">
            <v>tương tự Tỷ lệ không thành công 60 ngày, nhưng danh sách thang_kt = N (Thuận check lại y/c với a.Sơn &amp; Học)</v>
          </cell>
          <cell r="O536" t="str">
            <v>Mo ta thuc hien so lieu tinh luong -V6</v>
          </cell>
          <cell r="P536" t="str">
            <v>KPI_HRM_OLD</v>
          </cell>
        </row>
        <row r="537">
          <cell r="B537" t="str">
            <v>Số lượng thuê bao thuyết phục khách hàng gia hạn trả cước trước thành công (60 ngày)</v>
          </cell>
          <cell r="C537">
            <v>0</v>
          </cell>
          <cell r="D537" t="str">
            <v>Thuê bao</v>
          </cell>
          <cell r="E537" t="str">
            <v>HCM_TB_GIAHA_015</v>
          </cell>
          <cell r="F537">
            <v>35</v>
          </cell>
          <cell r="G537" t="str">
            <v>HCM_TB_GIAHA_015</v>
          </cell>
          <cell r="H537" t="str">
            <v>Số lượng thuê bao thuyết phục khách hàng gia hạn trả cước trước thành công (60 ngày)</v>
          </cell>
          <cell r="I537" t="str">
            <v>QLĐB</v>
          </cell>
          <cell r="J537" t="str">
            <v>Quang Học</v>
          </cell>
          <cell r="K537" t="str">
            <v>PNVC - An Chi</v>
          </cell>
          <cell r="L537" t="str">
            <v>PNVC gửi các đơn vị hàng ngày qua group Nhóm CSKH - thu cước</v>
          </cell>
          <cell r="M537" t="str">
            <v>Sử dụng danh sách chốt của Tỷ lệ không thành công 60 ngày, tính số lượng thành công = Số lượng tbao có ngày thanh toán * hệ số quy đinh I.2 văn bản 411/NSU</v>
          </cell>
          <cell r="N537" t="str">
            <v>Sử dụng ds Tỷ lệ không thành công 60 ngày, nhưng danh sách thang_kt = N -1</v>
          </cell>
          <cell r="O537" t="str">
            <v>Mo ta thuc hien so lieu tinh luong -V6</v>
          </cell>
          <cell r="P537" t="str">
            <v>KPI_HRM_OLD</v>
          </cell>
        </row>
        <row r="538">
          <cell r="B538" t="str">
            <v>Số lượng thuê bao thuyết phục khách hàng gia hạn trả cước trước thành công (30 ngày)</v>
          </cell>
          <cell r="C538">
            <v>0</v>
          </cell>
          <cell r="D538" t="str">
            <v>Thuê bao</v>
          </cell>
          <cell r="E538" t="str">
            <v>HCM_TB_GIAHA_016</v>
          </cell>
          <cell r="F538">
            <v>36</v>
          </cell>
          <cell r="G538" t="str">
            <v>HCM_TB_GIAHA_016</v>
          </cell>
          <cell r="H538" t="str">
            <v>Số lượng thuê bao thuyết phục khách hàng gia hạn trả cước trước thành công (30 ngày)</v>
          </cell>
          <cell r="I538" t="str">
            <v>QLĐB</v>
          </cell>
          <cell r="J538" t="str">
            <v>Quang Học</v>
          </cell>
          <cell r="K538" t="str">
            <v>PNVC - An Chi</v>
          </cell>
          <cell r="L538" t="str">
            <v>PNVC gửi các đơn vị hàng ngày qua group Nhóm CSKH - thu cước</v>
          </cell>
          <cell r="M538" t="str">
            <v>Sử dụng danh sách chốt của Tỷ lệ không thành công 30 ngày, tính số lượng thành công = Số lượng tbao có ngày thanh toán * hệ số quy đinh I.2 văn bản 411/NSU</v>
          </cell>
          <cell r="N538" t="str">
            <v>Sử dụng ds Tỷ lệ không thành công 30 ngày, nhưng danh sách thang_kt = N</v>
          </cell>
          <cell r="O538" t="str">
            <v>Mo ta thuc hien so lieu tinh luong -V6</v>
          </cell>
          <cell r="P538" t="str">
            <v>KPI_HRM_OLD</v>
          </cell>
        </row>
        <row r="539">
          <cell r="B539" t="str">
            <v>Tỷ lệ thuyết phục khách hàng gia hạn trả cước trước không thành công (60 ngày)_KHDN</v>
          </cell>
          <cell r="C539">
            <v>0</v>
          </cell>
          <cell r="D539" t="str">
            <v>%</v>
          </cell>
          <cell r="E539" t="str">
            <v>HCM_TB_GIAHA_017</v>
          </cell>
          <cell r="F539">
            <v>37</v>
          </cell>
          <cell r="G539" t="str">
            <v>HCM_TB_GIAHA_017</v>
          </cell>
          <cell r="H539" t="str">
            <v>Tỷ lệ thuyết phục khách hàng gia hạn trả cước trước không thành công (60 ngày)_KHDN</v>
          </cell>
          <cell r="I539" t="str">
            <v>AS,Trưởng Nhóm As</v>
          </cell>
          <cell r="J539" t="str">
            <v>Quang Học</v>
          </cell>
          <cell r="K539" t="str">
            <v>PNVC - An Chi</v>
          </cell>
          <cell r="L539" t="str">
            <v>PNVC gửi các đơn vị hàng ngày qua group Nhóm CSKH - thu cước</v>
          </cell>
          <cell r="M539" t="str">
            <v>Lấy ds giao tháng hết hạn (thang_kt) = N -1 (N: BSC) để Căn cứ P_giao, To giao, nv giao trên dữ liệu đã fix tính số lượng đã có họp đông trả trước hoàn công đên hết ngày 1 tháng N+ 1
- Loại số giao và thực hiện có chu kỳ cũ và mới &lt; 3 tháng
- Ngoại trừ các KH đặc thù do LDTT duyệt hàng tháng để update vào code để tính, hiện giờ có 2 KH là:
    + ma_kh HCM000971574 PBHKVCL yc eO 899817
    + 2 ma_duan Tancang, Vinhome PBHKVSG yc eO 944829
- Sau khi có dữ liệu các thông tin cập nhật mới từ danh sách giao, tính tỷ lệ không thành công = số lương tbao chưa có ngày thanh toán/ tổng số tbao của ds.</v>
          </cell>
          <cell r="N539" t="str">
            <v xml:space="preserve"> Đọc dữ liệu từ bảng  ttkd_bct.moi_giahan_tratruoc_moi where kycuoc &gt;= 202209 and tratruoc = 1 and loaibo != 1 lấy các thông tin hợp đồng trả trước trên các bảng (css_hcm.phieutt_hd, css_hcm.ct_phieutt, css_hcm.hdtb_datcoc, css_hcm.hd_thuebao, css_hcm.khuyenmai_dbtb) với ngày thanh toán bảng css_hcm.phieutt_hd để xác đinh ngày, đồng thời các bảng còn lại phải hoàn công, tránh trường họp trong tgian ngắn hoàn trả.</v>
          </cell>
          <cell r="O539" t="str">
            <v>Mo ta thuc hien so lieu tinh luong -V6</v>
          </cell>
          <cell r="P539" t="str">
            <v>KPI_HRM_OLD</v>
          </cell>
        </row>
        <row r="540">
          <cell r="B540" t="str">
            <v>Tỷ lệ thuyết phục khách hàng gia hạn trả cước trước không thành công (30 ngày)_KHDN</v>
          </cell>
          <cell r="C540">
            <v>0</v>
          </cell>
          <cell r="D540" t="str">
            <v>%</v>
          </cell>
          <cell r="E540" t="str">
            <v>HCM_TB_GIAHA_018</v>
          </cell>
          <cell r="F540">
            <v>38</v>
          </cell>
          <cell r="G540" t="str">
            <v>HCM_TB_GIAHA_018</v>
          </cell>
          <cell r="H540" t="str">
            <v>Tỷ lệ thuyết phục khách hàng gia hạn trả cước trước không thành công (30 ngày)_KHDN</v>
          </cell>
          <cell r="I540" t="str">
            <v>AS,Trưởng Nhóm As</v>
          </cell>
          <cell r="J540" t="str">
            <v>Quang Học</v>
          </cell>
          <cell r="K540" t="str">
            <v>PNVC - An Chi</v>
          </cell>
          <cell r="L540" t="str">
            <v>PNVC gửi các đơn vị hàng ngày qua group Nhóm CSKH - thu cước</v>
          </cell>
          <cell r="M540" t="str">
            <v>tương tự Tỷ lệ không thành công 60 ngày, nhưng danh sách thang_kt = N</v>
          </cell>
          <cell r="N540" t="str">
            <v>tương tự Tỷ lệ không thành công 60 ngày, nhưng danh sách thang_kt = N</v>
          </cell>
          <cell r="O540" t="str">
            <v>Mo ta thuc hien so lieu tinh luong -V6</v>
          </cell>
          <cell r="P540" t="str">
            <v>KPI_HRM_OLD</v>
          </cell>
        </row>
        <row r="541">
          <cell r="B541" t="str">
            <v>Số lượng thuê bao thuyết phục khách hàng gia hạn trả cước trước thành công (trước 30 ngày)</v>
          </cell>
          <cell r="C541">
            <v>0</v>
          </cell>
          <cell r="D541" t="str">
            <v>Thuê bao</v>
          </cell>
          <cell r="E541" t="str">
            <v>HCM_TB_GIAHA_019</v>
          </cell>
          <cell r="F541">
            <v>39</v>
          </cell>
          <cell r="G541" t="str">
            <v>HCM_TB_GIAHA_019</v>
          </cell>
          <cell r="H541" t="str">
            <v>Số lượng thuê bao thuyết phục khách hàng gia hạn trả cước trước thành công (trước 30 ngày)</v>
          </cell>
          <cell r="I541" t="str">
            <v>QLĐB, Tổ trưởng, NV+TT OB/Telesale</v>
          </cell>
          <cell r="J541" t="str">
            <v>Quang Học</v>
          </cell>
          <cell r="K541" t="str">
            <v>PNVC - An Chi</v>
          </cell>
          <cell r="L541" t="str">
            <v>PNVC gửi các đơn vị hàng ngày qua group Nhóm CSKH - thu cước</v>
          </cell>
          <cell r="M541" t="str">
            <v>Sử dụng danh sách chốt của Tỷ lệ không thành công trước 30 ngày, tính số lượng thành công = Số lượng tbao có ngày thanh toán * hệ số quy đinh I.2 văn bản 411/NSU</v>
          </cell>
          <cell r="N541" t="str">
            <v>Sử dụng ds Tỷ lệ không thành công trước 30 ngày, nhưng danh sách thang_kt = N + 1</v>
          </cell>
          <cell r="O541" t="str">
            <v>Mo ta thuc hien so lieu tinh luong -V6</v>
          </cell>
          <cell r="P541" t="str">
            <v>KPI_HRM_OLD</v>
          </cell>
        </row>
        <row r="542">
          <cell r="B542" t="str">
            <v>Tỷ lệ thuyết phục khách hàng gia hạn trả cước trước không thành công (Trước 30 ngày)_KHDN</v>
          </cell>
          <cell r="C542">
            <v>0</v>
          </cell>
          <cell r="D542" t="str">
            <v>%</v>
          </cell>
          <cell r="E542" t="str">
            <v>HCM_TB_GIAHA_020</v>
          </cell>
          <cell r="F542">
            <v>40</v>
          </cell>
          <cell r="G542" t="str">
            <v>HCM_TB_GIAHA_020</v>
          </cell>
          <cell r="H542" t="str">
            <v>Tỷ lệ thuyết phục khách hàng gia hạn trả cước trước không thành công (Trước 30 ngày)_KHDN</v>
          </cell>
          <cell r="I542" t="str">
            <v>AS2,Trưởng Nhóm As</v>
          </cell>
          <cell r="J542" t="str">
            <v>Quang Học</v>
          </cell>
          <cell r="K542" t="str">
            <v>PNVC - An Chi</v>
          </cell>
          <cell r="L542" t="str">
            <v>PNVC gửi các đơn vị hàng ngày qua group Nhóm CSKH - thu cước</v>
          </cell>
          <cell r="M542" t="str">
            <v>tương tự Tỷ lệ không thành công 60 ngày, nhưng danh sách thang_kt = N+1</v>
          </cell>
          <cell r="N542" t="str">
            <v>tương tự Tỷ lệ không thành công 60 ngày, nhưng danh sách thang_kt = N +1</v>
          </cell>
          <cell r="O542" t="str">
            <v>Mo ta thuc hien so lieu tinh luong -V6</v>
          </cell>
          <cell r="P542" t="str">
            <v>KPI_HRM_OLD</v>
          </cell>
        </row>
        <row r="543">
          <cell r="B543" t="str">
            <v>Tỷ lệ thuyết phục khách hàng gia hạn trả cước trước không thành công (TRƯỚC 30 ngày)</v>
          </cell>
          <cell r="C543">
            <v>0</v>
          </cell>
          <cell r="D543" t="str">
            <v>%</v>
          </cell>
          <cell r="E543" t="str">
            <v>HCM_TB_GIAHA_021</v>
          </cell>
          <cell r="F543">
            <v>41</v>
          </cell>
          <cell r="G543" t="str">
            <v>HCM_TB_GIAHA_021</v>
          </cell>
          <cell r="H543" t="str">
            <v>Tỷ lệ thuyết phục khách hàng gia hạn trả cước trước không thành công (TRƯỚC 30 ngày)</v>
          </cell>
          <cell r="I543">
            <v>0</v>
          </cell>
          <cell r="J543" t="str">
            <v>Quang Học</v>
          </cell>
          <cell r="K543" t="str">
            <v>PNVC - An Chi</v>
          </cell>
          <cell r="L543" t="str">
            <v>PNVC gửi các đơn vị hàng ngày qua group Nhóm CSKH - thu cước</v>
          </cell>
          <cell r="M543" t="str">
            <v>tương tự Tỷ lệ không thành công 60 ngày, nhưng danh sách thang_kt = N+1</v>
          </cell>
          <cell r="N543" t="str">
            <v>tương tự Tỷ lệ không thành công 60 ngày, nhưng danh sách thang_kt = N +1</v>
          </cell>
          <cell r="O543" t="str">
            <v>Mo ta thuc hien so lieu tinh luong -V6</v>
          </cell>
          <cell r="P543" t="str">
            <v>KPI_HRM_OLD</v>
          </cell>
        </row>
        <row r="544">
          <cell r="B544" t="str">
            <v>Tỷ lệ thuyết phục khách hàng gia hạn trả cước trước thành công tháng T</v>
          </cell>
          <cell r="C544" t="str">
            <v>202308</v>
          </cell>
          <cell r="D544" t="str">
            <v>%</v>
          </cell>
          <cell r="E544" t="str">
            <v>HCM_TB_GIAHA_022</v>
          </cell>
          <cell r="F544">
            <v>0</v>
          </cell>
          <cell r="G544">
            <v>0</v>
          </cell>
          <cell r="H544">
            <v>0</v>
          </cell>
          <cell r="I544">
            <v>0</v>
          </cell>
          <cell r="J544">
            <v>0</v>
          </cell>
          <cell r="K544">
            <v>0</v>
          </cell>
          <cell r="L544">
            <v>0</v>
          </cell>
          <cell r="M544">
            <v>0</v>
          </cell>
          <cell r="N544">
            <v>0</v>
          </cell>
          <cell r="O544">
            <v>0</v>
          </cell>
          <cell r="P544">
            <v>0</v>
          </cell>
        </row>
        <row r="545">
          <cell r="B545" t="str">
            <v>Tỷ lệ thuyết phục khách hàng gia hạn trả cước trước thành công tháng T+1</v>
          </cell>
          <cell r="C545" t="str">
            <v>202308</v>
          </cell>
          <cell r="D545" t="str">
            <v>%</v>
          </cell>
          <cell r="E545" t="str">
            <v>HCM_TB_GIAHA_023</v>
          </cell>
          <cell r="F545">
            <v>0</v>
          </cell>
          <cell r="G545">
            <v>0</v>
          </cell>
          <cell r="H545">
            <v>0</v>
          </cell>
          <cell r="I545">
            <v>0</v>
          </cell>
          <cell r="J545">
            <v>0</v>
          </cell>
          <cell r="K545">
            <v>0</v>
          </cell>
          <cell r="L545">
            <v>0</v>
          </cell>
          <cell r="M545">
            <v>0</v>
          </cell>
          <cell r="N545">
            <v>0</v>
          </cell>
          <cell r="O545">
            <v>0</v>
          </cell>
          <cell r="P545">
            <v>0</v>
          </cell>
        </row>
        <row r="546">
          <cell r="B546" t="str">
            <v>Thuê bao PSC duy trì của tập khách hàng hiện hữu giao cá nhân quản lý</v>
          </cell>
          <cell r="C546">
            <v>0</v>
          </cell>
          <cell r="D546" t="str">
            <v>Thuê bao</v>
          </cell>
          <cell r="E546" t="str">
            <v>HCM_TB_HIHUU_001</v>
          </cell>
          <cell r="F546">
            <v>0</v>
          </cell>
          <cell r="G546">
            <v>0</v>
          </cell>
          <cell r="H546">
            <v>0</v>
          </cell>
          <cell r="I546">
            <v>0</v>
          </cell>
          <cell r="J546">
            <v>0</v>
          </cell>
          <cell r="K546">
            <v>0</v>
          </cell>
          <cell r="L546">
            <v>0</v>
          </cell>
          <cell r="M546">
            <v>0</v>
          </cell>
          <cell r="N546">
            <v>0</v>
          </cell>
          <cell r="O546">
            <v>0</v>
          </cell>
          <cell r="P546">
            <v>0</v>
          </cell>
        </row>
        <row r="547">
          <cell r="B547" t="str">
            <v>Số lượng thuê bao phát sinh cước qui đổi của tập khách hàng được giao quản lý</v>
          </cell>
          <cell r="C547">
            <v>0</v>
          </cell>
          <cell r="D547" t="str">
            <v>Thuê bao</v>
          </cell>
          <cell r="E547" t="str">
            <v>HCM_TB_HIHUU_002</v>
          </cell>
          <cell r="F547">
            <v>0</v>
          </cell>
          <cell r="G547">
            <v>0</v>
          </cell>
          <cell r="H547">
            <v>0</v>
          </cell>
          <cell r="I547">
            <v>0</v>
          </cell>
          <cell r="J547">
            <v>0</v>
          </cell>
          <cell r="K547">
            <v>0</v>
          </cell>
          <cell r="L547">
            <v>0</v>
          </cell>
          <cell r="M547">
            <v>0</v>
          </cell>
          <cell r="N547">
            <v>0</v>
          </cell>
          <cell r="O547">
            <v>0</v>
          </cell>
          <cell r="P547">
            <v>0</v>
          </cell>
        </row>
        <row r="548">
          <cell r="B548" t="str">
            <v>Thuê bao không phát sinh cước trong tháng</v>
          </cell>
          <cell r="C548">
            <v>0</v>
          </cell>
          <cell r="D548" t="str">
            <v>Thuê bao</v>
          </cell>
          <cell r="E548" t="str">
            <v>HCM_TB_KCUOC_001</v>
          </cell>
          <cell r="F548">
            <v>0</v>
          </cell>
          <cell r="G548">
            <v>0</v>
          </cell>
          <cell r="H548">
            <v>0</v>
          </cell>
          <cell r="I548">
            <v>0</v>
          </cell>
          <cell r="J548">
            <v>0</v>
          </cell>
          <cell r="K548">
            <v>0</v>
          </cell>
          <cell r="L548">
            <v>0</v>
          </cell>
          <cell r="M548">
            <v>0</v>
          </cell>
          <cell r="N548">
            <v>0</v>
          </cell>
          <cell r="O548">
            <v>0</v>
          </cell>
          <cell r="P548">
            <v>0</v>
          </cell>
        </row>
        <row r="549">
          <cell r="B549" t="str">
            <v>Thuê bao Fiber VNN phát triển mới từ khách hàng SME mới thành lập</v>
          </cell>
          <cell r="C549">
            <v>0</v>
          </cell>
          <cell r="D549" t="str">
            <v>Thuê bao</v>
          </cell>
          <cell r="E549" t="str">
            <v>HCM_TB_KHSME_001</v>
          </cell>
          <cell r="F549">
            <v>0</v>
          </cell>
          <cell r="G549">
            <v>0</v>
          </cell>
          <cell r="H549">
            <v>0</v>
          </cell>
          <cell r="I549">
            <v>0</v>
          </cell>
          <cell r="J549">
            <v>0</v>
          </cell>
          <cell r="K549">
            <v>0</v>
          </cell>
          <cell r="L549">
            <v>0</v>
          </cell>
          <cell r="M549">
            <v>0</v>
          </cell>
          <cell r="N549">
            <v>0</v>
          </cell>
          <cell r="O549">
            <v>0</v>
          </cell>
          <cell r="P549">
            <v>0</v>
          </cell>
        </row>
        <row r="550">
          <cell r="B550" t="str">
            <v>Thuê bao Fiber VNN phát triển mới từ khách hàng SME hiện hữu</v>
          </cell>
          <cell r="C550">
            <v>0</v>
          </cell>
          <cell r="D550" t="str">
            <v>Thuê bao</v>
          </cell>
          <cell r="E550" t="str">
            <v>HCM_TB_KHSME_002</v>
          </cell>
          <cell r="F550">
            <v>0</v>
          </cell>
          <cell r="G550">
            <v>0</v>
          </cell>
          <cell r="H550">
            <v>0</v>
          </cell>
          <cell r="I550">
            <v>0</v>
          </cell>
          <cell r="J550">
            <v>0</v>
          </cell>
          <cell r="K550">
            <v>0</v>
          </cell>
          <cell r="L550">
            <v>0</v>
          </cell>
          <cell r="M550">
            <v>0</v>
          </cell>
          <cell r="N550">
            <v>0</v>
          </cell>
          <cell r="O550">
            <v>0</v>
          </cell>
          <cell r="P550">
            <v>0</v>
          </cell>
        </row>
        <row r="551">
          <cell r="B551" t="str">
            <v>Số lượng thuê bao phát sinh cước trên địa bàn quản lý (KHCN)</v>
          </cell>
          <cell r="C551">
            <v>0</v>
          </cell>
          <cell r="D551" t="str">
            <v>Thuê bao</v>
          </cell>
          <cell r="E551" t="str">
            <v>HCM_TB_KKHCN_001</v>
          </cell>
          <cell r="F551">
            <v>0</v>
          </cell>
          <cell r="G551">
            <v>0</v>
          </cell>
          <cell r="H551">
            <v>0</v>
          </cell>
          <cell r="I551">
            <v>0</v>
          </cell>
          <cell r="J551">
            <v>0</v>
          </cell>
          <cell r="K551">
            <v>0</v>
          </cell>
          <cell r="L551">
            <v>0</v>
          </cell>
          <cell r="M551">
            <v>0</v>
          </cell>
          <cell r="N551">
            <v>0</v>
          </cell>
          <cell r="O551">
            <v>0</v>
          </cell>
          <cell r="P551">
            <v>0</v>
          </cell>
        </row>
        <row r="552">
          <cell r="B552" t="str">
            <v>Số lượng thuê bao phát sinh cước trên tập khách hàng được giao quản lý (KHCN)</v>
          </cell>
          <cell r="C552">
            <v>0</v>
          </cell>
          <cell r="D552" t="str">
            <v>Thuê bao</v>
          </cell>
          <cell r="E552" t="str">
            <v>HCM_TB_KKHCN_002</v>
          </cell>
          <cell r="F552">
            <v>0</v>
          </cell>
          <cell r="G552">
            <v>0</v>
          </cell>
          <cell r="H552">
            <v>0</v>
          </cell>
          <cell r="I552">
            <v>0</v>
          </cell>
          <cell r="J552">
            <v>0</v>
          </cell>
          <cell r="K552">
            <v>0</v>
          </cell>
          <cell r="L552">
            <v>0</v>
          </cell>
          <cell r="M552">
            <v>0</v>
          </cell>
          <cell r="N552">
            <v>0</v>
          </cell>
          <cell r="O552">
            <v>0</v>
          </cell>
          <cell r="P552">
            <v>0</v>
          </cell>
        </row>
        <row r="553">
          <cell r="B553" t="str">
            <v>Số lượng thuê bao phát sinh cước trên tập khách hàng được giao quản lý (KHDN)</v>
          </cell>
          <cell r="C553">
            <v>0</v>
          </cell>
          <cell r="D553" t="str">
            <v>Thuê bao</v>
          </cell>
          <cell r="E553" t="str">
            <v>HCM_TB_KKHDN_002</v>
          </cell>
          <cell r="F553">
            <v>0</v>
          </cell>
          <cell r="G553">
            <v>0</v>
          </cell>
          <cell r="H553">
            <v>0</v>
          </cell>
          <cell r="I553">
            <v>0</v>
          </cell>
          <cell r="J553">
            <v>0</v>
          </cell>
          <cell r="K553">
            <v>0</v>
          </cell>
          <cell r="L553">
            <v>0</v>
          </cell>
          <cell r="M553">
            <v>0</v>
          </cell>
          <cell r="N553">
            <v>0</v>
          </cell>
          <cell r="O553">
            <v>0</v>
          </cell>
          <cell r="P553">
            <v>0</v>
          </cell>
        </row>
        <row r="554">
          <cell r="B554" t="str">
            <v>Số lượng mã thanh toán thu cước tháng (n-1)</v>
          </cell>
          <cell r="C554" t="str">
            <v>202308</v>
          </cell>
          <cell r="D554" t="str">
            <v>Mã thanh toán</v>
          </cell>
          <cell r="E554" t="str">
            <v>HCM_TB_MCUOC_001</v>
          </cell>
          <cell r="F554">
            <v>0</v>
          </cell>
          <cell r="G554">
            <v>0</v>
          </cell>
          <cell r="H554">
            <v>0</v>
          </cell>
          <cell r="I554">
            <v>0</v>
          </cell>
          <cell r="J554">
            <v>0</v>
          </cell>
          <cell r="K554">
            <v>0</v>
          </cell>
          <cell r="L554">
            <v>0</v>
          </cell>
          <cell r="M554">
            <v>0</v>
          </cell>
          <cell r="N554">
            <v>0</v>
          </cell>
          <cell r="O554">
            <v>0</v>
          </cell>
          <cell r="P554">
            <v>0</v>
          </cell>
        </row>
        <row r="555">
          <cell r="B555" t="str">
            <v>Tổng số lượng TB thực hiện OB CSKH</v>
          </cell>
          <cell r="C555">
            <v>0</v>
          </cell>
          <cell r="D555" t="str">
            <v>Thuê bao</v>
          </cell>
          <cell r="E555" t="str">
            <v>HCM_TB_OBCSK_001</v>
          </cell>
          <cell r="F555">
            <v>0</v>
          </cell>
          <cell r="G555">
            <v>0</v>
          </cell>
          <cell r="H555">
            <v>0</v>
          </cell>
          <cell r="I555">
            <v>0</v>
          </cell>
          <cell r="J555">
            <v>0</v>
          </cell>
          <cell r="K555">
            <v>0</v>
          </cell>
          <cell r="L555">
            <v>0</v>
          </cell>
          <cell r="M555">
            <v>0</v>
          </cell>
          <cell r="N555">
            <v>0</v>
          </cell>
          <cell r="O555">
            <v>0</v>
          </cell>
          <cell r="P555">
            <v>0</v>
          </cell>
        </row>
        <row r="556">
          <cell r="B556" t="str">
            <v>Tổng số lượng cuộc gọi OB qua hệ thống Sip</v>
          </cell>
          <cell r="C556">
            <v>0</v>
          </cell>
          <cell r="D556" t="str">
            <v>cuộc</v>
          </cell>
          <cell r="E556" t="str">
            <v>HCM_TB_OBSIP_001</v>
          </cell>
          <cell r="F556">
            <v>0</v>
          </cell>
          <cell r="G556">
            <v>0</v>
          </cell>
          <cell r="H556">
            <v>0</v>
          </cell>
          <cell r="I556">
            <v>0</v>
          </cell>
          <cell r="J556">
            <v>0</v>
          </cell>
          <cell r="K556">
            <v>0</v>
          </cell>
          <cell r="L556">
            <v>0</v>
          </cell>
          <cell r="M556">
            <v>0</v>
          </cell>
          <cell r="N556">
            <v>0</v>
          </cell>
          <cell r="O556">
            <v>0</v>
          </cell>
          <cell r="P556">
            <v>0</v>
          </cell>
        </row>
        <row r="557">
          <cell r="B557" t="str">
            <v>Thuê bao phát sinh cước các dịch vụ VNP trả sau</v>
          </cell>
          <cell r="C557">
            <v>0</v>
          </cell>
          <cell r="D557" t="str">
            <v>Thuê bao</v>
          </cell>
          <cell r="E557" t="str">
            <v>HCM_TB_PCUOC_001</v>
          </cell>
          <cell r="F557">
            <v>0</v>
          </cell>
          <cell r="G557">
            <v>0</v>
          </cell>
          <cell r="H557">
            <v>0</v>
          </cell>
          <cell r="I557">
            <v>0</v>
          </cell>
          <cell r="J557">
            <v>0</v>
          </cell>
          <cell r="K557">
            <v>0</v>
          </cell>
          <cell r="L557">
            <v>0</v>
          </cell>
          <cell r="M557">
            <v>0</v>
          </cell>
          <cell r="N557">
            <v>0</v>
          </cell>
          <cell r="O557">
            <v>0</v>
          </cell>
          <cell r="P557">
            <v>0</v>
          </cell>
        </row>
        <row r="558">
          <cell r="B558" t="str">
            <v>Thuê bao PSC các dịch vụ của các dự án tiếp thị đầu tư</v>
          </cell>
          <cell r="C558">
            <v>0</v>
          </cell>
          <cell r="D558" t="str">
            <v>Thuê bao</v>
          </cell>
          <cell r="E558" t="str">
            <v>HCM_TB_PCUOC_002</v>
          </cell>
          <cell r="F558">
            <v>0</v>
          </cell>
          <cell r="G558">
            <v>0</v>
          </cell>
          <cell r="H558">
            <v>0</v>
          </cell>
          <cell r="I558">
            <v>0</v>
          </cell>
          <cell r="J558">
            <v>0</v>
          </cell>
          <cell r="K558">
            <v>0</v>
          </cell>
          <cell r="L558">
            <v>0</v>
          </cell>
          <cell r="M558">
            <v>0</v>
          </cell>
          <cell r="N558">
            <v>0</v>
          </cell>
          <cell r="O558">
            <v>0</v>
          </cell>
          <cell r="P558">
            <v>0</v>
          </cell>
        </row>
        <row r="559">
          <cell r="B559" t="str">
            <v>Số lượng thuê bao phát sinh cước trên tập khách hàng được giao quản lý</v>
          </cell>
          <cell r="C559">
            <v>0</v>
          </cell>
          <cell r="D559" t="str">
            <v>Thuê bao</v>
          </cell>
          <cell r="E559" t="str">
            <v>HCM_TB_PCUOC_003</v>
          </cell>
          <cell r="F559">
            <v>0</v>
          </cell>
          <cell r="G559">
            <v>0</v>
          </cell>
          <cell r="H559">
            <v>0</v>
          </cell>
          <cell r="I559">
            <v>0</v>
          </cell>
          <cell r="J559">
            <v>0</v>
          </cell>
          <cell r="K559">
            <v>0</v>
          </cell>
          <cell r="L559">
            <v>0</v>
          </cell>
          <cell r="M559">
            <v>0</v>
          </cell>
          <cell r="N559">
            <v>0</v>
          </cell>
          <cell r="O559">
            <v>0</v>
          </cell>
          <cell r="P559">
            <v>0</v>
          </cell>
        </row>
        <row r="560">
          <cell r="B560" t="str">
            <v>Thuê bao PSC thực tăng dịch vụ BRCĐ (MegaVNN+ FiberVNN)</v>
          </cell>
          <cell r="C560">
            <v>0</v>
          </cell>
          <cell r="D560" t="str">
            <v>Thuê bao</v>
          </cell>
          <cell r="E560" t="str">
            <v>HCM_TB_PCUOC_004</v>
          </cell>
          <cell r="F560">
            <v>0</v>
          </cell>
          <cell r="G560">
            <v>0</v>
          </cell>
          <cell r="H560">
            <v>0</v>
          </cell>
          <cell r="I560">
            <v>0</v>
          </cell>
          <cell r="J560">
            <v>0</v>
          </cell>
          <cell r="K560">
            <v>0</v>
          </cell>
          <cell r="L560">
            <v>0</v>
          </cell>
          <cell r="M560">
            <v>0</v>
          </cell>
          <cell r="N560">
            <v>0</v>
          </cell>
          <cell r="O560">
            <v>0</v>
          </cell>
          <cell r="P560">
            <v>0</v>
          </cell>
        </row>
        <row r="561">
          <cell r="B561" t="str">
            <v>Tỷ lệ thuê bao  FiberVNN giảm trong tháng</v>
          </cell>
          <cell r="C561">
            <v>0</v>
          </cell>
          <cell r="D561" t="str">
            <v>%</v>
          </cell>
          <cell r="E561" t="str">
            <v>HCM_TB_PCUOC_005</v>
          </cell>
          <cell r="F561">
            <v>0</v>
          </cell>
          <cell r="G561">
            <v>0</v>
          </cell>
          <cell r="H561">
            <v>0</v>
          </cell>
          <cell r="I561">
            <v>0</v>
          </cell>
          <cell r="J561">
            <v>0</v>
          </cell>
          <cell r="K561">
            <v>0</v>
          </cell>
          <cell r="L561">
            <v>0</v>
          </cell>
          <cell r="M561">
            <v>0</v>
          </cell>
          <cell r="N561">
            <v>0</v>
          </cell>
          <cell r="O561">
            <v>0</v>
          </cell>
          <cell r="P561">
            <v>0</v>
          </cell>
        </row>
        <row r="562">
          <cell r="B562" t="str">
            <v>Tỷ lệ thuê bao FiberVNN thực tăng</v>
          </cell>
          <cell r="C562">
            <v>0</v>
          </cell>
          <cell r="D562" t="str">
            <v>%</v>
          </cell>
          <cell r="E562" t="str">
            <v>HCM_TB_PCUOC_006</v>
          </cell>
          <cell r="F562">
            <v>0</v>
          </cell>
          <cell r="G562">
            <v>0</v>
          </cell>
          <cell r="H562">
            <v>0</v>
          </cell>
          <cell r="I562">
            <v>0</v>
          </cell>
          <cell r="J562">
            <v>0</v>
          </cell>
          <cell r="K562">
            <v>0</v>
          </cell>
          <cell r="L562">
            <v>0</v>
          </cell>
          <cell r="M562">
            <v>0</v>
          </cell>
          <cell r="N562">
            <v>0</v>
          </cell>
          <cell r="O562">
            <v>0</v>
          </cell>
          <cell r="P562">
            <v>0</v>
          </cell>
        </row>
        <row r="563">
          <cell r="B563" t="str">
            <v>Chất lượng phát triển Fiber (Số lượng thuê bao  FiberVNN giảm trong tháng)</v>
          </cell>
          <cell r="C563">
            <v>0</v>
          </cell>
          <cell r="D563" t="str">
            <v>Thuê bao</v>
          </cell>
          <cell r="E563" t="str">
            <v>HCM_TB_PCUOC_007</v>
          </cell>
          <cell r="F563">
            <v>0</v>
          </cell>
          <cell r="G563">
            <v>0</v>
          </cell>
          <cell r="H563">
            <v>0</v>
          </cell>
          <cell r="I563">
            <v>0</v>
          </cell>
          <cell r="J563">
            <v>0</v>
          </cell>
          <cell r="K563">
            <v>0</v>
          </cell>
          <cell r="L563">
            <v>0</v>
          </cell>
          <cell r="M563">
            <v>0</v>
          </cell>
          <cell r="N563">
            <v>0</v>
          </cell>
          <cell r="O563">
            <v>0</v>
          </cell>
          <cell r="P563">
            <v>0</v>
          </cell>
        </row>
        <row r="564">
          <cell r="B564" t="str">
            <v>Tỷ lệ thuê bao Fiber, Mega thực tăng</v>
          </cell>
          <cell r="C564">
            <v>0</v>
          </cell>
          <cell r="D564" t="str">
            <v>%</v>
          </cell>
          <cell r="E564" t="str">
            <v>HCM_TB_PCUOC_008</v>
          </cell>
          <cell r="F564">
            <v>0</v>
          </cell>
          <cell r="G564">
            <v>0</v>
          </cell>
          <cell r="H564">
            <v>0</v>
          </cell>
          <cell r="I564">
            <v>0</v>
          </cell>
          <cell r="J564">
            <v>0</v>
          </cell>
          <cell r="K564">
            <v>0</v>
          </cell>
          <cell r="L564">
            <v>0</v>
          </cell>
          <cell r="M564">
            <v>0</v>
          </cell>
          <cell r="N564">
            <v>0</v>
          </cell>
          <cell r="O564">
            <v>0</v>
          </cell>
          <cell r="P564">
            <v>0</v>
          </cell>
        </row>
        <row r="565">
          <cell r="B565" t="str">
            <v>Tỷ lệ thuê bao MyTV thực tăng</v>
          </cell>
          <cell r="C565">
            <v>0</v>
          </cell>
          <cell r="D565" t="str">
            <v>%</v>
          </cell>
          <cell r="E565" t="str">
            <v>HCM_TB_PCUOC_009</v>
          </cell>
          <cell r="F565">
            <v>0</v>
          </cell>
          <cell r="G565">
            <v>0</v>
          </cell>
          <cell r="H565">
            <v>0</v>
          </cell>
          <cell r="I565">
            <v>0</v>
          </cell>
          <cell r="J565">
            <v>0</v>
          </cell>
          <cell r="K565">
            <v>0</v>
          </cell>
          <cell r="L565">
            <v>0</v>
          </cell>
          <cell r="M565">
            <v>0</v>
          </cell>
          <cell r="N565">
            <v>0</v>
          </cell>
          <cell r="O565">
            <v>0</v>
          </cell>
          <cell r="P565">
            <v>0</v>
          </cell>
        </row>
        <row r="566">
          <cell r="B566" t="str">
            <v>Tỷ lệ thuê bao Fiber, Mega, TSL thực tăng</v>
          </cell>
          <cell r="C566">
            <v>0</v>
          </cell>
          <cell r="D566" t="str">
            <v>%</v>
          </cell>
          <cell r="E566" t="str">
            <v>HCM_TB_PCUOC_010</v>
          </cell>
          <cell r="F566">
            <v>0</v>
          </cell>
          <cell r="G566">
            <v>0</v>
          </cell>
          <cell r="H566">
            <v>0</v>
          </cell>
          <cell r="I566">
            <v>0</v>
          </cell>
          <cell r="J566">
            <v>0</v>
          </cell>
          <cell r="K566">
            <v>0</v>
          </cell>
          <cell r="L566">
            <v>0</v>
          </cell>
          <cell r="M566">
            <v>0</v>
          </cell>
          <cell r="N566">
            <v>0</v>
          </cell>
          <cell r="O566">
            <v>0</v>
          </cell>
          <cell r="P566">
            <v>0</v>
          </cell>
        </row>
        <row r="567">
          <cell r="B567" t="str">
            <v>Tỷ lệ thu trong năm</v>
          </cell>
          <cell r="C567">
            <v>0</v>
          </cell>
          <cell r="D567" t="str">
            <v>%</v>
          </cell>
          <cell r="E567" t="str">
            <v>HCM_TB_PCUOC_011</v>
          </cell>
          <cell r="F567">
            <v>0</v>
          </cell>
          <cell r="G567">
            <v>0</v>
          </cell>
          <cell r="H567">
            <v>0</v>
          </cell>
          <cell r="I567">
            <v>0</v>
          </cell>
          <cell r="J567">
            <v>0</v>
          </cell>
          <cell r="K567">
            <v>0</v>
          </cell>
          <cell r="L567">
            <v>0</v>
          </cell>
          <cell r="M567">
            <v>0</v>
          </cell>
          <cell r="N567">
            <v>0</v>
          </cell>
          <cell r="O567">
            <v>0</v>
          </cell>
          <cell r="P567">
            <v>0</v>
          </cell>
        </row>
        <row r="568">
          <cell r="B568" t="str">
            <v>Tỷ lệ thu nợ cước không dùng nhân công</v>
          </cell>
          <cell r="C568">
            <v>0</v>
          </cell>
          <cell r="D568" t="str">
            <v>%</v>
          </cell>
          <cell r="E568" t="str">
            <v>HCM_TB_PCUOC_012</v>
          </cell>
          <cell r="F568">
            <v>0</v>
          </cell>
          <cell r="G568">
            <v>0</v>
          </cell>
          <cell r="H568">
            <v>0</v>
          </cell>
          <cell r="I568">
            <v>0</v>
          </cell>
          <cell r="J568">
            <v>0</v>
          </cell>
          <cell r="K568">
            <v>0</v>
          </cell>
          <cell r="L568">
            <v>0</v>
          </cell>
          <cell r="M568">
            <v>0</v>
          </cell>
          <cell r="N568">
            <v>0</v>
          </cell>
          <cell r="O568">
            <v>0</v>
          </cell>
          <cell r="P568">
            <v>0</v>
          </cell>
        </row>
        <row r="569">
          <cell r="B569" t="str">
            <v>Tỷ lệ nợ cước không thu được</v>
          </cell>
          <cell r="C569">
            <v>0</v>
          </cell>
          <cell r="D569" t="str">
            <v>%</v>
          </cell>
          <cell r="E569" t="str">
            <v>HCM_TB_PCUOC_013</v>
          </cell>
          <cell r="F569">
            <v>0</v>
          </cell>
          <cell r="G569">
            <v>0</v>
          </cell>
          <cell r="H569">
            <v>0</v>
          </cell>
          <cell r="I569">
            <v>0</v>
          </cell>
          <cell r="J569">
            <v>0</v>
          </cell>
          <cell r="K569">
            <v>0</v>
          </cell>
          <cell r="L569">
            <v>0</v>
          </cell>
          <cell r="M569">
            <v>0</v>
          </cell>
          <cell r="N569">
            <v>0</v>
          </cell>
          <cell r="O569">
            <v>0</v>
          </cell>
          <cell r="P569">
            <v>0</v>
          </cell>
        </row>
        <row r="570">
          <cell r="B570" t="str">
            <v>Tỷ lệ nợ cước lũy kế không thu được</v>
          </cell>
          <cell r="C570">
            <v>0</v>
          </cell>
          <cell r="D570" t="str">
            <v>%</v>
          </cell>
          <cell r="E570" t="str">
            <v>HCM_TB_PCUOC_014</v>
          </cell>
          <cell r="F570">
            <v>0</v>
          </cell>
          <cell r="G570">
            <v>0</v>
          </cell>
          <cell r="H570">
            <v>0</v>
          </cell>
          <cell r="I570">
            <v>0</v>
          </cell>
          <cell r="J570">
            <v>0</v>
          </cell>
          <cell r="K570">
            <v>0</v>
          </cell>
          <cell r="L570">
            <v>0</v>
          </cell>
          <cell r="M570">
            <v>0</v>
          </cell>
          <cell r="N570">
            <v>0</v>
          </cell>
          <cell r="O570">
            <v>0</v>
          </cell>
          <cell r="P570">
            <v>0</v>
          </cell>
        </row>
        <row r="571">
          <cell r="B571" t="str">
            <v>Tỷ lệ nợ cước thu ngay không thu được</v>
          </cell>
          <cell r="C571">
            <v>0</v>
          </cell>
          <cell r="D571" t="str">
            <v>%</v>
          </cell>
          <cell r="E571" t="str">
            <v>HCM_TB_PCUOC_015</v>
          </cell>
          <cell r="F571">
            <v>0</v>
          </cell>
          <cell r="G571">
            <v>0</v>
          </cell>
          <cell r="H571">
            <v>0</v>
          </cell>
          <cell r="I571">
            <v>0</v>
          </cell>
          <cell r="J571">
            <v>0</v>
          </cell>
          <cell r="K571">
            <v>0</v>
          </cell>
          <cell r="L571">
            <v>0</v>
          </cell>
          <cell r="M571">
            <v>0</v>
          </cell>
          <cell r="N571">
            <v>0</v>
          </cell>
          <cell r="O571">
            <v>0</v>
          </cell>
          <cell r="P571">
            <v>0</v>
          </cell>
        </row>
        <row r="572">
          <cell r="B572" t="str">
            <v>Tỷ lệ MTT trả sau thu không dùng nhân công</v>
          </cell>
          <cell r="C572">
            <v>0</v>
          </cell>
          <cell r="D572" t="str">
            <v>%</v>
          </cell>
          <cell r="E572" t="str">
            <v>HCM_TB_PCUOC_016</v>
          </cell>
          <cell r="F572">
            <v>42</v>
          </cell>
          <cell r="G572" t="str">
            <v>HCM_TB_PCUOC_016</v>
          </cell>
          <cell r="H572" t="str">
            <v>Tỷ lệ MTT trả sau thu không dùng nhân công</v>
          </cell>
          <cell r="I572" t="str">
            <v>QLĐB, AS, QLTC, Tổ trưởng</v>
          </cell>
          <cell r="J572" t="str">
            <v>Chí Nguyên</v>
          </cell>
          <cell r="K572" t="str">
            <v>NVC - Tùng</v>
          </cell>
          <cell r="L572" t="str">
            <v>ID 417 - Web 123</v>
          </cell>
          <cell r="M572" t="str">
            <v>Tỷ lệ MTT trả sau thu không dùng nhân công trong tháng/ chỉ tiêu  giao</v>
          </cell>
          <cell r="N572" t="str">
            <v>Tỷ lệ MTT thu không dùng nhân công trong tháng = số lượng MTT thu được cước trong tháng n qua kênh chuyển khoản + trực tuyến của tập thuê bao trả sau phát sinh cước kỳ n-1 / số lượng MTT thu được cước trong tháng n qua các kênh (trừ kênh ezpay) của tập thuê bao trả sau phát sinh cước kỳ n-1.
Đã thống nhất với PNVC lấy dữ liệu theo PNVC điều hành (thống nhất câu lệnh)</v>
          </cell>
          <cell r="O572" t="str">
            <v>Mo ta thuc hien so lieu tinh luong -V6</v>
          </cell>
          <cell r="P572" t="str">
            <v>KPI_HRM_OLD</v>
          </cell>
        </row>
        <row r="573">
          <cell r="B573" t="str">
            <v>Tỷ lệ nợ cước trả sau lũy kế</v>
          </cell>
          <cell r="C573">
            <v>0</v>
          </cell>
          <cell r="D573" t="str">
            <v>%</v>
          </cell>
          <cell r="E573" t="str">
            <v>HCM_TB_PCUOC_017</v>
          </cell>
          <cell r="F573">
            <v>43</v>
          </cell>
          <cell r="G573" t="str">
            <v>HCM_TB_PCUOC_017</v>
          </cell>
          <cell r="H573" t="str">
            <v xml:space="preserve">Tỷ lệ nợ cước trả sau lũy kế </v>
          </cell>
          <cell r="I573" t="str">
            <v>QLTCTN, QlĐB, AS, Tổ trưởng</v>
          </cell>
          <cell r="J573" t="str">
            <v>Xuân Tùng</v>
          </cell>
          <cell r="K573" t="str">
            <v>NVC - Hạnh Nguyên</v>
          </cell>
          <cell r="L573" t="str">
            <v>ĐHSXKD: Tool Báo cáo tổng hợp -&gt; Quản lý PTTB
- DV CĐBR (Báo cáo thù lao thu cước - 2018 -&gt; Báo cáo tổng hợp thù lao thu cước - Mã H
- DV VNP (Báo cáo PM giám sát -&gt; Báo cáo thu cước mã H dịch vụ VinaPhone)</v>
          </cell>
          <cell r="M573" t="str">
            <v>Tỷ lệ nợ cước trả sau không thu được = Lũy kế nợ không thu được của tập thuê bao trả sau quản lý tính đến ngày cuối tháng n / Lũy kế nợ phải thu từ kỳ 1 đến kỳ n-1 của tập thuê bao trả sau quản lý (theo doanh thu)</v>
          </cell>
          <cell r="N573" t="str">
            <v>Căn cứ chi tiết số liệu điều hành, KTNV tính kết quả cho cá nhân</v>
          </cell>
          <cell r="O573" t="str">
            <v>Mo ta thuc hien so lieu tinh luong -V6</v>
          </cell>
          <cell r="P573" t="str">
            <v>KPI_HRM_OLD</v>
          </cell>
        </row>
        <row r="574">
          <cell r="B574" t="str">
            <v>Tỷ lệ nợ cước trả sau tháng (n-1) theo MTT</v>
          </cell>
          <cell r="C574">
            <v>0</v>
          </cell>
          <cell r="D574" t="str">
            <v>%</v>
          </cell>
          <cell r="E574" t="str">
            <v>HCM_TB_PCUOC_018</v>
          </cell>
          <cell r="F574">
            <v>44</v>
          </cell>
          <cell r="G574" t="str">
            <v>HCM_TB_PCUOC_018</v>
          </cell>
          <cell r="H574" t="str">
            <v>Tỷ lệ nợ cước trả sau tháng (n-1) theo MTT</v>
          </cell>
          <cell r="I574" t="str">
            <v>QLTCTN, QlĐB, AS, Tổ trưởng, NVTC, QLTT</v>
          </cell>
          <cell r="J574" t="str">
            <v>Xuân Tùng</v>
          </cell>
          <cell r="K574" t="str">
            <v>NVC - Hạnh Nguyên</v>
          </cell>
          <cell r="L574" t="str">
            <v>ĐHSXKD: Tool Báo cáo tổng hợp -&gt; Quản lý PTTB
- DV CĐBR (Báo cáo thù lao thu cước - 2018 -&gt; Báo cáo tổng hợp thù lao thu cước - Mã H
- DV VNP (Báo cáo PM giám sát -&gt; Báo cáo thu cước mã H dịch vụ VinaPhone)</v>
          </cell>
          <cell r="M574" t="str">
            <v>Tỷ lệ nợ cước trả sau tháng n-1 = số lượng MTT chưa thu được của tập thuê bao trả sau phát sinh cước kỳ n-1 tính đến ngày cuối tháng n / số lượng MTT phải thu kỳ n-1 của tập thuê bao trả sau quản lý
Tính theo MTT trên các dịch vụ.
** Đối với NV QLTT:
Số liệu giao và thực hiện tính trên đối tượng mã H (Kênh thu tại nhà của NVTC &amp; ĐLTC do cá nhân quản lý)</v>
          </cell>
          <cell r="N574" t="str">
            <v>Căn cứ chi tiết số liệu điều hành, KTNV tính kết quả cho cá nhân</v>
          </cell>
          <cell r="O574" t="str">
            <v>Mo ta thuc hien so lieu tinh luong -V6</v>
          </cell>
          <cell r="P574" t="str">
            <v>KPI_HRM_OLD</v>
          </cell>
        </row>
        <row r="575">
          <cell r="B575" t="str">
            <v>Tỷ lệ dòng tiền thu cước không nhân công</v>
          </cell>
          <cell r="C575" t="str">
            <v>202308</v>
          </cell>
          <cell r="D575" t="str">
            <v>%</v>
          </cell>
          <cell r="E575" t="str">
            <v>HCM_TB_PCUOC_019</v>
          </cell>
          <cell r="F575">
            <v>0</v>
          </cell>
          <cell r="G575">
            <v>0</v>
          </cell>
          <cell r="H575">
            <v>0</v>
          </cell>
          <cell r="I575">
            <v>0</v>
          </cell>
          <cell r="J575">
            <v>0</v>
          </cell>
          <cell r="K575">
            <v>0</v>
          </cell>
          <cell r="L575">
            <v>0</v>
          </cell>
          <cell r="M575">
            <v>0</v>
          </cell>
          <cell r="N575">
            <v>0</v>
          </cell>
          <cell r="O575">
            <v>0</v>
          </cell>
          <cell r="P575">
            <v>0</v>
          </cell>
        </row>
        <row r="576">
          <cell r="B576" t="str">
            <v>Tỷ lệ thu lũy kế</v>
          </cell>
          <cell r="C576" t="str">
            <v>202308</v>
          </cell>
          <cell r="D576" t="str">
            <v>%</v>
          </cell>
          <cell r="E576" t="str">
            <v>HCM_TB_PCUOC_020</v>
          </cell>
          <cell r="F576">
            <v>0</v>
          </cell>
          <cell r="G576">
            <v>0</v>
          </cell>
          <cell r="H576">
            <v>0</v>
          </cell>
          <cell r="I576">
            <v>0</v>
          </cell>
          <cell r="J576">
            <v>0</v>
          </cell>
          <cell r="K576">
            <v>0</v>
          </cell>
          <cell r="L576">
            <v>0</v>
          </cell>
          <cell r="M576">
            <v>0</v>
          </cell>
          <cell r="N576">
            <v>0</v>
          </cell>
          <cell r="O576">
            <v>0</v>
          </cell>
          <cell r="P576">
            <v>0</v>
          </cell>
        </row>
        <row r="577">
          <cell r="B577" t="str">
            <v>Tỷ lệ thu ngay theo MTT</v>
          </cell>
          <cell r="C577" t="str">
            <v>202308</v>
          </cell>
          <cell r="D577" t="str">
            <v>%</v>
          </cell>
          <cell r="E577" t="str">
            <v>HCM_TB_PCUOC_021</v>
          </cell>
          <cell r="F577">
            <v>0</v>
          </cell>
          <cell r="G577">
            <v>0</v>
          </cell>
          <cell r="H577">
            <v>0</v>
          </cell>
          <cell r="I577">
            <v>0</v>
          </cell>
          <cell r="J577">
            <v>0</v>
          </cell>
          <cell r="K577">
            <v>0</v>
          </cell>
          <cell r="L577">
            <v>0</v>
          </cell>
          <cell r="M577">
            <v>0</v>
          </cell>
          <cell r="N577">
            <v>0</v>
          </cell>
          <cell r="O577">
            <v>0</v>
          </cell>
          <cell r="P577">
            <v>0</v>
          </cell>
        </row>
        <row r="578">
          <cell r="B578" t="str">
            <v>Số lượng thuê bao trả trước phát triển mới  (kit/sim) trong tháng</v>
          </cell>
          <cell r="C578">
            <v>0</v>
          </cell>
          <cell r="D578" t="str">
            <v>Thuê bao</v>
          </cell>
          <cell r="E578" t="str">
            <v>HCM_TB_PTMOI_001</v>
          </cell>
          <cell r="F578">
            <v>0</v>
          </cell>
          <cell r="G578">
            <v>0</v>
          </cell>
          <cell r="H578">
            <v>0</v>
          </cell>
          <cell r="I578">
            <v>0</v>
          </cell>
          <cell r="J578">
            <v>0</v>
          </cell>
          <cell r="K578">
            <v>0</v>
          </cell>
          <cell r="L578">
            <v>0</v>
          </cell>
          <cell r="M578">
            <v>0</v>
          </cell>
          <cell r="N578">
            <v>0</v>
          </cell>
          <cell r="O578">
            <v>0</v>
          </cell>
          <cell r="P578">
            <v>0</v>
          </cell>
        </row>
        <row r="579">
          <cell r="B579" t="str">
            <v>Số lượng khách hàng TC-DN  tiếp thị thành công trong tháng</v>
          </cell>
          <cell r="C579">
            <v>0</v>
          </cell>
          <cell r="D579" t="str">
            <v>Khách hàng</v>
          </cell>
          <cell r="E579" t="str">
            <v>HCM_TB_PTMOI_002</v>
          </cell>
          <cell r="F579">
            <v>0</v>
          </cell>
          <cell r="G579">
            <v>0</v>
          </cell>
          <cell r="H579">
            <v>0</v>
          </cell>
          <cell r="I579">
            <v>0</v>
          </cell>
          <cell r="J579">
            <v>0</v>
          </cell>
          <cell r="K579">
            <v>0</v>
          </cell>
          <cell r="L579">
            <v>0</v>
          </cell>
          <cell r="M579">
            <v>0</v>
          </cell>
          <cell r="N579">
            <v>0</v>
          </cell>
          <cell r="O579">
            <v>0</v>
          </cell>
          <cell r="P579">
            <v>0</v>
          </cell>
        </row>
        <row r="580">
          <cell r="B580" t="str">
            <v>Số lượng bộ kít phát triển mới trong tháng</v>
          </cell>
          <cell r="C580">
            <v>0</v>
          </cell>
          <cell r="D580" t="str">
            <v>Bộ kít</v>
          </cell>
          <cell r="E580" t="str">
            <v>HCM_TB_PTMOI_003</v>
          </cell>
          <cell r="F580">
            <v>0</v>
          </cell>
          <cell r="G580">
            <v>0</v>
          </cell>
          <cell r="H580">
            <v>0</v>
          </cell>
          <cell r="I580">
            <v>0</v>
          </cell>
          <cell r="J580">
            <v>0</v>
          </cell>
          <cell r="K580">
            <v>0</v>
          </cell>
          <cell r="L580">
            <v>0</v>
          </cell>
          <cell r="M580">
            <v>0</v>
          </cell>
          <cell r="N580">
            <v>0</v>
          </cell>
          <cell r="O580">
            <v>0</v>
          </cell>
          <cell r="P580">
            <v>0</v>
          </cell>
        </row>
        <row r="581">
          <cell r="B581" t="str">
            <v>Số lượng thuê bao phát triển tại kênh mới</v>
          </cell>
          <cell r="C581">
            <v>0</v>
          </cell>
          <cell r="D581" t="str">
            <v>Thuê bao</v>
          </cell>
          <cell r="E581" t="str">
            <v>HCM_TB_PTMOI_004</v>
          </cell>
          <cell r="F581">
            <v>0</v>
          </cell>
          <cell r="G581">
            <v>0</v>
          </cell>
          <cell r="H581">
            <v>0</v>
          </cell>
          <cell r="I581">
            <v>0</v>
          </cell>
          <cell r="J581">
            <v>0</v>
          </cell>
          <cell r="K581">
            <v>0</v>
          </cell>
          <cell r="L581">
            <v>0</v>
          </cell>
          <cell r="M581">
            <v>0</v>
          </cell>
          <cell r="N581">
            <v>0</v>
          </cell>
          <cell r="O581">
            <v>0</v>
          </cell>
          <cell r="P581">
            <v>0</v>
          </cell>
        </row>
        <row r="582">
          <cell r="B582" t="str">
            <v>Thuê bao Fiber PTM tại các dự án tiếp thị đầu trên địa bàn quản lý đạt 40% so với thuê bao phát triển mới</v>
          </cell>
          <cell r="C582">
            <v>0</v>
          </cell>
          <cell r="D582" t="str">
            <v>Thuê bao</v>
          </cell>
          <cell r="E582" t="str">
            <v>HCM_TB_PTMOI_005</v>
          </cell>
          <cell r="F582">
            <v>0</v>
          </cell>
          <cell r="G582">
            <v>0</v>
          </cell>
          <cell r="H582">
            <v>0</v>
          </cell>
          <cell r="I582">
            <v>0</v>
          </cell>
          <cell r="J582">
            <v>0</v>
          </cell>
          <cell r="K582">
            <v>0</v>
          </cell>
          <cell r="L582">
            <v>0</v>
          </cell>
          <cell r="M582">
            <v>0</v>
          </cell>
          <cell r="N582">
            <v>0</v>
          </cell>
          <cell r="O582">
            <v>0</v>
          </cell>
          <cell r="P582">
            <v>0</v>
          </cell>
        </row>
        <row r="583">
          <cell r="B583" t="str">
            <v>Sản lượng thuê bao thực hiện các chương trình tái chiếm thị phần băng rộng các dự án cao ốc</v>
          </cell>
          <cell r="C583">
            <v>0</v>
          </cell>
          <cell r="D583" t="str">
            <v>Thuê bao</v>
          </cell>
          <cell r="E583" t="str">
            <v>HCM_TB_PTMOI_006</v>
          </cell>
          <cell r="F583">
            <v>0</v>
          </cell>
          <cell r="G583">
            <v>0</v>
          </cell>
          <cell r="H583">
            <v>0</v>
          </cell>
          <cell r="I583">
            <v>0</v>
          </cell>
          <cell r="J583">
            <v>0</v>
          </cell>
          <cell r="K583">
            <v>0</v>
          </cell>
          <cell r="L583">
            <v>0</v>
          </cell>
          <cell r="M583">
            <v>0</v>
          </cell>
          <cell r="N583">
            <v>0</v>
          </cell>
          <cell r="O583">
            <v>0</v>
          </cell>
          <cell r="P583">
            <v>0</v>
          </cell>
        </row>
        <row r="584">
          <cell r="B584" t="str">
            <v>Số lượng thuê bao dịch vụ Sip Trunking phát triển mới trong tháng</v>
          </cell>
          <cell r="C584">
            <v>0</v>
          </cell>
          <cell r="D584" t="str">
            <v>Thuê bao</v>
          </cell>
          <cell r="E584" t="str">
            <v>HCM_TB_PTMOI_007</v>
          </cell>
          <cell r="F584">
            <v>0</v>
          </cell>
          <cell r="G584">
            <v>0</v>
          </cell>
          <cell r="H584">
            <v>0</v>
          </cell>
          <cell r="I584">
            <v>0</v>
          </cell>
          <cell r="J584">
            <v>0</v>
          </cell>
          <cell r="K584">
            <v>0</v>
          </cell>
          <cell r="L584">
            <v>0</v>
          </cell>
          <cell r="M584">
            <v>0</v>
          </cell>
          <cell r="N584">
            <v>0</v>
          </cell>
          <cell r="O584">
            <v>0</v>
          </cell>
          <cell r="P584">
            <v>0</v>
          </cell>
        </row>
        <row r="585">
          <cell r="B585" t="str">
            <v>Số lượng thuê bao thành công</v>
          </cell>
          <cell r="C585">
            <v>0</v>
          </cell>
          <cell r="D585" t="str">
            <v>Thuê bao</v>
          </cell>
          <cell r="E585" t="str">
            <v>HCM_TB_PTMOI_008</v>
          </cell>
          <cell r="F585">
            <v>0</v>
          </cell>
          <cell r="G585">
            <v>0</v>
          </cell>
          <cell r="H585">
            <v>0</v>
          </cell>
          <cell r="I585">
            <v>0</v>
          </cell>
          <cell r="J585">
            <v>0</v>
          </cell>
          <cell r="K585">
            <v>0</v>
          </cell>
          <cell r="L585">
            <v>0</v>
          </cell>
          <cell r="M585">
            <v>0</v>
          </cell>
          <cell r="N585">
            <v>0</v>
          </cell>
          <cell r="O585">
            <v>0</v>
          </cell>
          <cell r="P585">
            <v>0</v>
          </cell>
        </row>
        <row r="586">
          <cell r="B586" t="str">
            <v>Sản lượng phát triển mới các dịch vụ  CNTT</v>
          </cell>
          <cell r="C586">
            <v>0</v>
          </cell>
          <cell r="D586" t="str">
            <v>Thuê bao</v>
          </cell>
          <cell r="E586" t="str">
            <v>HCM_TB_PTMOI_009</v>
          </cell>
          <cell r="F586">
            <v>0</v>
          </cell>
          <cell r="G586">
            <v>0</v>
          </cell>
          <cell r="H586">
            <v>0</v>
          </cell>
          <cell r="I586">
            <v>0</v>
          </cell>
          <cell r="J586">
            <v>0</v>
          </cell>
          <cell r="K586">
            <v>0</v>
          </cell>
          <cell r="L586">
            <v>0</v>
          </cell>
          <cell r="M586">
            <v>0</v>
          </cell>
          <cell r="N586">
            <v>0</v>
          </cell>
          <cell r="O586">
            <v>0</v>
          </cell>
          <cell r="P586">
            <v>0</v>
          </cell>
        </row>
        <row r="587">
          <cell r="B587" t="str">
            <v>Số lượng thuê bao phát triển mới các dịch vụ trong năm</v>
          </cell>
          <cell r="C587">
            <v>0</v>
          </cell>
          <cell r="D587" t="str">
            <v>Thuê bao</v>
          </cell>
          <cell r="E587" t="str">
            <v>HCM_TB_PTNAM_001</v>
          </cell>
          <cell r="F587">
            <v>0</v>
          </cell>
          <cell r="G587">
            <v>0</v>
          </cell>
          <cell r="H587">
            <v>0</v>
          </cell>
          <cell r="I587">
            <v>0</v>
          </cell>
          <cell r="J587">
            <v>0</v>
          </cell>
          <cell r="K587">
            <v>0</v>
          </cell>
          <cell r="L587">
            <v>0</v>
          </cell>
          <cell r="M587">
            <v>0</v>
          </cell>
          <cell r="N587">
            <v>0</v>
          </cell>
          <cell r="O587">
            <v>0</v>
          </cell>
          <cell r="P587">
            <v>0</v>
          </cell>
        </row>
        <row r="588">
          <cell r="B588" t="str">
            <v>Thuê bao duy trì của tập khách hàng phát triển mới trong năm</v>
          </cell>
          <cell r="C588">
            <v>0</v>
          </cell>
          <cell r="D588" t="str">
            <v>Thuê bao</v>
          </cell>
          <cell r="E588" t="str">
            <v>HCM_TB_PTNAM_002</v>
          </cell>
          <cell r="F588">
            <v>0</v>
          </cell>
          <cell r="G588">
            <v>0</v>
          </cell>
          <cell r="H588">
            <v>0</v>
          </cell>
          <cell r="I588">
            <v>0</v>
          </cell>
          <cell r="J588">
            <v>0</v>
          </cell>
          <cell r="K588">
            <v>0</v>
          </cell>
          <cell r="L588">
            <v>0</v>
          </cell>
          <cell r="M588">
            <v>0</v>
          </cell>
          <cell r="N588">
            <v>0</v>
          </cell>
          <cell r="O588">
            <v>0</v>
          </cell>
          <cell r="P588">
            <v>0</v>
          </cell>
        </row>
        <row r="589">
          <cell r="B589" t="str">
            <v>Thực hiện đổi SIM 4G cho khách hàng</v>
          </cell>
          <cell r="C589">
            <v>0</v>
          </cell>
          <cell r="D589" t="str">
            <v>Thuê bao</v>
          </cell>
          <cell r="E589" t="str">
            <v>HCM_TB_SIM4G_001</v>
          </cell>
          <cell r="F589">
            <v>0</v>
          </cell>
          <cell r="G589">
            <v>0</v>
          </cell>
          <cell r="H589">
            <v>0</v>
          </cell>
          <cell r="I589">
            <v>0</v>
          </cell>
          <cell r="J589">
            <v>0</v>
          </cell>
          <cell r="K589">
            <v>0</v>
          </cell>
          <cell r="L589">
            <v>0</v>
          </cell>
          <cell r="M589">
            <v>0</v>
          </cell>
          <cell r="N589">
            <v>0</v>
          </cell>
          <cell r="O589">
            <v>0</v>
          </cell>
          <cell r="P589">
            <v>0</v>
          </cell>
        </row>
        <row r="590">
          <cell r="B590" t="str">
            <v>Số lượng thuê bao MyTV phát triển mới</v>
          </cell>
          <cell r="C590">
            <v>0</v>
          </cell>
          <cell r="D590" t="str">
            <v>Thuê bao</v>
          </cell>
          <cell r="E590" t="str">
            <v>HCM_TB_TVNEW_001</v>
          </cell>
          <cell r="F590">
            <v>0</v>
          </cell>
          <cell r="G590">
            <v>0</v>
          </cell>
          <cell r="H590">
            <v>0</v>
          </cell>
          <cell r="I590">
            <v>0</v>
          </cell>
          <cell r="J590">
            <v>0</v>
          </cell>
          <cell r="K590">
            <v>0</v>
          </cell>
          <cell r="L590">
            <v>0</v>
          </cell>
          <cell r="M590">
            <v>0</v>
          </cell>
          <cell r="N590">
            <v>0</v>
          </cell>
          <cell r="O590">
            <v>0</v>
          </cell>
          <cell r="P590">
            <v>0</v>
          </cell>
        </row>
        <row r="591">
          <cell r="B591" t="str">
            <v>Số lượng thuê bao MyTV dùng thử</v>
          </cell>
          <cell r="C591">
            <v>0</v>
          </cell>
          <cell r="D591" t="str">
            <v>Thuê bao</v>
          </cell>
          <cell r="E591" t="str">
            <v>HCM_TB_TVTRY_001</v>
          </cell>
          <cell r="F591">
            <v>0</v>
          </cell>
          <cell r="G591">
            <v>0</v>
          </cell>
          <cell r="H591">
            <v>0</v>
          </cell>
          <cell r="I591">
            <v>0</v>
          </cell>
          <cell r="J591">
            <v>0</v>
          </cell>
          <cell r="K591">
            <v>0</v>
          </cell>
          <cell r="L591">
            <v>0</v>
          </cell>
          <cell r="M591">
            <v>0</v>
          </cell>
          <cell r="N591">
            <v>0</v>
          </cell>
          <cell r="O591">
            <v>0</v>
          </cell>
          <cell r="P591">
            <v>0</v>
          </cell>
        </row>
        <row r="592">
          <cell r="B592" t="str">
            <v>Thuê bao PTM tại dự án đăng ký thực hiện trọng điểm trong tháng n</v>
          </cell>
          <cell r="C592">
            <v>0</v>
          </cell>
          <cell r="D592" t="str">
            <v>Thuê bao</v>
          </cell>
          <cell r="E592" t="str">
            <v>HCM_TB_VDUAN_001</v>
          </cell>
          <cell r="F592">
            <v>0</v>
          </cell>
          <cell r="G592">
            <v>0</v>
          </cell>
          <cell r="H592">
            <v>0</v>
          </cell>
          <cell r="I592">
            <v>0</v>
          </cell>
          <cell r="J592">
            <v>0</v>
          </cell>
          <cell r="K592">
            <v>0</v>
          </cell>
          <cell r="L592">
            <v>0</v>
          </cell>
          <cell r="M592">
            <v>0</v>
          </cell>
          <cell r="N592">
            <v>0</v>
          </cell>
          <cell r="O592">
            <v>0</v>
          </cell>
          <cell r="P592">
            <v>0</v>
          </cell>
        </row>
        <row r="593">
          <cell r="B593" t="str">
            <v>Doanh thu phát triển mới các dịch vụ trả sau của NV</v>
          </cell>
          <cell r="C593">
            <v>0</v>
          </cell>
          <cell r="D593" t="str">
            <v>Triệu đồng</v>
          </cell>
          <cell r="E593" t="str">
            <v>HCM_TT_DTMOI_001</v>
          </cell>
          <cell r="F593">
            <v>0</v>
          </cell>
          <cell r="G593">
            <v>0</v>
          </cell>
          <cell r="H593">
            <v>0</v>
          </cell>
          <cell r="I593">
            <v>0</v>
          </cell>
          <cell r="J593">
            <v>0</v>
          </cell>
          <cell r="K593">
            <v>0</v>
          </cell>
          <cell r="L593">
            <v>0</v>
          </cell>
          <cell r="M593">
            <v>0</v>
          </cell>
          <cell r="N593">
            <v>0</v>
          </cell>
          <cell r="O593">
            <v>0</v>
          </cell>
          <cell r="P593">
            <v>0</v>
          </cell>
        </row>
        <row r="594">
          <cell r="B594" t="str">
            <v>Doanh thu phát triển mới các dịch vụ trả sau của ĐLCN</v>
          </cell>
          <cell r="C594">
            <v>0</v>
          </cell>
          <cell r="D594" t="str">
            <v>Triệu đồng</v>
          </cell>
        </row>
      </sheetData>
      <sheetData sheetId="6"/>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GD BH"/>
      <sheetName val="KDDDTT"/>
      <sheetName val="CNTT"/>
      <sheetName val="KDDB"/>
      <sheetName val="TSN_BHGĐ"/>
      <sheetName val="GDV"/>
      <sheetName val="thuvien_kpi"/>
    </sheetNames>
    <sheetDataSet>
      <sheetData sheetId="0"/>
      <sheetData sheetId="1"/>
      <sheetData sheetId="2"/>
      <sheetData sheetId="3"/>
      <sheetData sheetId="4"/>
      <sheetData sheetId="5"/>
      <sheetData sheetId="6">
        <row r="1">
          <cell r="B1" t="str">
            <v>Chỉ tiêu</v>
          </cell>
          <cell r="C1" t="str">
            <v>Tháng BSC</v>
          </cell>
          <cell r="D1" t="str">
            <v>Đơn vị tính</v>
          </cell>
          <cell r="E1" t="str">
            <v>Mã KPI</v>
          </cell>
          <cell r="F1" t="str">
            <v>STT</v>
          </cell>
          <cell r="G1" t="str">
            <v>MA_KPI</v>
          </cell>
          <cell r="H1" t="str">
            <v>TEN_KPI</v>
          </cell>
          <cell r="I1" t="str">
            <v>Các VTCV đánh giá</v>
          </cell>
          <cell r="J1" t="str">
            <v>Người xử lý số liệu bsc</v>
          </cell>
          <cell r="K1" t="str">
            <v>Đơn vị giám sát</v>
          </cell>
          <cell r="L1" t="str">
            <v>Đơn vị theo dõi số liệu điều hành tại</v>
          </cell>
          <cell r="M1" t="str">
            <v xml:space="preserve">Công thức đánh giá chỉ tiêu bsc
</v>
          </cell>
          <cell r="N1" t="str">
            <v>Mô tả cách lấy dữ liệu tính bsc
(Nhóm số liệu)</v>
          </cell>
          <cell r="O1" t="str">
            <v>File</v>
          </cell>
          <cell r="P1" t="str">
            <v>KPI_HRM</v>
          </cell>
        </row>
        <row r="2">
          <cell r="B2" t="str">
            <v>Số lượng thuê bao thanh toán cước online tăng thêm của tập KH được giao quản lý</v>
          </cell>
          <cell r="C2">
            <v>0</v>
          </cell>
          <cell r="D2" t="str">
            <v>Thuê bao</v>
          </cell>
          <cell r="E2" t="str">
            <v>HCM_CL_ADDON_001</v>
          </cell>
          <cell r="F2">
            <v>0</v>
          </cell>
          <cell r="G2">
            <v>0</v>
          </cell>
          <cell r="H2">
            <v>0</v>
          </cell>
          <cell r="I2">
            <v>0</v>
          </cell>
          <cell r="J2">
            <v>0</v>
          </cell>
          <cell r="K2">
            <v>0</v>
          </cell>
          <cell r="L2">
            <v>0</v>
          </cell>
          <cell r="M2">
            <v>0</v>
          </cell>
          <cell r="N2">
            <v>0</v>
          </cell>
          <cell r="O2" t="str">
            <v>Mo ta thuc hien so lieu tinh luong -V6</v>
          </cell>
          <cell r="P2" t="str">
            <v>KPI_HRM_OLD</v>
          </cell>
        </row>
        <row r="3">
          <cell r="B3" t="str">
            <v>Đánh giá chất lượng công tác điều hành và hỗ trợ AM qua chỉ tiêu tăng trưởng doanh thu PTM của AM</v>
          </cell>
          <cell r="C3">
            <v>0</v>
          </cell>
          <cell r="D3" t="str">
            <v>%</v>
          </cell>
          <cell r="E3" t="str">
            <v>HCM_CL_AMNEW_001</v>
          </cell>
          <cell r="F3">
            <v>0</v>
          </cell>
          <cell r="G3">
            <v>0</v>
          </cell>
          <cell r="H3">
            <v>0</v>
          </cell>
          <cell r="I3">
            <v>0</v>
          </cell>
          <cell r="J3">
            <v>0</v>
          </cell>
          <cell r="K3">
            <v>0</v>
          </cell>
          <cell r="L3">
            <v>0</v>
          </cell>
          <cell r="M3">
            <v>0</v>
          </cell>
          <cell r="N3">
            <v>0</v>
          </cell>
          <cell r="O3" t="str">
            <v>Mo ta thuc hien so lieu tinh luong -V6</v>
          </cell>
          <cell r="P3" t="str">
            <v>KPI_HRM_OLD</v>
          </cell>
        </row>
        <row r="4">
          <cell r="B4" t="str">
            <v>Tỷ trọng doanh thu Vinaphone trả sau trong tổng doanh thu phát triển mới</v>
          </cell>
          <cell r="C4">
            <v>0</v>
          </cell>
          <cell r="D4" t="str">
            <v>%</v>
          </cell>
          <cell r="E4" t="str">
            <v>HCM_CL_AMNEW_002</v>
          </cell>
          <cell r="F4">
            <v>0</v>
          </cell>
          <cell r="G4">
            <v>0</v>
          </cell>
          <cell r="H4">
            <v>0</v>
          </cell>
          <cell r="I4">
            <v>0</v>
          </cell>
          <cell r="J4">
            <v>0</v>
          </cell>
          <cell r="K4">
            <v>0</v>
          </cell>
          <cell r="L4">
            <v>0</v>
          </cell>
          <cell r="M4">
            <v>0</v>
          </cell>
          <cell r="N4">
            <v>0</v>
          </cell>
          <cell r="O4" t="str">
            <v>Mo ta thuc hien so lieu tinh luong -V6</v>
          </cell>
          <cell r="P4" t="str">
            <v>KPI_HRM_OLD</v>
          </cell>
        </row>
        <row r="5">
          <cell r="B5" t="str">
            <v>Hoàn tất thủ tục hồ sơ thầu theo quy định</v>
          </cell>
          <cell r="C5">
            <v>0</v>
          </cell>
          <cell r="D5" t="str">
            <v>Hồ Sơ</v>
          </cell>
          <cell r="E5" t="str">
            <v>HCM_CL_AMNEW_003</v>
          </cell>
          <cell r="F5">
            <v>0</v>
          </cell>
          <cell r="G5">
            <v>0</v>
          </cell>
          <cell r="H5">
            <v>0</v>
          </cell>
          <cell r="I5">
            <v>0</v>
          </cell>
          <cell r="J5">
            <v>0</v>
          </cell>
          <cell r="K5">
            <v>0</v>
          </cell>
          <cell r="L5">
            <v>0</v>
          </cell>
          <cell r="M5">
            <v>0</v>
          </cell>
          <cell r="N5">
            <v>0</v>
          </cell>
          <cell r="O5" t="str">
            <v>Mo ta thuc hien so lieu tinh luong -V6</v>
          </cell>
          <cell r="P5" t="str">
            <v>KPI_HRM_OLD</v>
          </cell>
        </row>
        <row r="6">
          <cell r="B6" t="str">
            <v>Đánh giá chất lượng công tác điều hành và hỗ trợ AM qua chỉ tiêu tăng trưởng doanh thu PTM của AM</v>
          </cell>
          <cell r="C6">
            <v>0</v>
          </cell>
          <cell r="D6" t="str">
            <v>%</v>
          </cell>
          <cell r="E6" t="str">
            <v>HCM_CL_AMNEW_004</v>
          </cell>
          <cell r="F6">
            <v>0</v>
          </cell>
          <cell r="G6">
            <v>0</v>
          </cell>
          <cell r="H6">
            <v>0</v>
          </cell>
          <cell r="I6">
            <v>0</v>
          </cell>
          <cell r="J6">
            <v>0</v>
          </cell>
          <cell r="K6">
            <v>0</v>
          </cell>
          <cell r="L6">
            <v>0</v>
          </cell>
          <cell r="M6">
            <v>0</v>
          </cell>
          <cell r="N6">
            <v>0</v>
          </cell>
          <cell r="O6" t="str">
            <v>Mo ta thuc hien so lieu tinh luong -V6</v>
          </cell>
          <cell r="P6" t="str">
            <v>KPI_HRM_OLD</v>
          </cell>
        </row>
        <row r="7">
          <cell r="B7" t="str">
            <v>Tỷ lệ sử dụng App bán hàng</v>
          </cell>
          <cell r="C7">
            <v>0</v>
          </cell>
          <cell r="D7" t="str">
            <v>%</v>
          </cell>
          <cell r="E7" t="str">
            <v>HCM_CL_APPBH_001</v>
          </cell>
          <cell r="F7">
            <v>0</v>
          </cell>
          <cell r="G7">
            <v>0</v>
          </cell>
          <cell r="H7">
            <v>0</v>
          </cell>
          <cell r="I7">
            <v>0</v>
          </cell>
          <cell r="J7">
            <v>0</v>
          </cell>
          <cell r="K7">
            <v>0</v>
          </cell>
          <cell r="L7">
            <v>0</v>
          </cell>
          <cell r="M7">
            <v>0</v>
          </cell>
          <cell r="N7">
            <v>0</v>
          </cell>
          <cell r="O7" t="str">
            <v>Mo ta thuc hien so lieu tinh luong -V6</v>
          </cell>
          <cell r="P7" t="str">
            <v>KPI_HRM_OLD</v>
          </cell>
        </row>
        <row r="8">
          <cell r="B8" t="str">
            <v>Tỷ lệ thuyết phục khách hàng cài đặt App MyVNPT hoặc VNPT Pay</v>
          </cell>
          <cell r="C8">
            <v>0</v>
          </cell>
          <cell r="D8" t="str">
            <v>%</v>
          </cell>
          <cell r="E8" t="str">
            <v>HCM_CL_APPBH_002</v>
          </cell>
          <cell r="F8">
            <v>0</v>
          </cell>
          <cell r="G8">
            <v>0</v>
          </cell>
          <cell r="H8">
            <v>0</v>
          </cell>
          <cell r="I8">
            <v>0</v>
          </cell>
          <cell r="J8">
            <v>0</v>
          </cell>
          <cell r="K8">
            <v>0</v>
          </cell>
          <cell r="L8">
            <v>0</v>
          </cell>
          <cell r="M8">
            <v>0</v>
          </cell>
          <cell r="N8">
            <v>0</v>
          </cell>
          <cell r="O8" t="str">
            <v>Mo ta thuc hien so lieu tinh luong -V6</v>
          </cell>
          <cell r="P8" t="str">
            <v>KPI_HRM_OLD</v>
          </cell>
        </row>
        <row r="9">
          <cell r="B9" t="str">
            <v>Tỷ lệ doanh thu các đơn hàng trong tháng thực hiện thu qua ví VNPT Pay liên kết với App SMCS</v>
          </cell>
          <cell r="C9">
            <v>0</v>
          </cell>
          <cell r="D9" t="str">
            <v>%</v>
          </cell>
          <cell r="E9" t="str">
            <v>HCM_CL_APPBH_003</v>
          </cell>
          <cell r="F9">
            <v>0</v>
          </cell>
          <cell r="G9">
            <v>0</v>
          </cell>
          <cell r="H9">
            <v>0</v>
          </cell>
          <cell r="I9">
            <v>0</v>
          </cell>
          <cell r="J9">
            <v>0</v>
          </cell>
          <cell r="K9">
            <v>0</v>
          </cell>
          <cell r="L9">
            <v>0</v>
          </cell>
          <cell r="M9">
            <v>0</v>
          </cell>
          <cell r="N9">
            <v>0</v>
          </cell>
          <cell r="O9" t="str">
            <v>Mo ta thuc hien so lieu tinh luong -V6</v>
          </cell>
          <cell r="P9" t="str">
            <v>KPI_HRM_OLD</v>
          </cell>
        </row>
        <row r="10">
          <cell r="B10" t="str">
            <v>Thuyết phục khách hàng cài/ sử dụng App MyVNPT/ Ví VNPT PAY</v>
          </cell>
          <cell r="C10">
            <v>0</v>
          </cell>
          <cell r="D10" t="str">
            <v>%</v>
          </cell>
          <cell r="E10" t="str">
            <v>HCM_CL_APPBH_004</v>
          </cell>
          <cell r="F10">
            <v>0</v>
          </cell>
          <cell r="G10">
            <v>0</v>
          </cell>
          <cell r="H10">
            <v>0</v>
          </cell>
          <cell r="I10">
            <v>0</v>
          </cell>
          <cell r="J10">
            <v>0</v>
          </cell>
          <cell r="K10">
            <v>0</v>
          </cell>
          <cell r="L10">
            <v>0</v>
          </cell>
          <cell r="M10">
            <v>0</v>
          </cell>
          <cell r="N10">
            <v>0</v>
          </cell>
          <cell r="O10" t="str">
            <v>Mo ta thuc hien so lieu tinh luong -V6</v>
          </cell>
          <cell r="P10" t="str">
            <v>KPI_HRM_OLD</v>
          </cell>
        </row>
        <row r="11">
          <cell r="B11" t="str">
            <v>Số lượng thuê bao cài App MyVNPT</v>
          </cell>
          <cell r="C11" t="str">
            <v>202308</v>
          </cell>
          <cell r="D11" t="str">
            <v>%</v>
          </cell>
          <cell r="E11" t="str">
            <v>HCM_CL_APPBH_005</v>
          </cell>
          <cell r="F11">
            <v>0</v>
          </cell>
          <cell r="G11">
            <v>0</v>
          </cell>
          <cell r="H11">
            <v>0</v>
          </cell>
          <cell r="I11">
            <v>0</v>
          </cell>
          <cell r="J11">
            <v>0</v>
          </cell>
          <cell r="K11">
            <v>0</v>
          </cell>
          <cell r="L11">
            <v>0</v>
          </cell>
          <cell r="M11">
            <v>0</v>
          </cell>
          <cell r="N11">
            <v>0</v>
          </cell>
          <cell r="O11" t="str">
            <v>Mo ta thuc hien so lieu tinh luong -V6</v>
          </cell>
          <cell r="P11" t="str">
            <v>KPI_HRM_OLD</v>
          </cell>
        </row>
        <row r="12">
          <cell r="B12" t="str">
            <v>Tăng tỷ trọng thu qua App thu cước</v>
          </cell>
          <cell r="C12">
            <v>0</v>
          </cell>
          <cell r="D12" t="str">
            <v>%</v>
          </cell>
          <cell r="E12" t="str">
            <v>HCM_CL_APPTC_001</v>
          </cell>
          <cell r="F12">
            <v>0</v>
          </cell>
          <cell r="G12">
            <v>0</v>
          </cell>
          <cell r="H12">
            <v>0</v>
          </cell>
          <cell r="I12">
            <v>0</v>
          </cell>
          <cell r="J12">
            <v>0</v>
          </cell>
          <cell r="K12">
            <v>0</v>
          </cell>
          <cell r="L12">
            <v>0</v>
          </cell>
          <cell r="M12">
            <v>0</v>
          </cell>
          <cell r="N12">
            <v>0</v>
          </cell>
          <cell r="O12" t="str">
            <v>Mo ta thuc hien so lieu tinh luong -V6</v>
          </cell>
          <cell r="P12" t="str">
            <v>KPI_HRM_OLD</v>
          </cell>
        </row>
        <row r="13">
          <cell r="B13" t="str">
            <v>Đảm bảo chất lượng phục vụ</v>
          </cell>
          <cell r="C13">
            <v>0</v>
          </cell>
          <cell r="D13" t="str">
            <v>Điểm</v>
          </cell>
          <cell r="E13" t="str">
            <v>HCM_CL_BQTBB_001</v>
          </cell>
          <cell r="F13">
            <v>0</v>
          </cell>
          <cell r="G13">
            <v>0</v>
          </cell>
          <cell r="H13">
            <v>0</v>
          </cell>
          <cell r="I13">
            <v>0</v>
          </cell>
          <cell r="J13">
            <v>0</v>
          </cell>
          <cell r="K13">
            <v>0</v>
          </cell>
          <cell r="L13">
            <v>0</v>
          </cell>
          <cell r="M13">
            <v>0</v>
          </cell>
          <cell r="N13">
            <v>0</v>
          </cell>
          <cell r="O13" t="str">
            <v>Mo ta thuc hien so lieu tinh luong -V6</v>
          </cell>
          <cell r="P13" t="str">
            <v>KPI_HRM_OLD</v>
          </cell>
        </row>
        <row r="14">
          <cell r="B14" t="str">
            <v>Đảm bảo giờ làm việc</v>
          </cell>
          <cell r="C14">
            <v>0</v>
          </cell>
          <cell r="D14" t="str">
            <v>Giờ</v>
          </cell>
          <cell r="E14" t="str">
            <v>HCM_CL_BQTBB_002</v>
          </cell>
          <cell r="F14">
            <v>0</v>
          </cell>
          <cell r="G14">
            <v>0</v>
          </cell>
          <cell r="H14">
            <v>0</v>
          </cell>
          <cell r="I14">
            <v>0</v>
          </cell>
          <cell r="J14">
            <v>0</v>
          </cell>
          <cell r="K14">
            <v>0</v>
          </cell>
          <cell r="L14">
            <v>0</v>
          </cell>
          <cell r="M14">
            <v>0</v>
          </cell>
          <cell r="N14">
            <v>0</v>
          </cell>
          <cell r="O14" t="str">
            <v>Mo ta thuc hien so lieu tinh luong -V6</v>
          </cell>
          <cell r="P14" t="str">
            <v>KPI_HRM_OLD</v>
          </cell>
        </row>
        <row r="15">
          <cell r="B15" t="str">
            <v>Kết quả điều hành giám sát công việc Nghiệp vụ sau bán hàng</v>
          </cell>
          <cell r="C15" t="str">
            <v>202308</v>
          </cell>
          <cell r="D15" t="str">
            <v>%</v>
          </cell>
          <cell r="E15" t="str">
            <v>HCM_CL_BSCNV_001</v>
          </cell>
          <cell r="F15">
            <v>0</v>
          </cell>
          <cell r="G15">
            <v>0</v>
          </cell>
          <cell r="H15">
            <v>0</v>
          </cell>
          <cell r="I15">
            <v>0</v>
          </cell>
          <cell r="J15">
            <v>0</v>
          </cell>
          <cell r="K15">
            <v>0</v>
          </cell>
          <cell r="L15">
            <v>0</v>
          </cell>
          <cell r="M15">
            <v>0</v>
          </cell>
          <cell r="N15">
            <v>0</v>
          </cell>
          <cell r="O15" t="str">
            <v>Mo ta thuc hien so lieu tinh luong -V6</v>
          </cell>
          <cell r="P15" t="str">
            <v>KPI_HRM_OLD</v>
          </cell>
        </row>
        <row r="16">
          <cell r="B16" t="str">
            <v>Kết quả điều hành giám sát công việc Quản lý thanh toán</v>
          </cell>
          <cell r="C16" t="str">
            <v>202308</v>
          </cell>
          <cell r="D16" t="str">
            <v>%</v>
          </cell>
          <cell r="E16" t="str">
            <v>HCM_CL_BSCQL_001</v>
          </cell>
          <cell r="F16">
            <v>0</v>
          </cell>
          <cell r="G16">
            <v>0</v>
          </cell>
          <cell r="H16">
            <v>0</v>
          </cell>
          <cell r="I16">
            <v>0</v>
          </cell>
          <cell r="J16">
            <v>0</v>
          </cell>
          <cell r="K16">
            <v>0</v>
          </cell>
          <cell r="L16">
            <v>0</v>
          </cell>
          <cell r="M16">
            <v>0</v>
          </cell>
          <cell r="N16">
            <v>0</v>
          </cell>
          <cell r="O16" t="str">
            <v>Mo ta thuc hien so lieu tinh luong -V6</v>
          </cell>
          <cell r="P16" t="str">
            <v>KPI_HRM_OLD</v>
          </cell>
        </row>
        <row r="17">
          <cell r="B17" t="str">
            <v>Kết quả điều hành giám sát công việc Thu cước</v>
          </cell>
          <cell r="C17" t="str">
            <v>202308</v>
          </cell>
          <cell r="D17" t="str">
            <v>%</v>
          </cell>
          <cell r="E17" t="str">
            <v>HCM_CL_BSCTC_001</v>
          </cell>
          <cell r="F17">
            <v>0</v>
          </cell>
          <cell r="G17">
            <v>0</v>
          </cell>
          <cell r="H17">
            <v>0</v>
          </cell>
          <cell r="I17">
            <v>0</v>
          </cell>
          <cell r="J17">
            <v>0</v>
          </cell>
          <cell r="K17">
            <v>0</v>
          </cell>
          <cell r="L17">
            <v>0</v>
          </cell>
          <cell r="M17">
            <v>0</v>
          </cell>
          <cell r="N17">
            <v>0</v>
          </cell>
          <cell r="O17" t="str">
            <v>Mo ta thuc hien so lieu tinh luong -V6</v>
          </cell>
          <cell r="P17" t="str">
            <v>KPI_HRM_OLD</v>
          </cell>
        </row>
        <row r="18">
          <cell r="B18" t="str">
            <v>Kết quả điều hành giám sát công việc chung của tổ</v>
          </cell>
          <cell r="C18" t="str">
            <v>202308</v>
          </cell>
          <cell r="D18" t="str">
            <v>%</v>
          </cell>
          <cell r="E18" t="str">
            <v>HCM_CL_BSCTO_001</v>
          </cell>
          <cell r="F18">
            <v>0</v>
          </cell>
          <cell r="G18">
            <v>0</v>
          </cell>
          <cell r="H18">
            <v>0</v>
          </cell>
          <cell r="I18">
            <v>0</v>
          </cell>
          <cell r="J18">
            <v>0</v>
          </cell>
          <cell r="K18">
            <v>0</v>
          </cell>
          <cell r="L18">
            <v>0</v>
          </cell>
          <cell r="M18">
            <v>0</v>
          </cell>
          <cell r="N18">
            <v>0</v>
          </cell>
          <cell r="O18" t="str">
            <v>Mo ta thuc hien so lieu tinh luong -V6</v>
          </cell>
          <cell r="P18" t="str">
            <v>KPI_HRM_OLD</v>
          </cell>
        </row>
        <row r="19">
          <cell r="B19" t="str">
            <v>Giảm số lượng thuê bao Fiber hủy/ thanh lý</v>
          </cell>
          <cell r="C19">
            <v>0</v>
          </cell>
          <cell r="D19" t="str">
            <v>%</v>
          </cell>
          <cell r="E19" t="str">
            <v>HCM_CL_CANCEL_001</v>
          </cell>
          <cell r="F19">
            <v>0</v>
          </cell>
          <cell r="G19">
            <v>0</v>
          </cell>
          <cell r="H19">
            <v>0</v>
          </cell>
          <cell r="I19">
            <v>0</v>
          </cell>
          <cell r="J19">
            <v>0</v>
          </cell>
          <cell r="K19">
            <v>0</v>
          </cell>
          <cell r="L19">
            <v>0</v>
          </cell>
          <cell r="M19">
            <v>0</v>
          </cell>
          <cell r="N19">
            <v>0</v>
          </cell>
          <cell r="O19" t="str">
            <v>Mo ta thuc hien so lieu tinh luong -V6</v>
          </cell>
          <cell r="P19" t="str">
            <v>KPI_HRM_OLD</v>
          </cell>
        </row>
        <row r="20">
          <cell r="B20" t="str">
            <v>Tỷ lệ khách hàng ký mới CA</v>
          </cell>
          <cell r="C20">
            <v>0</v>
          </cell>
          <cell r="D20" t="str">
            <v>%</v>
          </cell>
          <cell r="E20" t="str">
            <v>HCM_CL_CANEW_001</v>
          </cell>
          <cell r="F20">
            <v>0</v>
          </cell>
          <cell r="G20">
            <v>0</v>
          </cell>
          <cell r="H20">
            <v>0</v>
          </cell>
          <cell r="I20">
            <v>0</v>
          </cell>
          <cell r="J20">
            <v>0</v>
          </cell>
          <cell r="K20">
            <v>0</v>
          </cell>
          <cell r="L20">
            <v>0</v>
          </cell>
          <cell r="M20">
            <v>0</v>
          </cell>
          <cell r="N20">
            <v>0</v>
          </cell>
          <cell r="O20" t="str">
            <v>Mo ta thuc hien so lieu tinh luong -V6</v>
          </cell>
          <cell r="P20" t="str">
            <v>KPI_HRM_OLD</v>
          </cell>
        </row>
        <row r="21">
          <cell r="B21" t="str">
            <v>Tỷ lệ thu cước trả sau thuộc nhóm DA_ CCCO</v>
          </cell>
          <cell r="C21">
            <v>0</v>
          </cell>
          <cell r="D21" t="str">
            <v>%</v>
          </cell>
          <cell r="E21" t="str">
            <v>HCM_CL_CCCC0_001</v>
          </cell>
          <cell r="F21">
            <v>0</v>
          </cell>
          <cell r="G21">
            <v>0</v>
          </cell>
          <cell r="H21">
            <v>0</v>
          </cell>
          <cell r="I21">
            <v>0</v>
          </cell>
          <cell r="J21">
            <v>0</v>
          </cell>
          <cell r="K21">
            <v>0</v>
          </cell>
          <cell r="L21">
            <v>0</v>
          </cell>
          <cell r="M21">
            <v>0</v>
          </cell>
          <cell r="N21">
            <v>0</v>
          </cell>
          <cell r="O21" t="str">
            <v>Mo ta thuc hien so lieu tinh luong -V6</v>
          </cell>
          <cell r="P21" t="str">
            <v>KPI_HRM_OLD</v>
          </cell>
        </row>
        <row r="22">
          <cell r="B22" t="str">
            <v>Tỷ lệ thuyết phục khách hàng gia hạn trả cước trước thành công (60 ngày) thuộc nhóm DA_CCCO</v>
          </cell>
          <cell r="C22">
            <v>0</v>
          </cell>
          <cell r="D22" t="str">
            <v>%</v>
          </cell>
          <cell r="E22" t="str">
            <v>HCM_CL_CCCC0_002</v>
          </cell>
          <cell r="F22">
            <v>0</v>
          </cell>
          <cell r="G22">
            <v>0</v>
          </cell>
          <cell r="H22">
            <v>0</v>
          </cell>
          <cell r="I22">
            <v>0</v>
          </cell>
          <cell r="J22">
            <v>0</v>
          </cell>
          <cell r="K22">
            <v>0</v>
          </cell>
          <cell r="L22">
            <v>0</v>
          </cell>
          <cell r="M22">
            <v>0</v>
          </cell>
          <cell r="N22">
            <v>0</v>
          </cell>
          <cell r="O22" t="str">
            <v>Mo ta thuc hien so lieu tinh luong -V6</v>
          </cell>
          <cell r="P22" t="str">
            <v>KPI_HRM_OLD</v>
          </cell>
        </row>
        <row r="23">
          <cell r="B23" t="str">
            <v>Thị phần các dự án chung cư cao ốc</v>
          </cell>
          <cell r="C23">
            <v>0</v>
          </cell>
          <cell r="D23" t="str">
            <v>%</v>
          </cell>
          <cell r="E23" t="str">
            <v>HCM_CL_CDUAN_001</v>
          </cell>
          <cell r="F23">
            <v>0</v>
          </cell>
          <cell r="G23">
            <v>0</v>
          </cell>
          <cell r="H23">
            <v>0</v>
          </cell>
          <cell r="I23">
            <v>0</v>
          </cell>
          <cell r="J23">
            <v>0</v>
          </cell>
          <cell r="K23">
            <v>0</v>
          </cell>
          <cell r="L23">
            <v>0</v>
          </cell>
          <cell r="M23">
            <v>0</v>
          </cell>
          <cell r="N23">
            <v>0</v>
          </cell>
          <cell r="O23" t="str">
            <v>Mo ta thuc hien so lieu tinh luong -V6</v>
          </cell>
          <cell r="P23" t="str">
            <v>KPI_HRM_OLD</v>
          </cell>
        </row>
        <row r="24">
          <cell r="B24" t="str">
            <v>Theo dõi, quản lý, báo cáo số liệu thuê bao, thị phần, tình hình thị trường các và chương trình trọng điểm trên địa bàn được giao</v>
          </cell>
          <cell r="C24">
            <v>0</v>
          </cell>
          <cell r="D24" t="str">
            <v>%</v>
          </cell>
          <cell r="E24" t="str">
            <v>HCM_CL_CDUAN_002</v>
          </cell>
          <cell r="F24">
            <v>0</v>
          </cell>
          <cell r="G24">
            <v>0</v>
          </cell>
          <cell r="H24">
            <v>0</v>
          </cell>
          <cell r="I24">
            <v>0</v>
          </cell>
          <cell r="J24">
            <v>0</v>
          </cell>
          <cell r="K24">
            <v>0</v>
          </cell>
          <cell r="L24">
            <v>0</v>
          </cell>
          <cell r="M24">
            <v>0</v>
          </cell>
          <cell r="N24">
            <v>0</v>
          </cell>
          <cell r="O24" t="str">
            <v>Mo ta thuc hien so lieu tinh luong -V6</v>
          </cell>
          <cell r="P24" t="str">
            <v>KPI_HRM_OLD</v>
          </cell>
        </row>
        <row r="25">
          <cell r="B25" t="str">
            <v>Khối lượng thực hiện  hồ sơ dự án trong tháng</v>
          </cell>
          <cell r="C25" t="str">
            <v>202308</v>
          </cell>
          <cell r="D25" t="str">
            <v>%</v>
          </cell>
          <cell r="E25" t="str">
            <v>HCM_CL_CDUAN_003</v>
          </cell>
          <cell r="F25">
            <v>0</v>
          </cell>
          <cell r="G25">
            <v>0</v>
          </cell>
          <cell r="H25">
            <v>0</v>
          </cell>
          <cell r="I25">
            <v>0</v>
          </cell>
          <cell r="J25">
            <v>0</v>
          </cell>
          <cell r="K25">
            <v>0</v>
          </cell>
          <cell r="L25">
            <v>0</v>
          </cell>
          <cell r="M25">
            <v>0</v>
          </cell>
          <cell r="N25">
            <v>0</v>
          </cell>
          <cell r="O25" t="str">
            <v>Mo ta thuc hien so lieu tinh luong -V6</v>
          </cell>
          <cell r="P25" t="str">
            <v>KPI_HRM_OLD</v>
          </cell>
        </row>
        <row r="26">
          <cell r="B26" t="str">
            <v>Dự án VNPT độc quyền/ưu tiên khai thác/cam kết thị phần</v>
          </cell>
          <cell r="C26">
            <v>0</v>
          </cell>
          <cell r="D26" t="str">
            <v>%</v>
          </cell>
          <cell r="E26" t="str">
            <v>HCM_CL_CDUAN_004</v>
          </cell>
          <cell r="F26">
            <v>0</v>
          </cell>
          <cell r="G26">
            <v>0</v>
          </cell>
          <cell r="H26">
            <v>0</v>
          </cell>
          <cell r="I26">
            <v>0</v>
          </cell>
          <cell r="J26">
            <v>0</v>
          </cell>
          <cell r="K26">
            <v>0</v>
          </cell>
          <cell r="L26">
            <v>0</v>
          </cell>
          <cell r="M26">
            <v>0</v>
          </cell>
          <cell r="N26">
            <v>0</v>
          </cell>
          <cell r="O26" t="str">
            <v>Mo ta thuc hien so lieu tinh luong -V6</v>
          </cell>
          <cell r="P26" t="str">
            <v>KPI_HRM_OLD</v>
          </cell>
        </row>
        <row r="27">
          <cell r="B27" t="str">
            <v>Dự án có nhiều nhà mạng (03 nhà mạng trở lên) cùng vào khai thác</v>
          </cell>
          <cell r="C27">
            <v>0</v>
          </cell>
          <cell r="D27" t="str">
            <v>%</v>
          </cell>
          <cell r="E27" t="str">
            <v>HCM_CL_CDUAN_005</v>
          </cell>
          <cell r="F27">
            <v>0</v>
          </cell>
          <cell r="G27">
            <v>0</v>
          </cell>
          <cell r="H27">
            <v>0</v>
          </cell>
          <cell r="I27">
            <v>0</v>
          </cell>
          <cell r="J27">
            <v>0</v>
          </cell>
          <cell r="K27">
            <v>0</v>
          </cell>
          <cell r="L27">
            <v>0</v>
          </cell>
          <cell r="M27">
            <v>0</v>
          </cell>
          <cell r="N27">
            <v>0</v>
          </cell>
          <cell r="O27" t="str">
            <v>Mo ta thuc hien so lieu tinh luong -V6</v>
          </cell>
          <cell r="P27" t="str">
            <v>KPI_HRM_OLD</v>
          </cell>
        </row>
        <row r="28">
          <cell r="B28" t="str">
            <v>Dự án có thị phần tối thiểu 25%</v>
          </cell>
          <cell r="C28">
            <v>0</v>
          </cell>
          <cell r="D28" t="str">
            <v>%</v>
          </cell>
          <cell r="E28" t="str">
            <v>HCM_CL_CDUAN_006</v>
          </cell>
          <cell r="F28">
            <v>0</v>
          </cell>
          <cell r="G28">
            <v>0</v>
          </cell>
          <cell r="H28">
            <v>0</v>
          </cell>
          <cell r="I28">
            <v>0</v>
          </cell>
          <cell r="J28">
            <v>0</v>
          </cell>
          <cell r="K28">
            <v>0</v>
          </cell>
          <cell r="L28">
            <v>0</v>
          </cell>
          <cell r="M28">
            <v>0</v>
          </cell>
          <cell r="N28">
            <v>0</v>
          </cell>
          <cell r="O28" t="str">
            <v>Mo ta thuc hien so lieu tinh luong -V6</v>
          </cell>
          <cell r="P28" t="str">
            <v>KPI_HRM_OLD</v>
          </cell>
        </row>
        <row r="29">
          <cell r="B29" t="str">
            <v>Đảm bảo thị phần theo danh sách được giao</v>
          </cell>
          <cell r="C29">
            <v>0</v>
          </cell>
          <cell r="D29" t="str">
            <v>%</v>
          </cell>
          <cell r="E29" t="str">
            <v>HCM_CL_CDUAN_007</v>
          </cell>
          <cell r="F29">
            <v>0</v>
          </cell>
          <cell r="G29">
            <v>0</v>
          </cell>
          <cell r="H29">
            <v>0</v>
          </cell>
          <cell r="I29">
            <v>0</v>
          </cell>
          <cell r="J29">
            <v>0</v>
          </cell>
          <cell r="K29">
            <v>0</v>
          </cell>
          <cell r="L29">
            <v>0</v>
          </cell>
          <cell r="M29">
            <v>0</v>
          </cell>
          <cell r="N29">
            <v>0</v>
          </cell>
          <cell r="O29" t="str">
            <v>Mo ta thuc hien so lieu tinh luong -V6</v>
          </cell>
          <cell r="P29" t="str">
            <v>KPI_HRM_OLD</v>
          </cell>
        </row>
        <row r="30">
          <cell r="B30" t="str">
            <v>Tỷ lệ cuộc gọi đạt chuẩn</v>
          </cell>
          <cell r="C30">
            <v>0</v>
          </cell>
          <cell r="D30" t="str">
            <v>%</v>
          </cell>
          <cell r="E30" t="str">
            <v>HCM_CL_CGOOD_001</v>
          </cell>
          <cell r="F30">
            <v>0</v>
          </cell>
          <cell r="G30">
            <v>0</v>
          </cell>
          <cell r="H30">
            <v>0</v>
          </cell>
          <cell r="I30">
            <v>0</v>
          </cell>
          <cell r="J30">
            <v>0</v>
          </cell>
          <cell r="K30">
            <v>0</v>
          </cell>
          <cell r="L30">
            <v>0</v>
          </cell>
          <cell r="M30">
            <v>0</v>
          </cell>
          <cell r="N30">
            <v>0</v>
          </cell>
          <cell r="O30" t="str">
            <v>Mo ta thuc hien so lieu tinh luong -V6</v>
          </cell>
          <cell r="P30" t="str">
            <v>KPI_HRM_OLD</v>
          </cell>
        </row>
        <row r="31">
          <cell r="B31" t="str">
            <v>Rà soát cập nhật thông tin thuê bao VNP trả trước</v>
          </cell>
          <cell r="C31">
            <v>0</v>
          </cell>
          <cell r="D31" t="str">
            <v>%</v>
          </cell>
          <cell r="E31" t="str">
            <v>HCM_CL_CHECK_001</v>
          </cell>
          <cell r="F31">
            <v>0</v>
          </cell>
          <cell r="G31">
            <v>0</v>
          </cell>
          <cell r="H31">
            <v>0</v>
          </cell>
          <cell r="I31">
            <v>0</v>
          </cell>
          <cell r="J31">
            <v>0</v>
          </cell>
          <cell r="K31">
            <v>0</v>
          </cell>
          <cell r="L31">
            <v>0</v>
          </cell>
          <cell r="M31">
            <v>0</v>
          </cell>
          <cell r="N31">
            <v>0</v>
          </cell>
          <cell r="O31" t="str">
            <v>Mo ta thuc hien so lieu tinh luong -V6</v>
          </cell>
          <cell r="P31" t="str">
            <v>KPI_HRM_OLD</v>
          </cell>
        </row>
        <row r="32">
          <cell r="B32" t="str">
            <v>Rà soát thuê bao Fiber VNN xóa cũ lắp mới</v>
          </cell>
          <cell r="C32">
            <v>0</v>
          </cell>
          <cell r="D32" t="str">
            <v>Thuê bao</v>
          </cell>
          <cell r="E32" t="str">
            <v>HCM_CL_CHECK_002</v>
          </cell>
          <cell r="F32">
            <v>0</v>
          </cell>
          <cell r="G32">
            <v>0</v>
          </cell>
          <cell r="H32">
            <v>0</v>
          </cell>
          <cell r="I32">
            <v>0</v>
          </cell>
          <cell r="J32">
            <v>0</v>
          </cell>
          <cell r="K32">
            <v>0</v>
          </cell>
          <cell r="L32">
            <v>0</v>
          </cell>
          <cell r="M32">
            <v>0</v>
          </cell>
          <cell r="N32">
            <v>0</v>
          </cell>
          <cell r="O32" t="str">
            <v>Mo ta thuc hien so lieu tinh luong -V6</v>
          </cell>
          <cell r="P32" t="str">
            <v>KPI_HRM_OLD</v>
          </cell>
        </row>
        <row r="33">
          <cell r="B33" t="str">
            <v>Cập nhật dữ liệu thông tin tập khách hàng được giao quản lý</v>
          </cell>
          <cell r="C33">
            <v>0</v>
          </cell>
          <cell r="D33" t="str">
            <v>Khách hàng</v>
          </cell>
          <cell r="E33" t="str">
            <v>HCM_CL_CHECK_003</v>
          </cell>
          <cell r="F33">
            <v>0</v>
          </cell>
          <cell r="G33">
            <v>0</v>
          </cell>
          <cell r="H33">
            <v>0</v>
          </cell>
          <cell r="I33">
            <v>0</v>
          </cell>
          <cell r="J33">
            <v>0</v>
          </cell>
          <cell r="K33">
            <v>0</v>
          </cell>
          <cell r="L33">
            <v>0</v>
          </cell>
          <cell r="M33">
            <v>0</v>
          </cell>
          <cell r="N33">
            <v>0</v>
          </cell>
          <cell r="O33" t="str">
            <v>Mo ta thuc hien so lieu tinh luong -V6</v>
          </cell>
          <cell r="P33" t="str">
            <v>KPI_HRM_OLD</v>
          </cell>
        </row>
        <row r="34">
          <cell r="B34" t="str">
            <v>Hoàn thiện hồ sơ VNPT CA toàn quốc</v>
          </cell>
          <cell r="C34">
            <v>0</v>
          </cell>
          <cell r="D34" t="str">
            <v>Thuê bao</v>
          </cell>
          <cell r="E34" t="str">
            <v>HCM_CL_CHECK_004</v>
          </cell>
          <cell r="F34">
            <v>0</v>
          </cell>
          <cell r="G34">
            <v>0</v>
          </cell>
          <cell r="H34">
            <v>0</v>
          </cell>
          <cell r="I34">
            <v>0</v>
          </cell>
          <cell r="J34">
            <v>0</v>
          </cell>
          <cell r="K34">
            <v>0</v>
          </cell>
          <cell r="L34">
            <v>0</v>
          </cell>
          <cell r="M34">
            <v>0</v>
          </cell>
          <cell r="N34">
            <v>0</v>
          </cell>
          <cell r="O34" t="str">
            <v>Mo ta thuc hien so lieu tinh luong -V6</v>
          </cell>
          <cell r="P34" t="str">
            <v>KPI_HRM_OLD</v>
          </cell>
        </row>
        <row r="35">
          <cell r="B35" t="str">
            <v>Tỷ lệ khách hàng mới được tư vấn các hình thức CSKH (gửi giấy báo cước, thanh toán, báo hư,..)</v>
          </cell>
          <cell r="C35">
            <v>0</v>
          </cell>
          <cell r="D35" t="str">
            <v>%</v>
          </cell>
          <cell r="E35" t="str">
            <v>HCM_CL_CSKHH_001</v>
          </cell>
          <cell r="F35">
            <v>0</v>
          </cell>
          <cell r="G35">
            <v>0</v>
          </cell>
          <cell r="H35">
            <v>0</v>
          </cell>
          <cell r="I35">
            <v>0</v>
          </cell>
          <cell r="J35">
            <v>0</v>
          </cell>
          <cell r="K35">
            <v>0</v>
          </cell>
          <cell r="L35">
            <v>0</v>
          </cell>
          <cell r="M35">
            <v>0</v>
          </cell>
          <cell r="N35">
            <v>0</v>
          </cell>
          <cell r="O35" t="str">
            <v>Mo ta thuc hien so lieu tinh luong -V6</v>
          </cell>
          <cell r="P35" t="str">
            <v>KPI_HRM_OLD</v>
          </cell>
        </row>
        <row r="36">
          <cell r="B36" t="str">
            <v>Thực hiện các công tác CSKH trên địa bàn được giao quản lý</v>
          </cell>
          <cell r="C36">
            <v>0</v>
          </cell>
          <cell r="D36" t="str">
            <v>%</v>
          </cell>
          <cell r="E36" t="str">
            <v>HCM_CL_CSKHH_002</v>
          </cell>
          <cell r="F36">
            <v>0</v>
          </cell>
          <cell r="G36">
            <v>0</v>
          </cell>
          <cell r="H36">
            <v>0</v>
          </cell>
          <cell r="I36">
            <v>0</v>
          </cell>
          <cell r="J36">
            <v>0</v>
          </cell>
          <cell r="K36">
            <v>0</v>
          </cell>
          <cell r="L36">
            <v>0</v>
          </cell>
          <cell r="M36">
            <v>0</v>
          </cell>
          <cell r="N36">
            <v>0</v>
          </cell>
          <cell r="O36" t="str">
            <v>Mo ta thuc hien so lieu tinh luong -V6</v>
          </cell>
          <cell r="P36" t="str">
            <v>KPI_HRM_OLD</v>
          </cell>
        </row>
        <row r="37">
          <cell r="B37" t="str">
            <v>Chỉ tiêu chất lượng thực hiện công tác nghiệp vụ, CSKH &amp; hậu mãi</v>
          </cell>
          <cell r="C37" t="str">
            <v>202308</v>
          </cell>
          <cell r="D37" t="str">
            <v>%</v>
          </cell>
          <cell r="E37" t="str">
            <v>HCM_CL_CSKHH_003</v>
          </cell>
          <cell r="F37">
            <v>0</v>
          </cell>
          <cell r="G37">
            <v>0</v>
          </cell>
          <cell r="H37">
            <v>0</v>
          </cell>
          <cell r="I37">
            <v>0</v>
          </cell>
          <cell r="J37">
            <v>0</v>
          </cell>
          <cell r="K37">
            <v>0</v>
          </cell>
          <cell r="L37">
            <v>0</v>
          </cell>
          <cell r="M37">
            <v>0</v>
          </cell>
          <cell r="N37">
            <v>0</v>
          </cell>
          <cell r="O37" t="str">
            <v>Mo ta thuc hien so lieu tinh luong -V6</v>
          </cell>
          <cell r="P37" t="str">
            <v>KPI_HRM_OLD</v>
          </cell>
        </row>
        <row r="38">
          <cell r="B38" t="str">
            <v>Tỷ lệ đáp ứng cuộc gọi qua Tổng đài 18001166</v>
          </cell>
          <cell r="C38">
            <v>0</v>
          </cell>
          <cell r="D38" t="str">
            <v>%</v>
          </cell>
          <cell r="E38" t="str">
            <v>HCM_CL_CSKHH_004</v>
          </cell>
          <cell r="F38">
            <v>0</v>
          </cell>
          <cell r="G38">
            <v>0</v>
          </cell>
          <cell r="H38">
            <v>0</v>
          </cell>
          <cell r="I38">
            <v>0</v>
          </cell>
          <cell r="J38">
            <v>0</v>
          </cell>
          <cell r="K38">
            <v>0</v>
          </cell>
          <cell r="L38">
            <v>0</v>
          </cell>
          <cell r="M38">
            <v>0</v>
          </cell>
          <cell r="N38">
            <v>0</v>
          </cell>
          <cell r="O38" t="str">
            <v>Mo ta thuc hien so lieu tinh luong -V6</v>
          </cell>
          <cell r="P38" t="str">
            <v>KPI_HRM_OLD</v>
          </cell>
        </row>
        <row r="39">
          <cell r="B39" t="str">
            <v>Thực hiện các công tác chăm sóc điểm bán lẻ trên địa bàn được giao quản lý</v>
          </cell>
          <cell r="C39">
            <v>0</v>
          </cell>
          <cell r="D39" t="str">
            <v>%</v>
          </cell>
          <cell r="E39" t="str">
            <v>HCM_CL_CSKHH_005</v>
          </cell>
          <cell r="F39">
            <v>0</v>
          </cell>
          <cell r="G39">
            <v>0</v>
          </cell>
          <cell r="H39">
            <v>0</v>
          </cell>
          <cell r="I39">
            <v>0</v>
          </cell>
          <cell r="J39">
            <v>0</v>
          </cell>
          <cell r="K39">
            <v>0</v>
          </cell>
          <cell r="L39">
            <v>0</v>
          </cell>
          <cell r="M39">
            <v>0</v>
          </cell>
          <cell r="N39">
            <v>0</v>
          </cell>
          <cell r="O39" t="str">
            <v>Mo ta thuc hien so lieu tinh luong -V6</v>
          </cell>
          <cell r="P39" t="str">
            <v>KPI_HRM_OLD</v>
          </cell>
        </row>
        <row r="40">
          <cell r="B40" t="str">
            <v>Đáp ứng cuộc gọi qua Đài 18001166</v>
          </cell>
          <cell r="C40">
            <v>0</v>
          </cell>
          <cell r="D40" t="str">
            <v>cuộc</v>
          </cell>
          <cell r="E40" t="str">
            <v>HCM_CL_CSKHH_006</v>
          </cell>
          <cell r="F40">
            <v>0</v>
          </cell>
          <cell r="G40">
            <v>0</v>
          </cell>
          <cell r="H40">
            <v>0</v>
          </cell>
          <cell r="I40">
            <v>0</v>
          </cell>
          <cell r="J40">
            <v>0</v>
          </cell>
          <cell r="K40">
            <v>0</v>
          </cell>
          <cell r="L40">
            <v>0</v>
          </cell>
          <cell r="M40">
            <v>0</v>
          </cell>
          <cell r="N40">
            <v>0</v>
          </cell>
          <cell r="O40" t="str">
            <v>Mo ta thuc hien so lieu tinh luong -V6</v>
          </cell>
          <cell r="P40" t="str">
            <v>KPI_HRM_OLD</v>
          </cell>
        </row>
        <row r="41">
          <cell r="B41" t="str">
            <v>Tỉ lệ đáp ứng cuộc gọi qua Đài 800126</v>
          </cell>
          <cell r="C41">
            <v>0</v>
          </cell>
          <cell r="D41" t="str">
            <v>%</v>
          </cell>
          <cell r="E41" t="str">
            <v>HCM_CL_CSKHH_007</v>
          </cell>
          <cell r="F41">
            <v>0</v>
          </cell>
          <cell r="G41">
            <v>0</v>
          </cell>
          <cell r="H41">
            <v>0</v>
          </cell>
          <cell r="I41">
            <v>0</v>
          </cell>
          <cell r="J41">
            <v>0</v>
          </cell>
          <cell r="K41">
            <v>0</v>
          </cell>
          <cell r="L41">
            <v>0</v>
          </cell>
          <cell r="M41">
            <v>0</v>
          </cell>
          <cell r="N41">
            <v>0</v>
          </cell>
          <cell r="O41" t="str">
            <v>Mo ta thuc hien so lieu tinh luong -V6</v>
          </cell>
          <cell r="P41" t="str">
            <v>KPI_HRM_OLD</v>
          </cell>
        </row>
        <row r="42">
          <cell r="B42" t="str">
            <v>Kết quả thực hiện các chương trình chăm sóc khách hàng</v>
          </cell>
          <cell r="C42">
            <v>0</v>
          </cell>
          <cell r="D42" t="str">
            <v>%</v>
          </cell>
          <cell r="E42" t="str">
            <v>HCM_CL_CSKHH_008</v>
          </cell>
          <cell r="F42">
            <v>0</v>
          </cell>
          <cell r="G42">
            <v>0</v>
          </cell>
          <cell r="H42">
            <v>0</v>
          </cell>
          <cell r="I42">
            <v>0</v>
          </cell>
          <cell r="J42">
            <v>0</v>
          </cell>
          <cell r="K42">
            <v>0</v>
          </cell>
          <cell r="L42">
            <v>0</v>
          </cell>
          <cell r="M42">
            <v>0</v>
          </cell>
          <cell r="N42">
            <v>0</v>
          </cell>
          <cell r="O42" t="str">
            <v>Mo ta thuc hien so lieu tinh luong -V6</v>
          </cell>
          <cell r="P42" t="str">
            <v>KPI_HRM_OLD</v>
          </cell>
        </row>
        <row r="43">
          <cell r="B43" t="str">
            <v>Thực hiện các chương trình tiếp cận CSKH trên địa bàn được giao quản lý</v>
          </cell>
          <cell r="C43">
            <v>0</v>
          </cell>
          <cell r="D43" t="str">
            <v>cuộc</v>
          </cell>
          <cell r="E43" t="str">
            <v>HCM_CL_CSKHH_009</v>
          </cell>
          <cell r="F43">
            <v>0</v>
          </cell>
          <cell r="G43">
            <v>0</v>
          </cell>
          <cell r="H43">
            <v>0</v>
          </cell>
          <cell r="I43">
            <v>0</v>
          </cell>
          <cell r="J43">
            <v>0</v>
          </cell>
          <cell r="K43">
            <v>0</v>
          </cell>
          <cell r="L43">
            <v>0</v>
          </cell>
          <cell r="M43">
            <v>0</v>
          </cell>
          <cell r="N43">
            <v>0</v>
          </cell>
          <cell r="O43" t="str">
            <v>Mo ta thuc hien so lieu tinh luong -V6</v>
          </cell>
          <cell r="P43" t="str">
            <v>KPI_HRM_OLD</v>
          </cell>
        </row>
        <row r="44">
          <cell r="B44" t="str">
            <v xml:space="preserve">Chất lượng công tác chăm sóc khách hàng </v>
          </cell>
          <cell r="C44">
            <v>0</v>
          </cell>
          <cell r="D44" t="str">
            <v>%</v>
          </cell>
          <cell r="E44" t="str">
            <v>HCM_CL_CSKHH_010</v>
          </cell>
          <cell r="F44">
            <v>0</v>
          </cell>
          <cell r="G44">
            <v>0</v>
          </cell>
          <cell r="H44">
            <v>0</v>
          </cell>
          <cell r="I44">
            <v>0</v>
          </cell>
          <cell r="J44">
            <v>0</v>
          </cell>
          <cell r="K44">
            <v>0</v>
          </cell>
          <cell r="L44">
            <v>0</v>
          </cell>
          <cell r="M44">
            <v>0</v>
          </cell>
          <cell r="N44">
            <v>0</v>
          </cell>
          <cell r="O44" t="str">
            <v>Mo ta thuc hien so lieu tinh luong -V6</v>
          </cell>
          <cell r="P44" t="str">
            <v>KPI_HRM_OLD</v>
          </cell>
        </row>
        <row r="45">
          <cell r="B45" t="str">
            <v>Công tác CSKH theo các công việc thường xuyên</v>
          </cell>
          <cell r="C45">
            <v>0</v>
          </cell>
          <cell r="D45" t="str">
            <v>cuộc</v>
          </cell>
          <cell r="E45" t="str">
            <v>HCM_CL_CSKHH_011</v>
          </cell>
          <cell r="F45">
            <v>0</v>
          </cell>
          <cell r="G45">
            <v>0</v>
          </cell>
          <cell r="H45">
            <v>0</v>
          </cell>
          <cell r="I45">
            <v>0</v>
          </cell>
          <cell r="J45">
            <v>0</v>
          </cell>
          <cell r="K45">
            <v>0</v>
          </cell>
          <cell r="L45">
            <v>0</v>
          </cell>
          <cell r="M45">
            <v>0</v>
          </cell>
          <cell r="N45">
            <v>0</v>
          </cell>
          <cell r="O45" t="str">
            <v>Mo ta thuc hien so lieu tinh luong -V6</v>
          </cell>
          <cell r="P45" t="str">
            <v>KPI_HRM_OLD</v>
          </cell>
        </row>
        <row r="46">
          <cell r="B46" t="str">
            <v>Công tác CSKH chủ động</v>
          </cell>
          <cell r="C46">
            <v>0</v>
          </cell>
          <cell r="D46" t="str">
            <v>cuộc</v>
          </cell>
          <cell r="E46" t="str">
            <v>HCM_CL_CSKHH_012</v>
          </cell>
          <cell r="F46">
            <v>0</v>
          </cell>
          <cell r="G46">
            <v>0</v>
          </cell>
          <cell r="H46">
            <v>0</v>
          </cell>
          <cell r="I46">
            <v>0</v>
          </cell>
          <cell r="J46">
            <v>0</v>
          </cell>
          <cell r="K46">
            <v>0</v>
          </cell>
          <cell r="L46">
            <v>0</v>
          </cell>
          <cell r="M46">
            <v>0</v>
          </cell>
          <cell r="N46">
            <v>0</v>
          </cell>
          <cell r="O46" t="str">
            <v>Mo ta thuc hien so lieu tinh luong -V6</v>
          </cell>
          <cell r="P46" t="str">
            <v>KPI_HRM_OLD</v>
          </cell>
        </row>
        <row r="47">
          <cell r="B47" t="str">
            <v>Công tác CSKH theo theo các chương trình trọng điểm</v>
          </cell>
          <cell r="C47">
            <v>0</v>
          </cell>
          <cell r="D47" t="str">
            <v>cuộc</v>
          </cell>
          <cell r="E47" t="str">
            <v>HCM_CL_CSKHH_013</v>
          </cell>
          <cell r="F47">
            <v>0</v>
          </cell>
          <cell r="G47">
            <v>0</v>
          </cell>
          <cell r="H47">
            <v>0</v>
          </cell>
          <cell r="I47">
            <v>0</v>
          </cell>
          <cell r="J47">
            <v>0</v>
          </cell>
          <cell r="K47">
            <v>0</v>
          </cell>
          <cell r="L47">
            <v>0</v>
          </cell>
          <cell r="M47">
            <v>0</v>
          </cell>
          <cell r="N47">
            <v>0</v>
          </cell>
          <cell r="O47" t="str">
            <v>Mo ta thuc hien so lieu tinh luong -V6</v>
          </cell>
          <cell r="P47" t="str">
            <v>KPI_HRM_OLD</v>
          </cell>
        </row>
        <row r="48">
          <cell r="B48" t="str">
            <v>Khối lượng và chất lượng công tác chăm sóc khách hàng</v>
          </cell>
          <cell r="C48">
            <v>0</v>
          </cell>
          <cell r="D48" t="str">
            <v>Số lượng</v>
          </cell>
          <cell r="E48" t="str">
            <v>HCM_CL_CSKHH_014</v>
          </cell>
          <cell r="F48">
            <v>0</v>
          </cell>
          <cell r="G48">
            <v>0</v>
          </cell>
          <cell r="H48">
            <v>0</v>
          </cell>
          <cell r="I48">
            <v>0</v>
          </cell>
          <cell r="J48">
            <v>0</v>
          </cell>
          <cell r="K48">
            <v>0</v>
          </cell>
          <cell r="L48">
            <v>0</v>
          </cell>
          <cell r="M48">
            <v>0</v>
          </cell>
          <cell r="N48">
            <v>0</v>
          </cell>
          <cell r="O48" t="str">
            <v>Mo ta thuc hien so lieu tinh luong -V6</v>
          </cell>
          <cell r="P48" t="str">
            <v>KPI_HRM_OLD</v>
          </cell>
        </row>
        <row r="49">
          <cell r="B49" t="str">
            <v>Tần suất chăm sóc điểm ủy quyền</v>
          </cell>
          <cell r="C49">
            <v>0</v>
          </cell>
          <cell r="D49" t="str">
            <v>lần</v>
          </cell>
          <cell r="E49" t="str">
            <v>HCM_CL_CSKHH_015</v>
          </cell>
          <cell r="F49">
            <v>0</v>
          </cell>
          <cell r="G49">
            <v>0</v>
          </cell>
          <cell r="H49">
            <v>0</v>
          </cell>
          <cell r="I49">
            <v>0</v>
          </cell>
          <cell r="J49">
            <v>0</v>
          </cell>
          <cell r="K49">
            <v>0</v>
          </cell>
          <cell r="L49">
            <v>0</v>
          </cell>
          <cell r="M49">
            <v>0</v>
          </cell>
          <cell r="N49">
            <v>0</v>
          </cell>
          <cell r="O49" t="str">
            <v>Mo ta thuc hien so lieu tinh luong -V6</v>
          </cell>
          <cell r="P49" t="str">
            <v>KPI_HRM_OLD</v>
          </cell>
        </row>
        <row r="50">
          <cell r="B50" t="str">
            <v>Số lượng thực hiện công tác hậu mãi</v>
          </cell>
          <cell r="C50">
            <v>0</v>
          </cell>
          <cell r="D50" t="str">
            <v>Thuê bao quy đổi</v>
          </cell>
          <cell r="E50" t="str">
            <v>HCM_CL_CSKHH_016</v>
          </cell>
          <cell r="F50">
            <v>0</v>
          </cell>
          <cell r="G50">
            <v>0</v>
          </cell>
          <cell r="H50">
            <v>0</v>
          </cell>
          <cell r="I50">
            <v>0</v>
          </cell>
          <cell r="J50">
            <v>0</v>
          </cell>
          <cell r="K50">
            <v>0</v>
          </cell>
          <cell r="L50">
            <v>0</v>
          </cell>
          <cell r="M50">
            <v>0</v>
          </cell>
          <cell r="N50">
            <v>0</v>
          </cell>
          <cell r="O50" t="str">
            <v>Mo ta thuc hien so lieu tinh luong -V6</v>
          </cell>
          <cell r="P50" t="str">
            <v>KPI_HRM_OLD</v>
          </cell>
        </row>
        <row r="51">
          <cell r="B51" t="str">
            <v>Độ phủ điểm bán</v>
          </cell>
          <cell r="C51">
            <v>0</v>
          </cell>
          <cell r="D51" t="str">
            <v>Điểm bán</v>
          </cell>
          <cell r="E51" t="str">
            <v>HCM_CL_CSKHH_017</v>
          </cell>
          <cell r="F51">
            <v>0</v>
          </cell>
          <cell r="G51">
            <v>0</v>
          </cell>
          <cell r="H51">
            <v>0</v>
          </cell>
          <cell r="I51">
            <v>0</v>
          </cell>
          <cell r="J51">
            <v>0</v>
          </cell>
          <cell r="K51">
            <v>0</v>
          </cell>
          <cell r="L51">
            <v>0</v>
          </cell>
          <cell r="M51">
            <v>0</v>
          </cell>
          <cell r="N51">
            <v>0</v>
          </cell>
          <cell r="O51" t="str">
            <v>Mo ta thuc hien so lieu tinh luong -V6</v>
          </cell>
          <cell r="P51" t="str">
            <v>KPI_HRM_OLD</v>
          </cell>
        </row>
        <row r="52">
          <cell r="B52" t="str">
            <v>Tỷ lệ thuê bao hiện hữu có thông tin liên hệ</v>
          </cell>
          <cell r="C52">
            <v>0</v>
          </cell>
          <cell r="D52" t="str">
            <v>%</v>
          </cell>
          <cell r="E52" t="str">
            <v>HCM_CL_CSKHH_018</v>
          </cell>
          <cell r="F52">
            <v>0</v>
          </cell>
          <cell r="G52">
            <v>0</v>
          </cell>
          <cell r="H52">
            <v>0</v>
          </cell>
          <cell r="I52">
            <v>0</v>
          </cell>
          <cell r="J52">
            <v>0</v>
          </cell>
          <cell r="K52">
            <v>0</v>
          </cell>
          <cell r="L52">
            <v>0</v>
          </cell>
          <cell r="M52">
            <v>0</v>
          </cell>
          <cell r="N52">
            <v>0</v>
          </cell>
          <cell r="O52" t="str">
            <v>Mo ta thuc hien so lieu tinh luong -V6</v>
          </cell>
          <cell r="P52" t="str">
            <v>KPI_HRM_OLD</v>
          </cell>
        </row>
        <row r="53">
          <cell r="B53" t="str">
            <v>Tỷ lệ thuê bao PTM có thông tin liên hệ</v>
          </cell>
          <cell r="C53">
            <v>0</v>
          </cell>
          <cell r="D53" t="str">
            <v>%</v>
          </cell>
          <cell r="E53" t="str">
            <v>HCM_CL_CSKHH_019</v>
          </cell>
          <cell r="F53">
            <v>0</v>
          </cell>
          <cell r="G53">
            <v>0</v>
          </cell>
          <cell r="H53">
            <v>0</v>
          </cell>
          <cell r="I53">
            <v>0</v>
          </cell>
          <cell r="J53">
            <v>0</v>
          </cell>
          <cell r="K53">
            <v>0</v>
          </cell>
          <cell r="L53">
            <v>0</v>
          </cell>
          <cell r="M53">
            <v>0</v>
          </cell>
          <cell r="N53">
            <v>0</v>
          </cell>
          <cell r="O53" t="str">
            <v>Mo ta thuc hien so lieu tinh luong -V6</v>
          </cell>
          <cell r="P53" t="str">
            <v>KPI_HRM_OLD</v>
          </cell>
        </row>
        <row r="54">
          <cell r="B54" t="str">
            <v>Thực hiện công việc nghiệp vụ hỗ trợ chăm sóc khách hàng</v>
          </cell>
          <cell r="C54">
            <v>0</v>
          </cell>
          <cell r="D54" t="str">
            <v>%</v>
          </cell>
          <cell r="E54" t="str">
            <v>HCM_CL_CSKHH_020</v>
          </cell>
          <cell r="F54">
            <v>0</v>
          </cell>
          <cell r="G54">
            <v>0</v>
          </cell>
          <cell r="H54">
            <v>0</v>
          </cell>
          <cell r="I54">
            <v>0</v>
          </cell>
          <cell r="J54">
            <v>0</v>
          </cell>
          <cell r="K54">
            <v>0</v>
          </cell>
          <cell r="L54">
            <v>0</v>
          </cell>
          <cell r="M54">
            <v>0</v>
          </cell>
          <cell r="N54">
            <v>0</v>
          </cell>
          <cell r="O54" t="str">
            <v>Mo ta thuc hien so lieu tinh luong -V6</v>
          </cell>
          <cell r="P54" t="str">
            <v>KPI_HRM_OLD</v>
          </cell>
        </row>
        <row r="55">
          <cell r="B55" t="str">
            <v>Kết quả thực hiện các chương trình CSKH và triển khai chiến dịch “30 ngày online hóa khách hàng” trong thời gian diễn biến dịch covid</v>
          </cell>
          <cell r="C55">
            <v>0</v>
          </cell>
          <cell r="D55" t="str">
            <v>%</v>
          </cell>
          <cell r="E55" t="str">
            <v>HCM_CL_CSKHH_021</v>
          </cell>
          <cell r="F55">
            <v>0</v>
          </cell>
          <cell r="G55">
            <v>0</v>
          </cell>
          <cell r="H55">
            <v>0</v>
          </cell>
          <cell r="I55">
            <v>0</v>
          </cell>
          <cell r="J55">
            <v>0</v>
          </cell>
          <cell r="K55">
            <v>0</v>
          </cell>
          <cell r="L55">
            <v>0</v>
          </cell>
          <cell r="M55">
            <v>0</v>
          </cell>
          <cell r="N55">
            <v>0</v>
          </cell>
          <cell r="O55" t="str">
            <v>Mo ta thuc hien so lieu tinh luong -V6</v>
          </cell>
          <cell r="P55" t="str">
            <v>KPI_HRM_OLD</v>
          </cell>
        </row>
        <row r="56">
          <cell r="B56" t="str">
            <v>Kết quả thực hiện các chương trình chăm sóc khách hàng chủ động</v>
          </cell>
          <cell r="C56">
            <v>0</v>
          </cell>
          <cell r="D56" t="str">
            <v>%</v>
          </cell>
          <cell r="E56" t="str">
            <v>HCM_CL_CSKHH_022</v>
          </cell>
          <cell r="F56">
            <v>0</v>
          </cell>
          <cell r="G56">
            <v>0</v>
          </cell>
          <cell r="H56">
            <v>0</v>
          </cell>
          <cell r="I56">
            <v>0</v>
          </cell>
          <cell r="J56">
            <v>0</v>
          </cell>
          <cell r="K56">
            <v>0</v>
          </cell>
          <cell r="L56">
            <v>0</v>
          </cell>
          <cell r="M56">
            <v>0</v>
          </cell>
          <cell r="N56">
            <v>0</v>
          </cell>
          <cell r="O56" t="str">
            <v>Mo ta thuc hien so lieu tinh luong -V6</v>
          </cell>
          <cell r="P56" t="str">
            <v>KPI_HRM_OLD</v>
          </cell>
        </row>
        <row r="57">
          <cell r="B57" t="str">
            <v>Kết quả thực hiện chương trình chăm sóc khách hàng GHTT đúng thời hạn</v>
          </cell>
          <cell r="C57">
            <v>0</v>
          </cell>
          <cell r="D57" t="str">
            <v>%</v>
          </cell>
          <cell r="E57" t="str">
            <v>HCM_CL_CSKHH_023</v>
          </cell>
          <cell r="F57">
            <v>0</v>
          </cell>
          <cell r="G57">
            <v>0</v>
          </cell>
          <cell r="H57">
            <v>0</v>
          </cell>
          <cell r="I57">
            <v>0</v>
          </cell>
          <cell r="J57">
            <v>0</v>
          </cell>
          <cell r="K57">
            <v>0</v>
          </cell>
          <cell r="L57">
            <v>0</v>
          </cell>
          <cell r="M57">
            <v>0</v>
          </cell>
          <cell r="N57">
            <v>0</v>
          </cell>
          <cell r="O57" t="str">
            <v>Mo ta thuc hien so lieu tinh luong -V6</v>
          </cell>
          <cell r="P57" t="str">
            <v>KPI_HRM_OLD</v>
          </cell>
        </row>
        <row r="58">
          <cell r="B58" t="str">
            <v>Thực hiện công tác chăm sóc khách hàng</v>
          </cell>
          <cell r="C58">
            <v>0</v>
          </cell>
          <cell r="D58" t="str">
            <v>Khách hàng</v>
          </cell>
          <cell r="E58" t="str">
            <v>HCM_CL_CSKHH_024</v>
          </cell>
          <cell r="F58">
            <v>0</v>
          </cell>
          <cell r="G58">
            <v>0</v>
          </cell>
          <cell r="H58">
            <v>0</v>
          </cell>
          <cell r="I58">
            <v>0</v>
          </cell>
          <cell r="J58">
            <v>0</v>
          </cell>
          <cell r="K58">
            <v>0</v>
          </cell>
          <cell r="L58">
            <v>0</v>
          </cell>
          <cell r="M58">
            <v>0</v>
          </cell>
          <cell r="N58">
            <v>0</v>
          </cell>
          <cell r="O58" t="str">
            <v>Mo ta thuc hien so lieu tinh luong -V6</v>
          </cell>
          <cell r="P58" t="str">
            <v>KPI_HRM_OLD</v>
          </cell>
        </row>
        <row r="59">
          <cell r="B59" t="str">
            <v>Tỷ lệ thành công các chương trình CSKH</v>
          </cell>
          <cell r="C59">
            <v>0</v>
          </cell>
          <cell r="D59" t="str">
            <v>%</v>
          </cell>
          <cell r="E59" t="str">
            <v>HCM_CL_CSKHH_025</v>
          </cell>
          <cell r="F59">
            <v>0</v>
          </cell>
          <cell r="G59">
            <v>0</v>
          </cell>
          <cell r="H59">
            <v>0</v>
          </cell>
          <cell r="I59">
            <v>0</v>
          </cell>
          <cell r="J59">
            <v>0</v>
          </cell>
          <cell r="K59">
            <v>0</v>
          </cell>
          <cell r="L59">
            <v>0</v>
          </cell>
          <cell r="M59">
            <v>0</v>
          </cell>
          <cell r="N59">
            <v>0</v>
          </cell>
          <cell r="O59" t="str">
            <v>Mo ta thuc hien so lieu tinh luong -V6</v>
          </cell>
          <cell r="P59" t="str">
            <v>KPI_HRM_OLD</v>
          </cell>
        </row>
        <row r="60">
          <cell r="B60" t="str">
            <v>Tỷ lệ CSKH chủ động theo qui trình CSKH toàn trình</v>
          </cell>
          <cell r="C60">
            <v>0</v>
          </cell>
          <cell r="D60" t="str">
            <v>%</v>
          </cell>
          <cell r="E60" t="str">
            <v>HCM_CL_CSKHH_026</v>
          </cell>
          <cell r="F60">
            <v>0</v>
          </cell>
          <cell r="G60">
            <v>0</v>
          </cell>
          <cell r="H60">
            <v>0</v>
          </cell>
          <cell r="I60">
            <v>0</v>
          </cell>
          <cell r="J60">
            <v>0</v>
          </cell>
          <cell r="K60">
            <v>0</v>
          </cell>
          <cell r="L60">
            <v>0</v>
          </cell>
          <cell r="M60">
            <v>0</v>
          </cell>
          <cell r="N60">
            <v>0</v>
          </cell>
          <cell r="O60" t="str">
            <v>Mo ta thuc hien so lieu tinh luong -V6</v>
          </cell>
          <cell r="P60" t="str">
            <v>KPI_HRM_OLD</v>
          </cell>
        </row>
        <row r="61">
          <cell r="B61" t="str">
            <v>Tỷ lệ đơn hàng thành công</v>
          </cell>
          <cell r="C61">
            <v>0</v>
          </cell>
          <cell r="D61" t="str">
            <v>%</v>
          </cell>
          <cell r="E61" t="str">
            <v>HCM_CL_CSKHH_027</v>
          </cell>
          <cell r="F61">
            <v>0</v>
          </cell>
          <cell r="G61">
            <v>0</v>
          </cell>
          <cell r="H61">
            <v>0</v>
          </cell>
          <cell r="I61">
            <v>0</v>
          </cell>
          <cell r="J61">
            <v>0</v>
          </cell>
          <cell r="K61">
            <v>0</v>
          </cell>
          <cell r="L61">
            <v>0</v>
          </cell>
          <cell r="M61">
            <v>0</v>
          </cell>
          <cell r="N61">
            <v>0</v>
          </cell>
          <cell r="O61" t="str">
            <v>Mo ta thuc hien so lieu tinh luong -V6</v>
          </cell>
          <cell r="P61" t="str">
            <v>KPI_HRM_OLD</v>
          </cell>
        </row>
        <row r="62">
          <cell r="B62" t="str">
            <v>Thực hiện các công tác bán hàng, quản lý, chăm sóc các chuỗi của TCT và chuỗi PTM</v>
          </cell>
          <cell r="C62">
            <v>0</v>
          </cell>
          <cell r="D62" t="str">
            <v>%</v>
          </cell>
          <cell r="E62" t="str">
            <v>HCM_CL_CSKHH_028</v>
          </cell>
          <cell r="F62">
            <v>0</v>
          </cell>
          <cell r="G62">
            <v>0</v>
          </cell>
          <cell r="H62">
            <v>0</v>
          </cell>
          <cell r="I62">
            <v>0</v>
          </cell>
          <cell r="J62">
            <v>0</v>
          </cell>
          <cell r="K62">
            <v>0</v>
          </cell>
          <cell r="L62">
            <v>0</v>
          </cell>
          <cell r="M62">
            <v>0</v>
          </cell>
          <cell r="N62">
            <v>0</v>
          </cell>
          <cell r="O62" t="str">
            <v>Mo ta thuc hien so lieu tinh luong -V6</v>
          </cell>
          <cell r="P62" t="str">
            <v>KPI_HRM_OLD</v>
          </cell>
        </row>
        <row r="63">
          <cell r="B63" t="str">
            <v>Thực hiện các công tác bán hàng, quản lý, chăm sóc các điểm</v>
          </cell>
          <cell r="C63">
            <v>0</v>
          </cell>
          <cell r="D63" t="str">
            <v>%</v>
          </cell>
          <cell r="E63" t="str">
            <v>HCM_CL_CSKHH_029</v>
          </cell>
          <cell r="F63">
            <v>0</v>
          </cell>
          <cell r="G63">
            <v>0</v>
          </cell>
          <cell r="H63">
            <v>0</v>
          </cell>
          <cell r="I63">
            <v>0</v>
          </cell>
          <cell r="J63">
            <v>0</v>
          </cell>
          <cell r="K63">
            <v>0</v>
          </cell>
          <cell r="L63">
            <v>0</v>
          </cell>
          <cell r="M63">
            <v>0</v>
          </cell>
          <cell r="N63">
            <v>0</v>
          </cell>
          <cell r="O63" t="str">
            <v>Mo ta thuc hien so lieu tinh luong -V6</v>
          </cell>
          <cell r="P63" t="str">
            <v>KPI_HRM_OLD</v>
          </cell>
        </row>
        <row r="64">
          <cell r="B64" t="str">
            <v>Thực hiện chương trình B2A</v>
          </cell>
          <cell r="C64">
            <v>0</v>
          </cell>
          <cell r="D64" t="str">
            <v>Thuê bao</v>
          </cell>
          <cell r="E64" t="str">
            <v>HCM_CL_CTB2A_001</v>
          </cell>
          <cell r="F64">
            <v>0</v>
          </cell>
          <cell r="G64">
            <v>0</v>
          </cell>
          <cell r="H64">
            <v>0</v>
          </cell>
          <cell r="I64">
            <v>0</v>
          </cell>
          <cell r="J64">
            <v>0</v>
          </cell>
          <cell r="K64">
            <v>0</v>
          </cell>
          <cell r="L64">
            <v>0</v>
          </cell>
          <cell r="M64">
            <v>0</v>
          </cell>
          <cell r="N64">
            <v>0</v>
          </cell>
          <cell r="O64" t="str">
            <v>Mo ta thuc hien so lieu tinh luong -V6</v>
          </cell>
          <cell r="P64" t="str">
            <v>KPI_HRM_OLD</v>
          </cell>
        </row>
        <row r="65">
          <cell r="B65" t="str">
            <v>Kết quả thực hiện các chỉ tiêu BSC của tổ/ phòng</v>
          </cell>
          <cell r="C65">
            <v>0</v>
          </cell>
          <cell r="D65" t="str">
            <v>%</v>
          </cell>
          <cell r="E65" t="str">
            <v>HCM_CL_CTBSC_001</v>
          </cell>
          <cell r="F65">
            <v>0</v>
          </cell>
          <cell r="G65">
            <v>0</v>
          </cell>
          <cell r="H65">
            <v>0</v>
          </cell>
          <cell r="I65">
            <v>0</v>
          </cell>
          <cell r="J65">
            <v>0</v>
          </cell>
          <cell r="K65">
            <v>0</v>
          </cell>
          <cell r="L65">
            <v>0</v>
          </cell>
          <cell r="M65">
            <v>0</v>
          </cell>
          <cell r="N65">
            <v>0</v>
          </cell>
          <cell r="O65" t="str">
            <v>Mo ta thuc hien so lieu tinh luong -V6</v>
          </cell>
          <cell r="P65" t="str">
            <v>KPI_HRM_OLD</v>
          </cell>
        </row>
        <row r="66">
          <cell r="B66" t="str">
            <v>Kết quả thực hiện BSC nhóm KDĐB</v>
          </cell>
          <cell r="C66">
            <v>0</v>
          </cell>
          <cell r="D66" t="str">
            <v>%</v>
          </cell>
          <cell r="E66" t="str">
            <v>HCM_CL_CTBSC_002</v>
          </cell>
          <cell r="F66">
            <v>0</v>
          </cell>
          <cell r="G66">
            <v>0</v>
          </cell>
          <cell r="H66">
            <v>0</v>
          </cell>
          <cell r="I66">
            <v>0</v>
          </cell>
          <cell r="J66">
            <v>0</v>
          </cell>
          <cell r="K66">
            <v>0</v>
          </cell>
          <cell r="L66">
            <v>0</v>
          </cell>
          <cell r="M66">
            <v>0</v>
          </cell>
          <cell r="N66">
            <v>0</v>
          </cell>
          <cell r="O66" t="str">
            <v>Mo ta thuc hien so lieu tinh luong -V6</v>
          </cell>
          <cell r="P66" t="str">
            <v>KPI_HRM_OLD</v>
          </cell>
        </row>
        <row r="67">
          <cell r="B67" t="str">
            <v>Kết quả thực hiện BSC nhóm KDDĐTT</v>
          </cell>
          <cell r="C67">
            <v>0</v>
          </cell>
          <cell r="D67" t="str">
            <v>%</v>
          </cell>
          <cell r="E67" t="str">
            <v>HCM_CL_CTBSC_003</v>
          </cell>
          <cell r="F67">
            <v>0</v>
          </cell>
          <cell r="G67">
            <v>0</v>
          </cell>
          <cell r="H67">
            <v>0</v>
          </cell>
          <cell r="I67">
            <v>0</v>
          </cell>
          <cell r="J67">
            <v>0</v>
          </cell>
          <cell r="K67">
            <v>0</v>
          </cell>
          <cell r="L67">
            <v>0</v>
          </cell>
          <cell r="M67">
            <v>0</v>
          </cell>
          <cell r="N67">
            <v>0</v>
          </cell>
          <cell r="O67" t="str">
            <v>Mo ta thuc hien so lieu tinh luong -V6</v>
          </cell>
          <cell r="P67" t="str">
            <v>KPI_HRM_OLD</v>
          </cell>
        </row>
        <row r="68">
          <cell r="B68" t="str">
            <v>Kết quả thực hiện BSC nhóm QLĐB</v>
          </cell>
          <cell r="C68">
            <v>0</v>
          </cell>
          <cell r="D68" t="str">
            <v>%</v>
          </cell>
          <cell r="E68" t="str">
            <v>HCM_CL_CTBSC_004</v>
          </cell>
          <cell r="F68">
            <v>0</v>
          </cell>
          <cell r="G68">
            <v>0</v>
          </cell>
          <cell r="H68">
            <v>0</v>
          </cell>
          <cell r="I68">
            <v>0</v>
          </cell>
          <cell r="J68">
            <v>0</v>
          </cell>
          <cell r="K68">
            <v>0</v>
          </cell>
          <cell r="L68">
            <v>0</v>
          </cell>
          <cell r="M68">
            <v>0</v>
          </cell>
          <cell r="N68">
            <v>0</v>
          </cell>
          <cell r="O68" t="str">
            <v>Mo ta thuc hien so lieu tinh luong -V6</v>
          </cell>
          <cell r="P68" t="str">
            <v>KPI_HRM_OLD</v>
          </cell>
        </row>
        <row r="69">
          <cell r="B69" t="str">
            <v>Kết quả thực hiện BSC của các nhân viên trong tổ</v>
          </cell>
          <cell r="C69">
            <v>0</v>
          </cell>
          <cell r="D69" t="str">
            <v>%</v>
          </cell>
          <cell r="E69" t="str">
            <v>HCM_CL_CTBSC_005</v>
          </cell>
          <cell r="F69">
            <v>0</v>
          </cell>
          <cell r="G69">
            <v>0</v>
          </cell>
          <cell r="H69">
            <v>0</v>
          </cell>
          <cell r="I69">
            <v>0</v>
          </cell>
          <cell r="J69">
            <v>0</v>
          </cell>
          <cell r="K69">
            <v>0</v>
          </cell>
          <cell r="L69">
            <v>0</v>
          </cell>
          <cell r="M69">
            <v>0</v>
          </cell>
          <cell r="N69">
            <v>0</v>
          </cell>
          <cell r="O69" t="str">
            <v>Mo ta thuc hien so lieu tinh luong -V6</v>
          </cell>
          <cell r="P69" t="str">
            <v>KPI_HRM_OLD</v>
          </cell>
        </row>
        <row r="70">
          <cell r="B70" t="str">
            <v>Theo kết quả BSC của phòng đạt được</v>
          </cell>
          <cell r="C70">
            <v>0</v>
          </cell>
          <cell r="D70" t="str">
            <v>%</v>
          </cell>
          <cell r="E70" t="str">
            <v>HCM_CL_CTBSC_006</v>
          </cell>
          <cell r="F70">
            <v>0</v>
          </cell>
          <cell r="G70">
            <v>0</v>
          </cell>
          <cell r="H70">
            <v>0</v>
          </cell>
          <cell r="I70">
            <v>0</v>
          </cell>
          <cell r="J70">
            <v>0</v>
          </cell>
          <cell r="K70">
            <v>0</v>
          </cell>
          <cell r="L70">
            <v>0</v>
          </cell>
          <cell r="M70">
            <v>0</v>
          </cell>
          <cell r="N70">
            <v>0</v>
          </cell>
          <cell r="O70" t="str">
            <v>Mo ta thuc hien so lieu tinh luong -V6</v>
          </cell>
          <cell r="P70" t="str">
            <v>KPI_HRM_OLD</v>
          </cell>
        </row>
        <row r="71">
          <cell r="B71" t="str">
            <v>Kết quả thực hiện các chỉ tiêu BSC của  phòng</v>
          </cell>
          <cell r="C71" t="str">
            <v>202308</v>
          </cell>
          <cell r="D71" t="str">
            <v>%</v>
          </cell>
          <cell r="E71" t="str">
            <v>HCM_CL_CTBSC_007</v>
          </cell>
          <cell r="F71">
            <v>0</v>
          </cell>
          <cell r="G71">
            <v>0</v>
          </cell>
          <cell r="H71">
            <v>0</v>
          </cell>
          <cell r="I71">
            <v>0</v>
          </cell>
          <cell r="J71">
            <v>0</v>
          </cell>
          <cell r="K71">
            <v>0</v>
          </cell>
          <cell r="L71">
            <v>0</v>
          </cell>
          <cell r="M71">
            <v>0</v>
          </cell>
          <cell r="N71">
            <v>0</v>
          </cell>
          <cell r="O71" t="str">
            <v>Mo ta thuc hien so lieu tinh luong -V6</v>
          </cell>
          <cell r="P71" t="str">
            <v>KPI_HRM_OLD</v>
          </cell>
        </row>
        <row r="72">
          <cell r="B72" t="str">
            <v>Kết quả thực hiện BSC của nhóm AM_SBN</v>
          </cell>
          <cell r="C72">
            <v>0</v>
          </cell>
          <cell r="D72" t="str">
            <v>%</v>
          </cell>
          <cell r="E72" t="str">
            <v>HCM_CL_CTBSC_008</v>
          </cell>
          <cell r="F72">
            <v>0</v>
          </cell>
          <cell r="G72">
            <v>0</v>
          </cell>
          <cell r="H72">
            <v>0</v>
          </cell>
          <cell r="I72">
            <v>0</v>
          </cell>
          <cell r="J72">
            <v>0</v>
          </cell>
          <cell r="K72">
            <v>0</v>
          </cell>
          <cell r="L72">
            <v>0</v>
          </cell>
          <cell r="M72">
            <v>0</v>
          </cell>
          <cell r="N72">
            <v>0</v>
          </cell>
          <cell r="O72" t="str">
            <v>Mo ta thuc hien so lieu tinh luong -V6</v>
          </cell>
          <cell r="P72" t="str">
            <v>KPI_HRM_OLD</v>
          </cell>
        </row>
        <row r="73">
          <cell r="B73" t="str">
            <v>Kết quả thực hiện BSC của nhóm VT Hệ 1</v>
          </cell>
          <cell r="C73">
            <v>0</v>
          </cell>
          <cell r="D73" t="str">
            <v>%</v>
          </cell>
          <cell r="E73" t="str">
            <v>HCM_CL_CTBSC_009</v>
          </cell>
          <cell r="F73">
            <v>0</v>
          </cell>
          <cell r="G73">
            <v>0</v>
          </cell>
          <cell r="H73">
            <v>0</v>
          </cell>
          <cell r="I73">
            <v>0</v>
          </cell>
          <cell r="J73">
            <v>0</v>
          </cell>
          <cell r="K73">
            <v>0</v>
          </cell>
          <cell r="L73">
            <v>0</v>
          </cell>
          <cell r="M73">
            <v>0</v>
          </cell>
          <cell r="N73">
            <v>0</v>
          </cell>
          <cell r="O73" t="str">
            <v>Mo ta thuc hien so lieu tinh luong -V6</v>
          </cell>
          <cell r="P73" t="str">
            <v>KPI_HRM_OLD</v>
          </cell>
        </row>
        <row r="74">
          <cell r="B74" t="str">
            <v>Kết quả thực hiện công việc của nhân viên nhóm AS1</v>
          </cell>
          <cell r="C74" t="str">
            <v>202308</v>
          </cell>
          <cell r="D74" t="str">
            <v>%</v>
          </cell>
          <cell r="E74" t="str">
            <v>HCM_CL_CTBSC_010</v>
          </cell>
          <cell r="F74">
            <v>0</v>
          </cell>
          <cell r="G74">
            <v>0</v>
          </cell>
          <cell r="H74">
            <v>0</v>
          </cell>
          <cell r="I74">
            <v>0</v>
          </cell>
          <cell r="J74">
            <v>0</v>
          </cell>
          <cell r="K74">
            <v>0</v>
          </cell>
          <cell r="L74">
            <v>0</v>
          </cell>
          <cell r="M74">
            <v>0</v>
          </cell>
          <cell r="N74">
            <v>0</v>
          </cell>
          <cell r="O74" t="str">
            <v>Mo ta thuc hien so lieu tinh luong -V6</v>
          </cell>
          <cell r="P74" t="str">
            <v>KPI_HRM_OLD</v>
          </cell>
        </row>
        <row r="75">
          <cell r="B75" t="str">
            <v>Kết quả thực hiện công việc của nhân viên nhóm AS1.2</v>
          </cell>
          <cell r="C75" t="str">
            <v>202308</v>
          </cell>
          <cell r="D75" t="str">
            <v>%</v>
          </cell>
          <cell r="E75" t="str">
            <v>HCM_CL_CTBSC_011</v>
          </cell>
          <cell r="F75">
            <v>0</v>
          </cell>
          <cell r="G75">
            <v>0</v>
          </cell>
          <cell r="H75">
            <v>0</v>
          </cell>
          <cell r="I75">
            <v>0</v>
          </cell>
          <cell r="J75">
            <v>0</v>
          </cell>
          <cell r="K75">
            <v>0</v>
          </cell>
          <cell r="L75">
            <v>0</v>
          </cell>
          <cell r="M75">
            <v>0</v>
          </cell>
          <cell r="N75">
            <v>0</v>
          </cell>
          <cell r="O75" t="str">
            <v>Mo ta thuc hien so lieu tinh luong -V6</v>
          </cell>
          <cell r="P75" t="str">
            <v>KPI_HRM_OLD</v>
          </cell>
        </row>
        <row r="76">
          <cell r="B76" t="str">
            <v>Kết quả thực hiện công việc của nhân viên nhóm AS3</v>
          </cell>
          <cell r="C76" t="str">
            <v>202308</v>
          </cell>
          <cell r="D76" t="str">
            <v>%</v>
          </cell>
          <cell r="E76" t="str">
            <v>HCM_CL_CTBSC_012</v>
          </cell>
          <cell r="F76">
            <v>0</v>
          </cell>
          <cell r="G76">
            <v>0</v>
          </cell>
          <cell r="H76">
            <v>0</v>
          </cell>
          <cell r="I76">
            <v>0</v>
          </cell>
          <cell r="J76">
            <v>0</v>
          </cell>
          <cell r="K76">
            <v>0</v>
          </cell>
          <cell r="L76">
            <v>0</v>
          </cell>
          <cell r="M76">
            <v>0</v>
          </cell>
          <cell r="N76">
            <v>0</v>
          </cell>
          <cell r="O76" t="str">
            <v>Mo ta thuc hien so lieu tinh luong -V6</v>
          </cell>
          <cell r="P76" t="str">
            <v>KPI_HRM_OLD</v>
          </cell>
        </row>
        <row r="77">
          <cell r="B77" t="str">
            <v>Kết quả thực hiện trực tổng đài 1022</v>
          </cell>
          <cell r="C77">
            <v>0</v>
          </cell>
          <cell r="D77" t="str">
            <v>%</v>
          </cell>
          <cell r="E77" t="str">
            <v>HCM_CL_CTBSC_013</v>
          </cell>
          <cell r="F77">
            <v>0</v>
          </cell>
          <cell r="G77">
            <v>0</v>
          </cell>
          <cell r="H77">
            <v>0</v>
          </cell>
          <cell r="I77">
            <v>0</v>
          </cell>
          <cell r="J77">
            <v>0</v>
          </cell>
          <cell r="K77">
            <v>0</v>
          </cell>
          <cell r="L77">
            <v>0</v>
          </cell>
          <cell r="M77">
            <v>0</v>
          </cell>
          <cell r="N77">
            <v>0</v>
          </cell>
          <cell r="O77" t="str">
            <v>Mo ta thuc hien so lieu tinh luong -V6</v>
          </cell>
          <cell r="P77" t="str">
            <v>KPI_HRM_OLD</v>
          </cell>
        </row>
        <row r="78">
          <cell r="B78" t="str">
            <v>Kết quả BSC bình quân của khối GDV</v>
          </cell>
          <cell r="C78">
            <v>0</v>
          </cell>
          <cell r="D78" t="str">
            <v>%</v>
          </cell>
          <cell r="E78" t="str">
            <v>HCM_CL_CTBSC_014</v>
          </cell>
          <cell r="F78">
            <v>0</v>
          </cell>
          <cell r="G78">
            <v>0</v>
          </cell>
          <cell r="H78">
            <v>0</v>
          </cell>
          <cell r="I78">
            <v>0</v>
          </cell>
          <cell r="J78">
            <v>0</v>
          </cell>
          <cell r="K78">
            <v>0</v>
          </cell>
          <cell r="L78">
            <v>0</v>
          </cell>
          <cell r="M78">
            <v>0</v>
          </cell>
          <cell r="N78">
            <v>0</v>
          </cell>
          <cell r="O78" t="str">
            <v>Mo ta thuc hien so lieu tinh luong -V6</v>
          </cell>
          <cell r="P78" t="str">
            <v>KPI_HRM_OLD</v>
          </cell>
        </row>
        <row r="79">
          <cell r="B79" t="str">
            <v>Kết quả BSC bình quân của khối KDDĐTT</v>
          </cell>
          <cell r="C79">
            <v>0</v>
          </cell>
          <cell r="D79" t="str">
            <v>%</v>
          </cell>
          <cell r="E79" t="str">
            <v>HCM_CL_CTBSC_015</v>
          </cell>
          <cell r="F79">
            <v>0</v>
          </cell>
          <cell r="G79">
            <v>0</v>
          </cell>
          <cell r="H79">
            <v>0</v>
          </cell>
          <cell r="I79">
            <v>0</v>
          </cell>
          <cell r="J79">
            <v>0</v>
          </cell>
          <cell r="K79">
            <v>0</v>
          </cell>
          <cell r="L79">
            <v>0</v>
          </cell>
          <cell r="M79">
            <v>0</v>
          </cell>
          <cell r="N79">
            <v>0</v>
          </cell>
          <cell r="O79" t="str">
            <v>Mo ta thuc hien so lieu tinh luong -V6</v>
          </cell>
          <cell r="P79" t="str">
            <v>KPI_HRM_OLD</v>
          </cell>
        </row>
        <row r="80">
          <cell r="B80" t="str">
            <v>Kết quả BSC bình quân của khối KDĐB</v>
          </cell>
          <cell r="C80">
            <v>0</v>
          </cell>
          <cell r="D80" t="str">
            <v>%</v>
          </cell>
          <cell r="E80" t="str">
            <v>HCM_CL_CTBSC_016</v>
          </cell>
          <cell r="F80">
            <v>0</v>
          </cell>
          <cell r="G80">
            <v>0</v>
          </cell>
          <cell r="H80">
            <v>0</v>
          </cell>
          <cell r="I80">
            <v>0</v>
          </cell>
          <cell r="J80">
            <v>0</v>
          </cell>
          <cell r="K80">
            <v>0</v>
          </cell>
          <cell r="L80">
            <v>0</v>
          </cell>
          <cell r="M80">
            <v>0</v>
          </cell>
          <cell r="N80">
            <v>0</v>
          </cell>
          <cell r="O80" t="str">
            <v>Mo ta thuc hien so lieu tinh luong -V6</v>
          </cell>
          <cell r="P80" t="str">
            <v>KPI_HRM_OLD</v>
          </cell>
        </row>
        <row r="81">
          <cell r="B81" t="str">
            <v>Kết quả thực hiện công việc của nhân viên nhóm Thu cước</v>
          </cell>
          <cell r="C81">
            <v>0</v>
          </cell>
          <cell r="D81" t="str">
            <v>%</v>
          </cell>
          <cell r="E81" t="str">
            <v>HCM_CL_CTBSC_017</v>
          </cell>
          <cell r="F81">
            <v>0</v>
          </cell>
          <cell r="G81">
            <v>0</v>
          </cell>
          <cell r="H81">
            <v>0</v>
          </cell>
          <cell r="I81">
            <v>0</v>
          </cell>
          <cell r="J81">
            <v>0</v>
          </cell>
          <cell r="K81">
            <v>0</v>
          </cell>
          <cell r="L81">
            <v>0</v>
          </cell>
          <cell r="M81">
            <v>0</v>
          </cell>
          <cell r="N81">
            <v>0</v>
          </cell>
          <cell r="O81" t="str">
            <v>Mo ta thuc hien so lieu tinh luong -V6</v>
          </cell>
          <cell r="P81" t="str">
            <v>KPI_HRM_OLD</v>
          </cell>
        </row>
        <row r="82">
          <cell r="B82" t="str">
            <v>Kết quả thực hiện công việc giao theo các chỉ số điều hành</v>
          </cell>
          <cell r="C82" t="str">
            <v>202308</v>
          </cell>
          <cell r="D82" t="str">
            <v>%</v>
          </cell>
          <cell r="E82" t="str">
            <v>HCM_CL_CTBSC_018</v>
          </cell>
          <cell r="F82">
            <v>0</v>
          </cell>
          <cell r="G82">
            <v>0</v>
          </cell>
          <cell r="H82">
            <v>0</v>
          </cell>
          <cell r="I82">
            <v>0</v>
          </cell>
          <cell r="J82">
            <v>0</v>
          </cell>
          <cell r="K82">
            <v>0</v>
          </cell>
          <cell r="L82">
            <v>0</v>
          </cell>
          <cell r="M82">
            <v>0</v>
          </cell>
          <cell r="N82">
            <v>0</v>
          </cell>
          <cell r="O82" t="str">
            <v>Mo ta thuc hien so lieu tinh luong -V6</v>
          </cell>
          <cell r="P82" t="str">
            <v>KPI_HRM_OLD</v>
          </cell>
        </row>
        <row r="83">
          <cell r="B83" t="str">
            <v>Kết quả điều hành giám sát công tác Chăm sóc khách hàng</v>
          </cell>
          <cell r="C83" t="str">
            <v>202308</v>
          </cell>
          <cell r="D83" t="str">
            <v>%</v>
          </cell>
          <cell r="E83" t="str">
            <v>HCM_CL_CTBSC_019</v>
          </cell>
          <cell r="F83">
            <v>0</v>
          </cell>
          <cell r="G83">
            <v>0</v>
          </cell>
          <cell r="H83">
            <v>0</v>
          </cell>
          <cell r="I83">
            <v>0</v>
          </cell>
          <cell r="J83">
            <v>0</v>
          </cell>
          <cell r="K83">
            <v>0</v>
          </cell>
          <cell r="L83">
            <v>0</v>
          </cell>
          <cell r="M83">
            <v>0</v>
          </cell>
          <cell r="N83">
            <v>0</v>
          </cell>
          <cell r="O83" t="str">
            <v>Mo ta thuc hien so lieu tinh luong -V6</v>
          </cell>
          <cell r="P83" t="str">
            <v>KPI_HRM_OLD</v>
          </cell>
        </row>
        <row r="84">
          <cell r="B84" t="str">
            <v>Kết quả điều hành giám sát công tác sau bán hàng</v>
          </cell>
          <cell r="C84" t="str">
            <v>202308</v>
          </cell>
          <cell r="D84" t="str">
            <v>%</v>
          </cell>
          <cell r="E84" t="str">
            <v>HCM_CL_CTBSC_020</v>
          </cell>
          <cell r="F84">
            <v>0</v>
          </cell>
          <cell r="G84">
            <v>0</v>
          </cell>
          <cell r="H84">
            <v>0</v>
          </cell>
          <cell r="I84">
            <v>0</v>
          </cell>
          <cell r="J84">
            <v>0</v>
          </cell>
          <cell r="K84">
            <v>0</v>
          </cell>
          <cell r="L84">
            <v>0</v>
          </cell>
          <cell r="M84">
            <v>0</v>
          </cell>
          <cell r="N84">
            <v>0</v>
          </cell>
          <cell r="O84" t="str">
            <v>Mo ta thuc hien so lieu tinh luong -V6</v>
          </cell>
          <cell r="P84" t="str">
            <v>KPI_HRM_OLD</v>
          </cell>
        </row>
        <row r="85">
          <cell r="B85" t="str">
            <v>Chăm sóc khách hàng tại địa bàn</v>
          </cell>
          <cell r="C85" t="str">
            <v>202308</v>
          </cell>
          <cell r="D85" t="str">
            <v>%</v>
          </cell>
          <cell r="E85" t="str">
            <v>HCM_CL_CTBSC_021</v>
          </cell>
          <cell r="F85">
            <v>0</v>
          </cell>
          <cell r="G85">
            <v>0</v>
          </cell>
          <cell r="H85">
            <v>0</v>
          </cell>
          <cell r="I85">
            <v>0</v>
          </cell>
          <cell r="J85">
            <v>0</v>
          </cell>
          <cell r="K85">
            <v>0</v>
          </cell>
          <cell r="L85">
            <v>0</v>
          </cell>
          <cell r="M85">
            <v>0</v>
          </cell>
          <cell r="N85">
            <v>0</v>
          </cell>
          <cell r="O85" t="str">
            <v>Mo ta thuc hien so lieu tinh luong -V6</v>
          </cell>
          <cell r="P85" t="str">
            <v>KPI_HRM_OLD</v>
          </cell>
        </row>
        <row r="86">
          <cell r="B86" t="str">
            <v>Thực hiện các chương trình gọi ra bắt buộc</v>
          </cell>
          <cell r="C86">
            <v>0</v>
          </cell>
          <cell r="D86" t="str">
            <v>%</v>
          </cell>
          <cell r="E86" t="str">
            <v>HCM_CL_CTRBB_001</v>
          </cell>
          <cell r="F86">
            <v>0</v>
          </cell>
          <cell r="G86">
            <v>0</v>
          </cell>
          <cell r="H86">
            <v>0</v>
          </cell>
          <cell r="I86">
            <v>0</v>
          </cell>
          <cell r="J86">
            <v>0</v>
          </cell>
          <cell r="K86">
            <v>0</v>
          </cell>
          <cell r="L86">
            <v>0</v>
          </cell>
          <cell r="M86">
            <v>0</v>
          </cell>
          <cell r="N86">
            <v>0</v>
          </cell>
          <cell r="O86" t="str">
            <v>Mo ta thuc hien so lieu tinh luong -V6</v>
          </cell>
          <cell r="P86" t="str">
            <v>KPI_HRM_OLD</v>
          </cell>
        </row>
        <row r="87">
          <cell r="B87" t="str">
            <v>Thực hiện các chương trình Outbound Telesales (OB)</v>
          </cell>
          <cell r="C87">
            <v>0</v>
          </cell>
          <cell r="D87" t="str">
            <v>%</v>
          </cell>
          <cell r="E87" t="str">
            <v>HCM_CL_CTROB_001</v>
          </cell>
          <cell r="F87">
            <v>0</v>
          </cell>
          <cell r="G87">
            <v>0</v>
          </cell>
          <cell r="H87">
            <v>0</v>
          </cell>
          <cell r="I87">
            <v>0</v>
          </cell>
          <cell r="J87">
            <v>0</v>
          </cell>
          <cell r="K87">
            <v>0</v>
          </cell>
          <cell r="L87">
            <v>0</v>
          </cell>
          <cell r="M87">
            <v>0</v>
          </cell>
          <cell r="N87">
            <v>0</v>
          </cell>
          <cell r="O87" t="str">
            <v>Mo ta thuc hien so lieu tinh luong -V6</v>
          </cell>
          <cell r="P87" t="str">
            <v>KPI_HRM_OLD</v>
          </cell>
        </row>
        <row r="88">
          <cell r="B88" t="str">
            <v>Thực hiện các chương trình OB do TTKD hoặc Đài triển khai</v>
          </cell>
          <cell r="C88">
            <v>0</v>
          </cell>
          <cell r="D88" t="str">
            <v>Thuê bao</v>
          </cell>
          <cell r="E88" t="str">
            <v>HCM_CL_CTROB_002</v>
          </cell>
          <cell r="F88">
            <v>0</v>
          </cell>
          <cell r="G88">
            <v>0</v>
          </cell>
          <cell r="H88">
            <v>0</v>
          </cell>
          <cell r="I88">
            <v>0</v>
          </cell>
          <cell r="J88">
            <v>0</v>
          </cell>
          <cell r="K88">
            <v>0</v>
          </cell>
          <cell r="L88">
            <v>0</v>
          </cell>
          <cell r="M88">
            <v>0</v>
          </cell>
          <cell r="N88">
            <v>0</v>
          </cell>
          <cell r="O88" t="str">
            <v>Mo ta thuc hien so lieu tinh luong -V6</v>
          </cell>
          <cell r="P88" t="str">
            <v>KPI_HRM_OLD</v>
          </cell>
        </row>
        <row r="89">
          <cell r="B89" t="str">
            <v>Thực hiện các chương trình OB theo yêu cầu TTKD</v>
          </cell>
          <cell r="C89">
            <v>0</v>
          </cell>
          <cell r="D89" t="str">
            <v>cuộc</v>
          </cell>
          <cell r="E89" t="str">
            <v>HCM_CL_CTROB_003</v>
          </cell>
          <cell r="F89">
            <v>0</v>
          </cell>
          <cell r="G89">
            <v>0</v>
          </cell>
          <cell r="H89">
            <v>0</v>
          </cell>
          <cell r="I89">
            <v>0</v>
          </cell>
          <cell r="J89">
            <v>0</v>
          </cell>
          <cell r="K89">
            <v>0</v>
          </cell>
          <cell r="L89">
            <v>0</v>
          </cell>
          <cell r="M89">
            <v>0</v>
          </cell>
          <cell r="N89">
            <v>0</v>
          </cell>
          <cell r="O89" t="str">
            <v>Mo ta thuc hien so lieu tinh luong -V6</v>
          </cell>
          <cell r="P89" t="str">
            <v>KPI_HRM_OLD</v>
          </cell>
        </row>
        <row r="90">
          <cell r="B90" t="str">
            <v>Số lượng thuê bao thực hiện gọi ra bắt buộc (OB)</v>
          </cell>
          <cell r="C90">
            <v>0</v>
          </cell>
          <cell r="D90" t="str">
            <v>Thuê bao</v>
          </cell>
          <cell r="E90" t="str">
            <v>HCM_CL_CTROB_004</v>
          </cell>
          <cell r="F90">
            <v>0</v>
          </cell>
          <cell r="G90">
            <v>0</v>
          </cell>
          <cell r="H90">
            <v>0</v>
          </cell>
          <cell r="I90">
            <v>0</v>
          </cell>
          <cell r="J90">
            <v>0</v>
          </cell>
          <cell r="K90">
            <v>0</v>
          </cell>
          <cell r="L90">
            <v>0</v>
          </cell>
          <cell r="M90">
            <v>0</v>
          </cell>
          <cell r="N90">
            <v>0</v>
          </cell>
          <cell r="O90" t="str">
            <v>Mo ta thuc hien so lieu tinh luong -V6</v>
          </cell>
          <cell r="P90" t="str">
            <v>KPI_HRM_OLD</v>
          </cell>
        </row>
        <row r="91">
          <cell r="B91" t="str">
            <v>Kết quả thực hiện chương trình OB gia hạn trả trước do TTKD giao</v>
          </cell>
          <cell r="C91">
            <v>0</v>
          </cell>
          <cell r="D91" t="str">
            <v>%</v>
          </cell>
          <cell r="E91" t="str">
            <v>HCM_CL_CTROB_005</v>
          </cell>
          <cell r="F91">
            <v>0</v>
          </cell>
          <cell r="G91">
            <v>0</v>
          </cell>
          <cell r="H91">
            <v>0</v>
          </cell>
          <cell r="I91">
            <v>0</v>
          </cell>
          <cell r="J91">
            <v>0</v>
          </cell>
          <cell r="K91">
            <v>0</v>
          </cell>
          <cell r="L91">
            <v>0</v>
          </cell>
          <cell r="M91">
            <v>0</v>
          </cell>
          <cell r="N91">
            <v>0</v>
          </cell>
          <cell r="O91" t="str">
            <v>Mo ta thuc hien so lieu tinh luong -V6</v>
          </cell>
          <cell r="P91" t="str">
            <v>KPI_HRM_OLD</v>
          </cell>
        </row>
        <row r="92">
          <cell r="B92" t="str">
            <v>Số lượng cuộc gọi OB hoàn chỉnh</v>
          </cell>
          <cell r="C92">
            <v>0</v>
          </cell>
          <cell r="D92" t="str">
            <v>Thuê bao</v>
          </cell>
          <cell r="E92" t="str">
            <v>HCM_CL_CTROB_006</v>
          </cell>
          <cell r="F92">
            <v>0</v>
          </cell>
          <cell r="G92">
            <v>0</v>
          </cell>
          <cell r="H92">
            <v>0</v>
          </cell>
          <cell r="I92">
            <v>0</v>
          </cell>
          <cell r="J92">
            <v>0</v>
          </cell>
          <cell r="K92">
            <v>0</v>
          </cell>
          <cell r="L92">
            <v>0</v>
          </cell>
          <cell r="M92">
            <v>0</v>
          </cell>
          <cell r="N92">
            <v>0</v>
          </cell>
          <cell r="O92" t="str">
            <v>Mo ta thuc hien so lieu tinh luong -V6</v>
          </cell>
          <cell r="P92" t="str">
            <v>KPI_HRM_OLD</v>
          </cell>
        </row>
        <row r="93">
          <cell r="B93" t="str">
            <v>Doanh thu từ cuộc gọi OB hoàn chỉnh</v>
          </cell>
          <cell r="C93">
            <v>0</v>
          </cell>
          <cell r="D93" t="str">
            <v>Triệu đồng</v>
          </cell>
          <cell r="E93" t="str">
            <v>HCM_CL_CTROB_007</v>
          </cell>
          <cell r="F93">
            <v>0</v>
          </cell>
          <cell r="G93">
            <v>0</v>
          </cell>
          <cell r="H93">
            <v>0</v>
          </cell>
          <cell r="I93">
            <v>0</v>
          </cell>
          <cell r="J93">
            <v>0</v>
          </cell>
          <cell r="K93">
            <v>0</v>
          </cell>
          <cell r="L93">
            <v>0</v>
          </cell>
          <cell r="M93">
            <v>0</v>
          </cell>
          <cell r="N93">
            <v>0</v>
          </cell>
          <cell r="O93" t="str">
            <v>Mo ta thuc hien so lieu tinh luong -V6</v>
          </cell>
          <cell r="P93" t="str">
            <v>KPI_HRM_OLD</v>
          </cell>
        </row>
        <row r="94">
          <cell r="B94" t="str">
            <v>Tỉ lệ thành công các chương trình OB</v>
          </cell>
          <cell r="C94">
            <v>0</v>
          </cell>
          <cell r="D94" t="str">
            <v>%</v>
          </cell>
          <cell r="E94" t="str">
            <v>HCM_CL_CTROB_008</v>
          </cell>
          <cell r="F94">
            <v>0</v>
          </cell>
          <cell r="G94">
            <v>0</v>
          </cell>
          <cell r="H94">
            <v>0</v>
          </cell>
          <cell r="I94">
            <v>0</v>
          </cell>
          <cell r="J94">
            <v>0</v>
          </cell>
          <cell r="K94">
            <v>0</v>
          </cell>
          <cell r="L94">
            <v>0</v>
          </cell>
          <cell r="M94">
            <v>0</v>
          </cell>
          <cell r="N94">
            <v>0</v>
          </cell>
          <cell r="O94" t="str">
            <v>Mo ta thuc hien so lieu tinh luong -V6</v>
          </cell>
          <cell r="P94" t="str">
            <v>KPI_HRM_OLD</v>
          </cell>
        </row>
        <row r="95">
          <cell r="B95" t="str">
            <v>Outbound mời TB VNPts thường tham gia gói</v>
          </cell>
          <cell r="C95">
            <v>0</v>
          </cell>
          <cell r="D95" t="str">
            <v>%</v>
          </cell>
          <cell r="E95" t="str">
            <v>HCM_CL_CTROB_009</v>
          </cell>
          <cell r="F95">
            <v>0</v>
          </cell>
          <cell r="G95">
            <v>0</v>
          </cell>
          <cell r="H95">
            <v>0</v>
          </cell>
          <cell r="I95">
            <v>0</v>
          </cell>
          <cell r="J95">
            <v>0</v>
          </cell>
          <cell r="K95">
            <v>0</v>
          </cell>
          <cell r="L95">
            <v>0</v>
          </cell>
          <cell r="M95">
            <v>0</v>
          </cell>
          <cell r="N95">
            <v>0</v>
          </cell>
          <cell r="O95" t="str">
            <v>Mo ta thuc hien so lieu tinh luong -V6</v>
          </cell>
          <cell r="P95" t="str">
            <v>KPI_HRM_OLD</v>
          </cell>
        </row>
        <row r="96">
          <cell r="B96" t="str">
            <v>Outbound tập KHDN mới thành lập của TCT triển khai</v>
          </cell>
          <cell r="C96">
            <v>0</v>
          </cell>
          <cell r="D96" t="str">
            <v>Khách hàng</v>
          </cell>
          <cell r="E96" t="str">
            <v>HCM_CL_CTROB_010</v>
          </cell>
          <cell r="F96">
            <v>0</v>
          </cell>
          <cell r="G96">
            <v>0</v>
          </cell>
          <cell r="H96">
            <v>0</v>
          </cell>
          <cell r="I96">
            <v>0</v>
          </cell>
          <cell r="J96">
            <v>0</v>
          </cell>
          <cell r="K96">
            <v>0</v>
          </cell>
          <cell r="L96">
            <v>0</v>
          </cell>
          <cell r="M96">
            <v>0</v>
          </cell>
          <cell r="N96">
            <v>0</v>
          </cell>
          <cell r="O96" t="str">
            <v>Mo ta thuc hien so lieu tinh luong -V6</v>
          </cell>
          <cell r="P96" t="str">
            <v>KPI_HRM_OLD</v>
          </cell>
        </row>
        <row r="97">
          <cell r="B97" t="str">
            <v>Thực hiện chương trình OB CSKH chủ động, kết nối KH và giữ TB</v>
          </cell>
          <cell r="C97">
            <v>0</v>
          </cell>
          <cell r="D97" t="str">
            <v>Thuê bao</v>
          </cell>
          <cell r="E97" t="str">
            <v>HCM_CL_CTROB_011</v>
          </cell>
          <cell r="F97">
            <v>0</v>
          </cell>
          <cell r="G97">
            <v>0</v>
          </cell>
          <cell r="H97">
            <v>0</v>
          </cell>
          <cell r="I97">
            <v>0</v>
          </cell>
          <cell r="J97">
            <v>0</v>
          </cell>
          <cell r="K97">
            <v>0</v>
          </cell>
          <cell r="L97">
            <v>0</v>
          </cell>
          <cell r="M97">
            <v>0</v>
          </cell>
          <cell r="N97">
            <v>0</v>
          </cell>
          <cell r="O97" t="str">
            <v>Mo ta thuc hien so lieu tinh luong -V6</v>
          </cell>
          <cell r="P97" t="str">
            <v>KPI_HRM_OLD</v>
          </cell>
        </row>
        <row r="98">
          <cell r="B98" t="str">
            <v>Đáp ứng 100% khối lượng công việc được giao: hoàn tât hồ sơ scan, lưu kho, truy lục, thanh lý,...</v>
          </cell>
          <cell r="C98">
            <v>0</v>
          </cell>
          <cell r="D98" t="str">
            <v>%</v>
          </cell>
          <cell r="E98" t="str">
            <v>HCM_CL_CVIEC_001</v>
          </cell>
          <cell r="F98">
            <v>0</v>
          </cell>
          <cell r="G98">
            <v>0</v>
          </cell>
          <cell r="H98">
            <v>0</v>
          </cell>
          <cell r="I98">
            <v>0</v>
          </cell>
          <cell r="J98">
            <v>0</v>
          </cell>
          <cell r="K98">
            <v>0</v>
          </cell>
          <cell r="L98">
            <v>0</v>
          </cell>
          <cell r="M98">
            <v>0</v>
          </cell>
          <cell r="N98">
            <v>0</v>
          </cell>
          <cell r="O98" t="str">
            <v>Mo ta thuc hien so lieu tinh luong -V6</v>
          </cell>
          <cell r="P98" t="str">
            <v>KPI_HRM_OLD</v>
          </cell>
        </row>
        <row r="99">
          <cell r="B99" t="str">
            <v>Mức độ hoàn thành khối lượng công việc được giao khác</v>
          </cell>
          <cell r="C99">
            <v>0</v>
          </cell>
          <cell r="D99" t="str">
            <v>%</v>
          </cell>
          <cell r="E99" t="str">
            <v>HCM_CL_CVIEC_002</v>
          </cell>
          <cell r="F99">
            <v>0</v>
          </cell>
          <cell r="G99">
            <v>0</v>
          </cell>
          <cell r="H99">
            <v>0</v>
          </cell>
          <cell r="I99">
            <v>0</v>
          </cell>
          <cell r="J99">
            <v>0</v>
          </cell>
          <cell r="K99">
            <v>0</v>
          </cell>
          <cell r="L99">
            <v>0</v>
          </cell>
          <cell r="M99">
            <v>0</v>
          </cell>
          <cell r="N99">
            <v>0</v>
          </cell>
          <cell r="O99" t="str">
            <v>Mo ta thuc hien so lieu tinh luong -V6</v>
          </cell>
          <cell r="P99" t="str">
            <v>KPI_HRM_OLD</v>
          </cell>
        </row>
        <row r="100">
          <cell r="B100" t="str">
            <v>Tiến độ và chất lượng thực hiện công việc theo yêu cầu</v>
          </cell>
          <cell r="C100">
            <v>0</v>
          </cell>
          <cell r="D100" t="str">
            <v>%</v>
          </cell>
          <cell r="E100" t="str">
            <v>HCM_CL_CVIEC_003</v>
          </cell>
          <cell r="F100">
            <v>0</v>
          </cell>
          <cell r="G100">
            <v>0</v>
          </cell>
          <cell r="H100">
            <v>0</v>
          </cell>
          <cell r="I100">
            <v>0</v>
          </cell>
          <cell r="J100">
            <v>0</v>
          </cell>
          <cell r="K100">
            <v>0</v>
          </cell>
          <cell r="L100">
            <v>0</v>
          </cell>
          <cell r="M100">
            <v>0</v>
          </cell>
          <cell r="N100">
            <v>0</v>
          </cell>
          <cell r="O100" t="str">
            <v>Mo ta thuc hien so lieu tinh luong -V6</v>
          </cell>
          <cell r="P100" t="str">
            <v>KPI_HRM_OLD</v>
          </cell>
        </row>
        <row r="101">
          <cell r="B101" t="str">
            <v>Thực hiện các công việc chung của tổ</v>
          </cell>
          <cell r="C101" t="str">
            <v>202308</v>
          </cell>
          <cell r="D101" t="str">
            <v>%</v>
          </cell>
          <cell r="E101" t="str">
            <v>HCM_CL_CVIEC_004</v>
          </cell>
          <cell r="F101">
            <v>0</v>
          </cell>
          <cell r="G101">
            <v>0</v>
          </cell>
          <cell r="H101">
            <v>0</v>
          </cell>
          <cell r="I101">
            <v>0</v>
          </cell>
          <cell r="J101">
            <v>0</v>
          </cell>
          <cell r="K101">
            <v>0</v>
          </cell>
          <cell r="L101">
            <v>0</v>
          </cell>
          <cell r="M101">
            <v>0</v>
          </cell>
          <cell r="N101">
            <v>0</v>
          </cell>
          <cell r="O101" t="str">
            <v>Mo ta thuc hien so lieu tinh luong -V6</v>
          </cell>
          <cell r="P101" t="str">
            <v>KPI_HRM_OLD</v>
          </cell>
        </row>
        <row r="102">
          <cell r="B102" t="str">
            <v>Kiểm soát chất lượng hồ sơ gốc, cập nhật dữ liệu hồ sơ đầu vào</v>
          </cell>
          <cell r="C102">
            <v>0</v>
          </cell>
          <cell r="D102" t="str">
            <v>%</v>
          </cell>
          <cell r="E102" t="str">
            <v>HCM_CL_CVIEC_005</v>
          </cell>
          <cell r="F102">
            <v>0</v>
          </cell>
          <cell r="G102">
            <v>0</v>
          </cell>
          <cell r="H102">
            <v>0</v>
          </cell>
          <cell r="I102">
            <v>0</v>
          </cell>
          <cell r="J102">
            <v>0</v>
          </cell>
          <cell r="K102">
            <v>0</v>
          </cell>
          <cell r="L102">
            <v>0</v>
          </cell>
          <cell r="M102">
            <v>0</v>
          </cell>
          <cell r="N102">
            <v>0</v>
          </cell>
          <cell r="O102" t="str">
            <v>Mo ta thuc hien so lieu tinh luong -V6</v>
          </cell>
          <cell r="P102" t="str">
            <v>KPI_HRM_OLD</v>
          </cell>
        </row>
        <row r="103">
          <cell r="B103" t="str">
            <v>Mức độ hoàn thành khối lượng công việc liên quan nghiệp vụ cước được giao</v>
          </cell>
          <cell r="C103">
            <v>0</v>
          </cell>
          <cell r="D103" t="str">
            <v>%</v>
          </cell>
          <cell r="E103" t="str">
            <v>HCM_CL_CVIEC_006</v>
          </cell>
          <cell r="F103">
            <v>0</v>
          </cell>
          <cell r="G103">
            <v>0</v>
          </cell>
          <cell r="H103">
            <v>0</v>
          </cell>
          <cell r="I103">
            <v>0</v>
          </cell>
          <cell r="J103">
            <v>0</v>
          </cell>
          <cell r="K103">
            <v>0</v>
          </cell>
          <cell r="L103">
            <v>0</v>
          </cell>
          <cell r="M103">
            <v>0</v>
          </cell>
          <cell r="N103">
            <v>0</v>
          </cell>
          <cell r="O103" t="str">
            <v>Mo ta thuc hien so lieu tinh luong -V6</v>
          </cell>
          <cell r="P103" t="str">
            <v>KPI_HRM_OLD</v>
          </cell>
        </row>
        <row r="104">
          <cell r="B104" t="str">
            <v>Mức độ hoàn thành khối lượng công việc được giao cho cá nhân</v>
          </cell>
          <cell r="C104">
            <v>0</v>
          </cell>
          <cell r="D104" t="str">
            <v>%</v>
          </cell>
          <cell r="E104" t="str">
            <v>HCM_CL_CVIEC_007</v>
          </cell>
          <cell r="F104">
            <v>0</v>
          </cell>
          <cell r="G104">
            <v>0</v>
          </cell>
          <cell r="H104">
            <v>0</v>
          </cell>
          <cell r="I104">
            <v>0</v>
          </cell>
          <cell r="J104">
            <v>0</v>
          </cell>
          <cell r="K104">
            <v>0</v>
          </cell>
          <cell r="L104">
            <v>0</v>
          </cell>
          <cell r="M104">
            <v>0</v>
          </cell>
          <cell r="N104">
            <v>0</v>
          </cell>
          <cell r="O104" t="str">
            <v>Mo ta thuc hien so lieu tinh luong -V6</v>
          </cell>
          <cell r="P104" t="str">
            <v>KPI_HRM_OLD</v>
          </cell>
        </row>
        <row r="105">
          <cell r="B105" t="str">
            <v>Mức độ hoàn thành khối lượng công việc liên quan nghiệp vụ được giao</v>
          </cell>
          <cell r="C105">
            <v>0</v>
          </cell>
          <cell r="D105" t="str">
            <v>%</v>
          </cell>
          <cell r="E105" t="str">
            <v>HCM_CL_CVIEC_008</v>
          </cell>
          <cell r="F105">
            <v>0</v>
          </cell>
          <cell r="G105">
            <v>0</v>
          </cell>
          <cell r="H105">
            <v>0</v>
          </cell>
          <cell r="I105">
            <v>0</v>
          </cell>
          <cell r="J105">
            <v>0</v>
          </cell>
          <cell r="K105">
            <v>0</v>
          </cell>
          <cell r="L105">
            <v>0</v>
          </cell>
          <cell r="M105">
            <v>0</v>
          </cell>
          <cell r="N105">
            <v>0</v>
          </cell>
          <cell r="O105" t="str">
            <v>Mo ta thuc hien so lieu tinh luong -V6</v>
          </cell>
          <cell r="P105" t="str">
            <v>KPI_HRM_OLD</v>
          </cell>
        </row>
        <row r="106">
          <cell r="B106" t="str">
            <v>Đáp ứng 100% khối lượng, chất lượng và tiến độ công việc được giao: giao nhận hồ sơ chứng từ, hàng hóa, sim, thẻ,…đến hệ thống chuổi</v>
          </cell>
          <cell r="C106">
            <v>0</v>
          </cell>
          <cell r="D106" t="str">
            <v>%</v>
          </cell>
          <cell r="E106" t="str">
            <v>HCM_CL_CVIEC_009</v>
          </cell>
          <cell r="F106">
            <v>0</v>
          </cell>
          <cell r="G106">
            <v>0</v>
          </cell>
          <cell r="H106">
            <v>0</v>
          </cell>
          <cell r="I106">
            <v>0</v>
          </cell>
          <cell r="J106">
            <v>0</v>
          </cell>
          <cell r="K106">
            <v>0</v>
          </cell>
          <cell r="L106">
            <v>0</v>
          </cell>
          <cell r="M106">
            <v>0</v>
          </cell>
          <cell r="N106">
            <v>0</v>
          </cell>
          <cell r="O106" t="str">
            <v>Mo ta thuc hien so lieu tinh luong -V6</v>
          </cell>
          <cell r="P106" t="str">
            <v>KPI_HRM_OLD</v>
          </cell>
        </row>
        <row r="107">
          <cell r="B107" t="str">
            <v>Hướng dẫn, hỗ trợ hệ thống chuổi thực hiện đúng quy định hiện hành</v>
          </cell>
          <cell r="C107">
            <v>0</v>
          </cell>
          <cell r="D107" t="str">
            <v>%</v>
          </cell>
          <cell r="E107" t="str">
            <v>HCM_CL_CVIEC_010</v>
          </cell>
          <cell r="F107">
            <v>0</v>
          </cell>
          <cell r="G107">
            <v>0</v>
          </cell>
          <cell r="H107">
            <v>0</v>
          </cell>
          <cell r="I107">
            <v>0</v>
          </cell>
          <cell r="J107">
            <v>0</v>
          </cell>
          <cell r="K107">
            <v>0</v>
          </cell>
          <cell r="L107">
            <v>0</v>
          </cell>
          <cell r="M107">
            <v>0</v>
          </cell>
          <cell r="N107">
            <v>0</v>
          </cell>
          <cell r="O107" t="str">
            <v>Mo ta thuc hien so lieu tinh luong -V6</v>
          </cell>
          <cell r="P107" t="str">
            <v>KPI_HRM_OLD</v>
          </cell>
        </row>
        <row r="108">
          <cell r="B108" t="str">
            <v>Quản lý số liệu, chi trả hoa hồng, báo cáo, phân tích, đánh giá chính xác, kịp thời, đúng quy định</v>
          </cell>
          <cell r="C108">
            <v>0</v>
          </cell>
          <cell r="D108" t="str">
            <v>%</v>
          </cell>
          <cell r="E108" t="str">
            <v>HCM_CL_CVIEC_011</v>
          </cell>
          <cell r="F108">
            <v>0</v>
          </cell>
          <cell r="G108">
            <v>0</v>
          </cell>
          <cell r="H108">
            <v>0</v>
          </cell>
          <cell r="I108">
            <v>0</v>
          </cell>
          <cell r="J108">
            <v>0</v>
          </cell>
          <cell r="K108">
            <v>0</v>
          </cell>
          <cell r="L108">
            <v>0</v>
          </cell>
          <cell r="M108">
            <v>0</v>
          </cell>
          <cell r="N108">
            <v>0</v>
          </cell>
          <cell r="O108" t="str">
            <v>Mo ta thuc hien so lieu tinh luong -V6</v>
          </cell>
          <cell r="P108" t="str">
            <v>KPI_HRM_OLD</v>
          </cell>
        </row>
        <row r="109">
          <cell r="B109" t="str">
            <v>Mức độ tuân thủ quy trình, quy định, phối hợp công tác theo quy định của TTKD</v>
          </cell>
          <cell r="C109">
            <v>0</v>
          </cell>
          <cell r="D109" t="str">
            <v>%</v>
          </cell>
          <cell r="E109" t="str">
            <v>HCM_CL_CVIEC_012</v>
          </cell>
          <cell r="F109">
            <v>0</v>
          </cell>
          <cell r="G109">
            <v>0</v>
          </cell>
          <cell r="H109">
            <v>0</v>
          </cell>
          <cell r="I109">
            <v>0</v>
          </cell>
          <cell r="J109">
            <v>0</v>
          </cell>
          <cell r="K109">
            <v>0</v>
          </cell>
          <cell r="L109">
            <v>0</v>
          </cell>
          <cell r="M109">
            <v>0</v>
          </cell>
          <cell r="N109">
            <v>0</v>
          </cell>
          <cell r="O109" t="str">
            <v>Mo ta thuc hien so lieu tinh luong -V6</v>
          </cell>
          <cell r="P109" t="str">
            <v>KPI_HRM_OLD</v>
          </cell>
        </row>
        <row r="110">
          <cell r="B110" t="str">
            <v>Cập nhật nội dung thông tin, tư liệu được giao</v>
          </cell>
          <cell r="C110">
            <v>0</v>
          </cell>
          <cell r="D110" t="str">
            <v>%</v>
          </cell>
          <cell r="E110" t="str">
            <v>HCM_CL_CVIEC_013</v>
          </cell>
          <cell r="F110">
            <v>0</v>
          </cell>
          <cell r="G110">
            <v>0</v>
          </cell>
          <cell r="H110">
            <v>0</v>
          </cell>
          <cell r="I110">
            <v>0</v>
          </cell>
          <cell r="J110">
            <v>0</v>
          </cell>
          <cell r="K110">
            <v>0</v>
          </cell>
          <cell r="L110">
            <v>0</v>
          </cell>
          <cell r="M110">
            <v>0</v>
          </cell>
          <cell r="N110">
            <v>0</v>
          </cell>
          <cell r="O110" t="str">
            <v>Mo ta thuc hien so lieu tinh luong -V6</v>
          </cell>
          <cell r="P110" t="str">
            <v>KPI_HRM_OLD</v>
          </cell>
        </row>
        <row r="111">
          <cell r="B111" t="str">
            <v>Chất lượng cập nhật thông tin</v>
          </cell>
          <cell r="C111">
            <v>0</v>
          </cell>
          <cell r="D111" t="str">
            <v>%</v>
          </cell>
          <cell r="E111" t="str">
            <v>HCM_CL_CVIEC_014</v>
          </cell>
          <cell r="F111">
            <v>0</v>
          </cell>
          <cell r="G111">
            <v>0</v>
          </cell>
          <cell r="H111">
            <v>0</v>
          </cell>
          <cell r="I111">
            <v>0</v>
          </cell>
          <cell r="J111">
            <v>0</v>
          </cell>
          <cell r="K111">
            <v>0</v>
          </cell>
          <cell r="L111">
            <v>0</v>
          </cell>
          <cell r="M111">
            <v>0</v>
          </cell>
          <cell r="N111">
            <v>0</v>
          </cell>
          <cell r="O111" t="str">
            <v>Mo ta thuc hien so lieu tinh luong -V6</v>
          </cell>
          <cell r="P111" t="str">
            <v>KPI_HRM_OLD</v>
          </cell>
        </row>
        <row r="112">
          <cell r="B112" t="str">
            <v>Chất lượng phục vụ khách hàng theo tiêu chuẩn quy định</v>
          </cell>
          <cell r="C112">
            <v>0</v>
          </cell>
          <cell r="D112" t="str">
            <v>Điểm</v>
          </cell>
          <cell r="E112" t="str">
            <v>HCM_CL_CVIEC_015</v>
          </cell>
          <cell r="F112">
            <v>0</v>
          </cell>
          <cell r="G112">
            <v>0</v>
          </cell>
          <cell r="H112">
            <v>0</v>
          </cell>
          <cell r="I112">
            <v>0</v>
          </cell>
          <cell r="J112">
            <v>0</v>
          </cell>
          <cell r="K112">
            <v>0</v>
          </cell>
          <cell r="L112">
            <v>0</v>
          </cell>
          <cell r="M112">
            <v>0</v>
          </cell>
          <cell r="N112">
            <v>0</v>
          </cell>
          <cell r="O112" t="str">
            <v>Mo ta thuc hien so lieu tinh luong -V6</v>
          </cell>
          <cell r="P112" t="str">
            <v>KPI_HRM_OLD</v>
          </cell>
        </row>
        <row r="113">
          <cell r="B113" t="str">
            <v>Chỉ tiêu chất lượng thực hiện công tác nghiệp vụ, CSKH</v>
          </cell>
          <cell r="C113">
            <v>0</v>
          </cell>
          <cell r="D113" t="str">
            <v>%</v>
          </cell>
          <cell r="E113" t="str">
            <v>HCM_CL_CVIEC_016</v>
          </cell>
          <cell r="F113">
            <v>0</v>
          </cell>
          <cell r="G113">
            <v>0</v>
          </cell>
          <cell r="H113">
            <v>0</v>
          </cell>
          <cell r="I113">
            <v>0</v>
          </cell>
          <cell r="J113">
            <v>0</v>
          </cell>
          <cell r="K113">
            <v>0</v>
          </cell>
          <cell r="L113">
            <v>0</v>
          </cell>
          <cell r="M113">
            <v>0</v>
          </cell>
          <cell r="N113">
            <v>0</v>
          </cell>
          <cell r="O113" t="str">
            <v>Mo ta thuc hien so lieu tinh luong -V6</v>
          </cell>
          <cell r="P113" t="str">
            <v>KPI_HRM_OLD</v>
          </cell>
        </row>
        <row r="114">
          <cell r="B114" t="str">
            <v>Đáp ứng 100% khối lượng công việc được giao: giao nhận hồ sơ, hàng hóa, sim, thẻ,…phục vụ đến khách hàng</v>
          </cell>
          <cell r="C114">
            <v>0</v>
          </cell>
          <cell r="D114" t="str">
            <v>PCT</v>
          </cell>
          <cell r="E114" t="str">
            <v>HCM_CL_CVIEC_017</v>
          </cell>
          <cell r="F114">
            <v>0</v>
          </cell>
          <cell r="G114">
            <v>0</v>
          </cell>
          <cell r="H114">
            <v>0</v>
          </cell>
          <cell r="I114">
            <v>0</v>
          </cell>
          <cell r="J114">
            <v>0</v>
          </cell>
          <cell r="K114">
            <v>0</v>
          </cell>
          <cell r="L114">
            <v>0</v>
          </cell>
          <cell r="M114">
            <v>0</v>
          </cell>
          <cell r="N114">
            <v>0</v>
          </cell>
          <cell r="O114" t="str">
            <v>Mo ta thuc hien so lieu tinh luong -V6</v>
          </cell>
          <cell r="P114" t="str">
            <v>KPI_HRM_OLD</v>
          </cell>
        </row>
        <row r="115">
          <cell r="B115" t="str">
            <v>Mức độ hoàn thành khối lượng công việc được giao</v>
          </cell>
          <cell r="C115">
            <v>0</v>
          </cell>
          <cell r="D115" t="str">
            <v>%</v>
          </cell>
          <cell r="E115" t="str">
            <v>HCM_CL_CVIEC_018</v>
          </cell>
          <cell r="F115">
            <v>0</v>
          </cell>
          <cell r="G115">
            <v>0</v>
          </cell>
          <cell r="H115">
            <v>0</v>
          </cell>
          <cell r="I115">
            <v>0</v>
          </cell>
          <cell r="J115">
            <v>0</v>
          </cell>
          <cell r="K115">
            <v>0</v>
          </cell>
          <cell r="L115">
            <v>0</v>
          </cell>
          <cell r="M115">
            <v>0</v>
          </cell>
          <cell r="N115">
            <v>0</v>
          </cell>
          <cell r="O115" t="str">
            <v>Mo ta thuc hien so lieu tinh luong -V6</v>
          </cell>
          <cell r="P115" t="str">
            <v>KPI_HRM_OLD</v>
          </cell>
        </row>
        <row r="116">
          <cell r="B116" t="str">
            <v>nhập hàng hóa, sim thẻ,…</v>
          </cell>
          <cell r="C116">
            <v>0</v>
          </cell>
          <cell r="D116" t="str">
            <v>%</v>
          </cell>
          <cell r="E116" t="str">
            <v>HCM_CL_CVIEC_019</v>
          </cell>
          <cell r="F116">
            <v>0</v>
          </cell>
          <cell r="G116">
            <v>0</v>
          </cell>
          <cell r="H116">
            <v>0</v>
          </cell>
          <cell r="I116">
            <v>0</v>
          </cell>
          <cell r="J116">
            <v>0</v>
          </cell>
          <cell r="K116">
            <v>0</v>
          </cell>
          <cell r="L116">
            <v>0</v>
          </cell>
          <cell r="M116">
            <v>0</v>
          </cell>
          <cell r="N116">
            <v>0</v>
          </cell>
          <cell r="O116" t="str">
            <v>Mo ta thuc hien so lieu tinh luong -V6</v>
          </cell>
          <cell r="P116" t="str">
            <v>KPI_HRM_OLD</v>
          </cell>
        </row>
        <row r="117">
          <cell r="B117" t="str">
            <v>Công tác chăm sóc điểm bán lẻ trên địa bàn được giao quản lý</v>
          </cell>
          <cell r="C117">
            <v>0</v>
          </cell>
          <cell r="D117" t="str">
            <v>%</v>
          </cell>
          <cell r="E117" t="str">
            <v>HCM_CL_CVIEC_020</v>
          </cell>
          <cell r="F117">
            <v>0</v>
          </cell>
          <cell r="G117">
            <v>0</v>
          </cell>
          <cell r="H117">
            <v>0</v>
          </cell>
          <cell r="I117">
            <v>0</v>
          </cell>
          <cell r="J117">
            <v>0</v>
          </cell>
          <cell r="K117">
            <v>0</v>
          </cell>
          <cell r="L117">
            <v>0</v>
          </cell>
          <cell r="M117">
            <v>0</v>
          </cell>
          <cell r="N117">
            <v>0</v>
          </cell>
          <cell r="O117" t="str">
            <v>Mo ta thuc hien so lieu tinh luong -V6</v>
          </cell>
          <cell r="P117" t="str">
            <v>KPI_HRM_OLD</v>
          </cell>
        </row>
        <row r="118">
          <cell r="B118" t="str">
            <v>Thực hiện công việc khác theo sự phân công của lãnh đạo</v>
          </cell>
          <cell r="C118" t="str">
            <v>202308</v>
          </cell>
          <cell r="D118" t="str">
            <v>%</v>
          </cell>
          <cell r="E118" t="str">
            <v>HCM_CL_CVIEC_021</v>
          </cell>
          <cell r="F118">
            <v>0</v>
          </cell>
          <cell r="G118">
            <v>0</v>
          </cell>
          <cell r="H118">
            <v>0</v>
          </cell>
          <cell r="I118">
            <v>0</v>
          </cell>
          <cell r="J118">
            <v>0</v>
          </cell>
          <cell r="K118">
            <v>0</v>
          </cell>
          <cell r="L118">
            <v>0</v>
          </cell>
          <cell r="M118">
            <v>0</v>
          </cell>
          <cell r="N118">
            <v>0</v>
          </cell>
          <cell r="O118" t="str">
            <v>Mo ta thuc hien so lieu tinh luong -V6</v>
          </cell>
          <cell r="P118" t="str">
            <v>KPI_HRM_OLD</v>
          </cell>
        </row>
        <row r="119">
          <cell r="B119" t="str">
            <v>Mức độ tuân thủ quy trình, quy định, phối hợp công tác  địa bàn và chấp hành nội quy lao động,… của TTKD</v>
          </cell>
          <cell r="C119">
            <v>0</v>
          </cell>
          <cell r="D119" t="str">
            <v>%</v>
          </cell>
          <cell r="E119" t="str">
            <v>HCM_CL_CVIEC_022</v>
          </cell>
          <cell r="F119">
            <v>0</v>
          </cell>
          <cell r="G119">
            <v>0</v>
          </cell>
          <cell r="H119">
            <v>0</v>
          </cell>
          <cell r="I119">
            <v>0</v>
          </cell>
          <cell r="J119">
            <v>0</v>
          </cell>
          <cell r="K119">
            <v>0</v>
          </cell>
          <cell r="L119">
            <v>0</v>
          </cell>
          <cell r="M119">
            <v>0</v>
          </cell>
          <cell r="N119">
            <v>0</v>
          </cell>
          <cell r="O119" t="str">
            <v>Mo ta thuc hien so lieu tinh luong -V6</v>
          </cell>
          <cell r="P119" t="str">
            <v>KPI_HRM_OLD</v>
          </cell>
        </row>
        <row r="120">
          <cell r="B120" t="str">
            <v>Mức độ tuân thủ các quy chế, quy định, quy trình của Tổng Công ty và TTKD</v>
          </cell>
          <cell r="C120">
            <v>0</v>
          </cell>
          <cell r="D120" t="str">
            <v>%</v>
          </cell>
          <cell r="E120" t="str">
            <v>HCM_CL_CVIEC_023</v>
          </cell>
          <cell r="F120">
            <v>0</v>
          </cell>
          <cell r="G120">
            <v>0</v>
          </cell>
          <cell r="H120">
            <v>0</v>
          </cell>
          <cell r="I120">
            <v>0</v>
          </cell>
          <cell r="J120">
            <v>0</v>
          </cell>
          <cell r="K120">
            <v>0</v>
          </cell>
          <cell r="L120">
            <v>0</v>
          </cell>
          <cell r="M120">
            <v>0</v>
          </cell>
          <cell r="N120">
            <v>0</v>
          </cell>
          <cell r="O120" t="str">
            <v>Mo ta thuc hien so lieu tinh luong -V6</v>
          </cell>
          <cell r="P120" t="str">
            <v>KPI_HRM_OLD</v>
          </cell>
        </row>
        <row r="121">
          <cell r="B121" t="str">
            <v>Hoàn thành các công việc được giao của TTKD</v>
          </cell>
          <cell r="C121">
            <v>0</v>
          </cell>
          <cell r="D121" t="str">
            <v>%</v>
          </cell>
          <cell r="E121" t="str">
            <v>HCM_CL_CVIEC_024</v>
          </cell>
          <cell r="F121">
            <v>0</v>
          </cell>
          <cell r="G121">
            <v>0</v>
          </cell>
          <cell r="H121">
            <v>0</v>
          </cell>
          <cell r="I121">
            <v>0</v>
          </cell>
          <cell r="J121">
            <v>0</v>
          </cell>
          <cell r="K121">
            <v>0</v>
          </cell>
          <cell r="L121">
            <v>0</v>
          </cell>
          <cell r="M121">
            <v>0</v>
          </cell>
          <cell r="N121">
            <v>0</v>
          </cell>
          <cell r="O121" t="str">
            <v>Mo ta thuc hien so lieu tinh luong -V6</v>
          </cell>
          <cell r="P121" t="str">
            <v>KPI_HRM_OLD</v>
          </cell>
        </row>
        <row r="122">
          <cell r="B122" t="str">
            <v>Hoàn thành nhiệm vụ của LĐ Phòng, mức độ tuân thủ quy trình, quy định, phối hợp công tác và chấp hành nội quy lao động,… của TTKD</v>
          </cell>
          <cell r="C122">
            <v>0</v>
          </cell>
          <cell r="D122" t="str">
            <v>%</v>
          </cell>
          <cell r="E122" t="str">
            <v>HCM_CL_CVIEC_025</v>
          </cell>
          <cell r="F122">
            <v>0</v>
          </cell>
          <cell r="G122">
            <v>0</v>
          </cell>
          <cell r="H122">
            <v>0</v>
          </cell>
          <cell r="I122">
            <v>0</v>
          </cell>
          <cell r="J122">
            <v>0</v>
          </cell>
          <cell r="K122">
            <v>0</v>
          </cell>
          <cell r="L122">
            <v>0</v>
          </cell>
          <cell r="M122">
            <v>0</v>
          </cell>
          <cell r="N122">
            <v>0</v>
          </cell>
          <cell r="O122" t="str">
            <v>Mo ta thuc hien so lieu tinh luong -V6</v>
          </cell>
          <cell r="P122" t="str">
            <v>KPI_HRM_OLD</v>
          </cell>
        </row>
        <row r="123">
          <cell r="B123" t="str">
            <v>Hoàn thành nhiệm vụ lãnh đạo tổ, mức độ tuân thủ quy trình, quy định, phối hợp công tác và chấp hành nội quy lao động,… của TTKD</v>
          </cell>
          <cell r="C123">
            <v>0</v>
          </cell>
          <cell r="D123" t="str">
            <v>%</v>
          </cell>
          <cell r="E123" t="str">
            <v>HCM_CL_CVIEC_026</v>
          </cell>
          <cell r="F123">
            <v>0</v>
          </cell>
          <cell r="G123">
            <v>0</v>
          </cell>
          <cell r="H123">
            <v>0</v>
          </cell>
          <cell r="I123">
            <v>0</v>
          </cell>
          <cell r="J123">
            <v>0</v>
          </cell>
          <cell r="K123">
            <v>0</v>
          </cell>
          <cell r="L123">
            <v>0</v>
          </cell>
          <cell r="M123">
            <v>0</v>
          </cell>
          <cell r="N123">
            <v>0</v>
          </cell>
          <cell r="O123" t="str">
            <v>Mo ta thuc hien so lieu tinh luong -V6</v>
          </cell>
          <cell r="P123" t="str">
            <v>KPI_HRM_OLD</v>
          </cell>
        </row>
        <row r="124">
          <cell r="B124" t="str">
            <v>Thực hiện các công tác khác do Lãnh đạo giao</v>
          </cell>
          <cell r="C124">
            <v>0</v>
          </cell>
          <cell r="D124" t="str">
            <v>%</v>
          </cell>
          <cell r="E124" t="str">
            <v>HCM_CL_CVIEC_027</v>
          </cell>
          <cell r="F124">
            <v>0</v>
          </cell>
          <cell r="G124">
            <v>0</v>
          </cell>
          <cell r="H124">
            <v>0</v>
          </cell>
          <cell r="I124">
            <v>0</v>
          </cell>
          <cell r="J124">
            <v>0</v>
          </cell>
          <cell r="K124">
            <v>0</v>
          </cell>
          <cell r="L124">
            <v>0</v>
          </cell>
          <cell r="M124">
            <v>0</v>
          </cell>
          <cell r="N124">
            <v>0</v>
          </cell>
          <cell r="O124" t="str">
            <v>Mo ta thuc hien so lieu tinh luong -V6</v>
          </cell>
          <cell r="P124" t="str">
            <v>KPI_HRM_OLD</v>
          </cell>
        </row>
        <row r="125">
          <cell r="B125" t="str">
            <v>Mức độ tuân thủ quy trình, quy định, phối hợp công tác của TTKD</v>
          </cell>
          <cell r="C125">
            <v>0</v>
          </cell>
          <cell r="D125" t="str">
            <v>%</v>
          </cell>
          <cell r="E125" t="str">
            <v>HCM_CL_CVIEC_028</v>
          </cell>
          <cell r="F125">
            <v>0</v>
          </cell>
          <cell r="G125">
            <v>0</v>
          </cell>
          <cell r="H125">
            <v>0</v>
          </cell>
          <cell r="I125">
            <v>0</v>
          </cell>
          <cell r="J125">
            <v>0</v>
          </cell>
          <cell r="K125">
            <v>0</v>
          </cell>
          <cell r="L125">
            <v>0</v>
          </cell>
          <cell r="M125">
            <v>0</v>
          </cell>
          <cell r="N125">
            <v>0</v>
          </cell>
          <cell r="O125" t="str">
            <v>Mo ta thuc hien so lieu tinh luong -V6</v>
          </cell>
          <cell r="P125" t="str">
            <v>KPI_HRM_OLD</v>
          </cell>
        </row>
        <row r="126">
          <cell r="B126" t="str">
            <v>Mức độ hoàn thành khối lượng công việc trong tháng</v>
          </cell>
          <cell r="C126" t="str">
            <v>202308</v>
          </cell>
          <cell r="D126" t="str">
            <v>%</v>
          </cell>
          <cell r="E126" t="str">
            <v>HCM_CL_CVIEC_029</v>
          </cell>
          <cell r="F126">
            <v>0</v>
          </cell>
          <cell r="G126">
            <v>0</v>
          </cell>
          <cell r="H126">
            <v>0</v>
          </cell>
          <cell r="I126">
            <v>0</v>
          </cell>
          <cell r="J126">
            <v>0</v>
          </cell>
          <cell r="K126">
            <v>0</v>
          </cell>
          <cell r="L126">
            <v>0</v>
          </cell>
          <cell r="M126">
            <v>0</v>
          </cell>
          <cell r="N126">
            <v>0</v>
          </cell>
          <cell r="O126" t="str">
            <v>Mo ta thuc hien so lieu tinh luong -V6</v>
          </cell>
          <cell r="P126" t="str">
            <v>KPI_HRM_OLD</v>
          </cell>
        </row>
        <row r="127">
          <cell r="B127" t="str">
            <v>Thực hiện các công việc phát sinh do LĐP giao</v>
          </cell>
          <cell r="C127">
            <v>0</v>
          </cell>
          <cell r="D127" t="str">
            <v>%</v>
          </cell>
          <cell r="E127" t="str">
            <v>HCM_CL_CVIEC_030</v>
          </cell>
          <cell r="F127">
            <v>0</v>
          </cell>
          <cell r="G127">
            <v>0</v>
          </cell>
          <cell r="H127">
            <v>0</v>
          </cell>
          <cell r="I127">
            <v>0</v>
          </cell>
          <cell r="J127">
            <v>0</v>
          </cell>
          <cell r="K127">
            <v>0</v>
          </cell>
          <cell r="L127">
            <v>0</v>
          </cell>
          <cell r="M127">
            <v>0</v>
          </cell>
          <cell r="N127">
            <v>0</v>
          </cell>
          <cell r="O127" t="str">
            <v>Mo ta thuc hien so lieu tinh luong -V6</v>
          </cell>
          <cell r="P127" t="str">
            <v>KPI_HRM_OLD</v>
          </cell>
        </row>
        <row r="128">
          <cell r="B128" t="str">
            <v>Thực hiện các công tác chi trả cho điểm bán</v>
          </cell>
          <cell r="C128">
            <v>0</v>
          </cell>
          <cell r="D128" t="str">
            <v>%</v>
          </cell>
          <cell r="E128" t="str">
            <v>HCM_CL_CVIEC_031</v>
          </cell>
          <cell r="F128">
            <v>0</v>
          </cell>
          <cell r="G128">
            <v>0</v>
          </cell>
          <cell r="H128">
            <v>0</v>
          </cell>
          <cell r="I128">
            <v>0</v>
          </cell>
          <cell r="J128">
            <v>0</v>
          </cell>
          <cell r="K128">
            <v>0</v>
          </cell>
          <cell r="L128">
            <v>0</v>
          </cell>
          <cell r="M128">
            <v>0</v>
          </cell>
          <cell r="N128">
            <v>0</v>
          </cell>
          <cell r="O128" t="str">
            <v>Mo ta thuc hien so lieu tinh luong -V6</v>
          </cell>
          <cell r="P128" t="str">
            <v>KPI_HRM_OLD</v>
          </cell>
        </row>
        <row r="129">
          <cell r="B129" t="str">
            <v>Đảm bảo tỷ lệ lưu thoát</v>
          </cell>
          <cell r="C129">
            <v>0</v>
          </cell>
          <cell r="D129" t="str">
            <v>%</v>
          </cell>
          <cell r="E129" t="str">
            <v>HCM_CL_CVIEC_032</v>
          </cell>
          <cell r="F129">
            <v>0</v>
          </cell>
          <cell r="G129">
            <v>0</v>
          </cell>
          <cell r="H129">
            <v>0</v>
          </cell>
          <cell r="I129">
            <v>0</v>
          </cell>
          <cell r="J129">
            <v>0</v>
          </cell>
          <cell r="K129">
            <v>0</v>
          </cell>
          <cell r="L129">
            <v>0</v>
          </cell>
          <cell r="M129">
            <v>0</v>
          </cell>
          <cell r="N129">
            <v>0</v>
          </cell>
          <cell r="O129" t="str">
            <v>Mo ta thuc hien so lieu tinh luong -V6</v>
          </cell>
          <cell r="P129" t="str">
            <v>KPI_HRM_OLD</v>
          </cell>
        </row>
        <row r="130">
          <cell r="B130" t="str">
            <v>Thực hiện 100% khối lượng công việc được giao theo yêu cầu</v>
          </cell>
          <cell r="C130">
            <v>0</v>
          </cell>
          <cell r="D130" t="str">
            <v>%</v>
          </cell>
          <cell r="E130" t="str">
            <v>HCM_CL_CVIEC_033</v>
          </cell>
          <cell r="F130">
            <v>0</v>
          </cell>
          <cell r="G130">
            <v>0</v>
          </cell>
          <cell r="H130">
            <v>0</v>
          </cell>
          <cell r="I130">
            <v>0</v>
          </cell>
          <cell r="J130">
            <v>0</v>
          </cell>
          <cell r="K130">
            <v>0</v>
          </cell>
          <cell r="L130">
            <v>0</v>
          </cell>
          <cell r="M130">
            <v>0</v>
          </cell>
          <cell r="N130">
            <v>0</v>
          </cell>
          <cell r="O130" t="str">
            <v>Mo ta thuc hien so lieu tinh luong -V6</v>
          </cell>
          <cell r="P130" t="str">
            <v>KPI_HRM_OLD</v>
          </cell>
        </row>
        <row r="131">
          <cell r="B131" t="str">
            <v>Thực hiện 100% theo quy định, hướng dẫn của đơn vị và của TTKD</v>
          </cell>
          <cell r="C131">
            <v>0</v>
          </cell>
          <cell r="D131" t="str">
            <v>%</v>
          </cell>
          <cell r="E131" t="str">
            <v>HCM_CL_CVIEC_034</v>
          </cell>
          <cell r="F131">
            <v>0</v>
          </cell>
          <cell r="G131">
            <v>0</v>
          </cell>
          <cell r="H131">
            <v>0</v>
          </cell>
          <cell r="I131">
            <v>0</v>
          </cell>
          <cell r="J131">
            <v>0</v>
          </cell>
          <cell r="K131">
            <v>0</v>
          </cell>
          <cell r="L131">
            <v>0</v>
          </cell>
          <cell r="M131">
            <v>0</v>
          </cell>
          <cell r="N131">
            <v>0</v>
          </cell>
          <cell r="O131" t="str">
            <v>Mo ta thuc hien so lieu tinh luong -V6</v>
          </cell>
          <cell r="P131" t="str">
            <v>KPI_HRM_OLD</v>
          </cell>
        </row>
        <row r="132">
          <cell r="B132" t="str">
            <v>Tuân thủ báo cáo</v>
          </cell>
          <cell r="C132">
            <v>0</v>
          </cell>
          <cell r="D132" t="str">
            <v>%</v>
          </cell>
          <cell r="E132" t="str">
            <v>HCM_CL_CVIEC_035</v>
          </cell>
          <cell r="F132">
            <v>0</v>
          </cell>
          <cell r="G132">
            <v>0</v>
          </cell>
          <cell r="H132">
            <v>0</v>
          </cell>
          <cell r="I132">
            <v>0</v>
          </cell>
          <cell r="J132">
            <v>0</v>
          </cell>
          <cell r="K132">
            <v>0</v>
          </cell>
          <cell r="L132">
            <v>0</v>
          </cell>
          <cell r="M132">
            <v>0</v>
          </cell>
          <cell r="N132">
            <v>0</v>
          </cell>
          <cell r="O132" t="str">
            <v>Mo ta thuc hien so lieu tinh luong -V6</v>
          </cell>
          <cell r="P132" t="str">
            <v>KPI_HRM_OLD</v>
          </cell>
        </row>
        <row r="133">
          <cell r="B133" t="str">
            <v>Thực hiện các công việc liên quan thu cước, thu nợ</v>
          </cell>
          <cell r="C133" t="str">
            <v>202308</v>
          </cell>
          <cell r="D133" t="str">
            <v>Công việc</v>
          </cell>
          <cell r="E133" t="str">
            <v>HCM_CL_CVIEC_036</v>
          </cell>
          <cell r="F133">
            <v>0</v>
          </cell>
          <cell r="G133">
            <v>0</v>
          </cell>
          <cell r="H133">
            <v>0</v>
          </cell>
          <cell r="I133">
            <v>0</v>
          </cell>
          <cell r="J133">
            <v>0</v>
          </cell>
          <cell r="K133">
            <v>0</v>
          </cell>
          <cell r="L133">
            <v>0</v>
          </cell>
          <cell r="M133">
            <v>0</v>
          </cell>
          <cell r="N133">
            <v>0</v>
          </cell>
          <cell r="O133" t="str">
            <v>Mo ta thuc hien so lieu tinh luong -V6</v>
          </cell>
          <cell r="P133" t="str">
            <v>KPI_HRM_OLD</v>
          </cell>
        </row>
        <row r="134">
          <cell r="B134" t="str">
            <v>Thực hiện các công việc quản lý thanh toán</v>
          </cell>
          <cell r="C134" t="str">
            <v>202308</v>
          </cell>
          <cell r="D134" t="str">
            <v>Mã thanh toán</v>
          </cell>
          <cell r="E134" t="str">
            <v>HCM_CL_CVIEC_037</v>
          </cell>
          <cell r="F134">
            <v>0</v>
          </cell>
          <cell r="G134">
            <v>0</v>
          </cell>
          <cell r="H134">
            <v>0</v>
          </cell>
          <cell r="I134">
            <v>0</v>
          </cell>
          <cell r="J134">
            <v>0</v>
          </cell>
          <cell r="K134">
            <v>0</v>
          </cell>
          <cell r="L134">
            <v>0</v>
          </cell>
          <cell r="M134">
            <v>0</v>
          </cell>
          <cell r="N134">
            <v>0</v>
          </cell>
          <cell r="O134" t="str">
            <v>Mo ta thuc hien so lieu tinh luong -V6</v>
          </cell>
          <cell r="P134" t="str">
            <v>KPI_HRM_OLD</v>
          </cell>
        </row>
        <row r="135">
          <cell r="B135" t="str">
            <v>Giám sát chất lượng điểm bán</v>
          </cell>
          <cell r="C135">
            <v>0</v>
          </cell>
          <cell r="D135" t="str">
            <v>%</v>
          </cell>
          <cell r="E135" t="str">
            <v>HCM_CL_CVIEC_038</v>
          </cell>
          <cell r="F135">
            <v>0</v>
          </cell>
          <cell r="G135">
            <v>0</v>
          </cell>
          <cell r="H135">
            <v>0</v>
          </cell>
          <cell r="I135">
            <v>0</v>
          </cell>
          <cell r="J135">
            <v>0</v>
          </cell>
          <cell r="K135">
            <v>0</v>
          </cell>
          <cell r="L135">
            <v>0</v>
          </cell>
          <cell r="M135">
            <v>0</v>
          </cell>
          <cell r="N135">
            <v>0</v>
          </cell>
          <cell r="O135" t="str">
            <v>Mo ta thuc hien so lieu tinh luong -V6</v>
          </cell>
          <cell r="P135" t="str">
            <v>KPI_HRM_OLD</v>
          </cell>
        </row>
        <row r="136">
          <cell r="B136" t="str">
            <v>Điều hành công tác trực đài 1022</v>
          </cell>
          <cell r="C136">
            <v>0</v>
          </cell>
          <cell r="D136" t="str">
            <v>%</v>
          </cell>
          <cell r="E136" t="str">
            <v>HCM_CL_D1022_001</v>
          </cell>
          <cell r="F136">
            <v>0</v>
          </cell>
          <cell r="G136">
            <v>0</v>
          </cell>
          <cell r="H136">
            <v>0</v>
          </cell>
          <cell r="I136">
            <v>0</v>
          </cell>
          <cell r="J136">
            <v>0</v>
          </cell>
          <cell r="K136">
            <v>0</v>
          </cell>
          <cell r="L136">
            <v>0</v>
          </cell>
          <cell r="M136">
            <v>0</v>
          </cell>
          <cell r="N136">
            <v>0</v>
          </cell>
          <cell r="O136" t="str">
            <v>Mo ta thuc hien so lieu tinh luong -V6</v>
          </cell>
          <cell r="P136" t="str">
            <v>KPI_HRM_OLD</v>
          </cell>
        </row>
        <row r="137">
          <cell r="B137" t="str">
            <v>Công tác đối soát và thanh toán cho đại lý</v>
          </cell>
          <cell r="C137" t="str">
            <v>202308</v>
          </cell>
          <cell r="D137" t="str">
            <v>%</v>
          </cell>
          <cell r="E137" t="str">
            <v>HCM_CL_DAILY_001</v>
          </cell>
          <cell r="F137">
            <v>0</v>
          </cell>
          <cell r="G137">
            <v>0</v>
          </cell>
          <cell r="H137">
            <v>0</v>
          </cell>
          <cell r="I137">
            <v>0</v>
          </cell>
          <cell r="J137">
            <v>0</v>
          </cell>
          <cell r="K137">
            <v>0</v>
          </cell>
          <cell r="L137">
            <v>0</v>
          </cell>
          <cell r="M137">
            <v>0</v>
          </cell>
          <cell r="N137">
            <v>0</v>
          </cell>
          <cell r="O137" t="str">
            <v>Mo ta thuc hien so lieu tinh luong -V6</v>
          </cell>
          <cell r="P137" t="str">
            <v>KPI_HRM_OLD</v>
          </cell>
        </row>
        <row r="138">
          <cell r="B138" t="str">
            <v>Phối hợp, hướng dẫn, đào tạo nghiệp vụ cho đại lý</v>
          </cell>
          <cell r="C138">
            <v>0</v>
          </cell>
          <cell r="D138" t="str">
            <v>%</v>
          </cell>
          <cell r="E138" t="str">
            <v>HCM_CL_DAILY_002</v>
          </cell>
          <cell r="F138">
            <v>0</v>
          </cell>
          <cell r="G138">
            <v>0</v>
          </cell>
          <cell r="H138">
            <v>0</v>
          </cell>
          <cell r="I138">
            <v>0</v>
          </cell>
          <cell r="J138">
            <v>0</v>
          </cell>
          <cell r="K138">
            <v>0</v>
          </cell>
          <cell r="L138">
            <v>0</v>
          </cell>
          <cell r="M138">
            <v>0</v>
          </cell>
          <cell r="N138">
            <v>0</v>
          </cell>
          <cell r="O138" t="str">
            <v>Mo ta thuc hien so lieu tinh luong -V6</v>
          </cell>
          <cell r="P138" t="str">
            <v>KPI_HRM_OLD</v>
          </cell>
        </row>
        <row r="139">
          <cell r="B139" t="str">
            <v>Đánh giá chất lượng công tác điều hành và hỗ trợ nhân viên qua chỉ tiêu tăng trưởng doanh thu PTM của KDĐB</v>
          </cell>
          <cell r="C139">
            <v>0</v>
          </cell>
          <cell r="D139" t="str">
            <v>%</v>
          </cell>
          <cell r="E139" t="str">
            <v>HCM_CL_DBNEW_001</v>
          </cell>
          <cell r="F139">
            <v>0</v>
          </cell>
          <cell r="G139">
            <v>0</v>
          </cell>
          <cell r="H139">
            <v>0</v>
          </cell>
          <cell r="I139">
            <v>0</v>
          </cell>
          <cell r="J139">
            <v>0</v>
          </cell>
          <cell r="K139">
            <v>0</v>
          </cell>
          <cell r="L139">
            <v>0</v>
          </cell>
          <cell r="M139">
            <v>0</v>
          </cell>
          <cell r="N139">
            <v>0</v>
          </cell>
          <cell r="O139" t="str">
            <v>Mo ta thuc hien so lieu tinh luong -V6</v>
          </cell>
          <cell r="P139" t="str">
            <v>KPI_HRM_OLD</v>
          </cell>
        </row>
        <row r="140">
          <cell r="B140" t="str">
            <v>Đạt tỷ lệ thu tiền ĐNHM và trả trước</v>
          </cell>
          <cell r="C140">
            <v>0</v>
          </cell>
          <cell r="D140" t="str">
            <v>%</v>
          </cell>
          <cell r="E140" t="str">
            <v>HCM_CL_DDNHM_001</v>
          </cell>
          <cell r="F140">
            <v>0</v>
          </cell>
          <cell r="G140">
            <v>0</v>
          </cell>
          <cell r="H140">
            <v>0</v>
          </cell>
          <cell r="I140">
            <v>0</v>
          </cell>
          <cell r="J140">
            <v>0</v>
          </cell>
          <cell r="K140">
            <v>0</v>
          </cell>
          <cell r="L140">
            <v>0</v>
          </cell>
          <cell r="M140">
            <v>0</v>
          </cell>
          <cell r="N140">
            <v>0</v>
          </cell>
          <cell r="O140" t="str">
            <v>Mo ta thuc hien so lieu tinh luong -V6</v>
          </cell>
          <cell r="P140" t="str">
            <v>KPI_HRM_OLD</v>
          </cell>
        </row>
        <row r="141">
          <cell r="B141" t="str">
            <v>Công tác điều hành quản lý HS và thanh lý</v>
          </cell>
          <cell r="C141">
            <v>0</v>
          </cell>
          <cell r="D141" t="str">
            <v>%</v>
          </cell>
          <cell r="E141" t="str">
            <v>HCM_CL_DHQLY_001</v>
          </cell>
          <cell r="F141">
            <v>0</v>
          </cell>
          <cell r="G141">
            <v>0</v>
          </cell>
          <cell r="H141">
            <v>0</v>
          </cell>
          <cell r="I141">
            <v>0</v>
          </cell>
          <cell r="J141">
            <v>0</v>
          </cell>
          <cell r="K141">
            <v>0</v>
          </cell>
          <cell r="L141">
            <v>0</v>
          </cell>
          <cell r="M141">
            <v>0</v>
          </cell>
          <cell r="N141">
            <v>0</v>
          </cell>
          <cell r="O141" t="str">
            <v>Mo ta thuc hien so lieu tinh luong -V6</v>
          </cell>
          <cell r="P141" t="str">
            <v>KPI_HRM_OLD</v>
          </cell>
        </row>
        <row r="142">
          <cell r="B142" t="str">
            <v>Công tác điều hành hỗ trợ sau bán hàng</v>
          </cell>
          <cell r="C142">
            <v>0</v>
          </cell>
          <cell r="D142" t="str">
            <v>%</v>
          </cell>
          <cell r="E142" t="str">
            <v>HCM_CL_DHQLY_002</v>
          </cell>
          <cell r="F142">
            <v>0</v>
          </cell>
          <cell r="G142">
            <v>0</v>
          </cell>
          <cell r="H142">
            <v>0</v>
          </cell>
          <cell r="I142">
            <v>0</v>
          </cell>
          <cell r="J142">
            <v>0</v>
          </cell>
          <cell r="K142">
            <v>0</v>
          </cell>
          <cell r="L142">
            <v>0</v>
          </cell>
          <cell r="M142">
            <v>0</v>
          </cell>
          <cell r="N142">
            <v>0</v>
          </cell>
          <cell r="O142" t="str">
            <v>Mo ta thuc hien so lieu tinh luong -V6</v>
          </cell>
          <cell r="P142" t="str">
            <v>KPI_HRM_OLD</v>
          </cell>
        </row>
        <row r="143">
          <cell r="B143" t="str">
            <v>Công tác điều hành CSKH</v>
          </cell>
          <cell r="C143">
            <v>0</v>
          </cell>
          <cell r="D143" t="str">
            <v>%</v>
          </cell>
          <cell r="E143" t="str">
            <v>HCM_CL_DHQLY_003</v>
          </cell>
          <cell r="F143">
            <v>0</v>
          </cell>
          <cell r="G143">
            <v>0</v>
          </cell>
          <cell r="H143">
            <v>0</v>
          </cell>
          <cell r="I143">
            <v>0</v>
          </cell>
          <cell r="J143">
            <v>0</v>
          </cell>
          <cell r="K143">
            <v>0</v>
          </cell>
          <cell r="L143">
            <v>0</v>
          </cell>
          <cell r="M143">
            <v>0</v>
          </cell>
          <cell r="N143">
            <v>0</v>
          </cell>
          <cell r="O143" t="str">
            <v>Mo ta thuc hien so lieu tinh luong -V6</v>
          </cell>
          <cell r="P143" t="str">
            <v>KPI_HRM_OLD</v>
          </cell>
        </row>
        <row r="144">
          <cell r="B144" t="str">
            <v>Gia hạn tên miền cho khách hàng</v>
          </cell>
          <cell r="C144">
            <v>0</v>
          </cell>
          <cell r="D144" t="str">
            <v>%</v>
          </cell>
          <cell r="E144" t="str">
            <v>HCM_CL_DMAIN_001</v>
          </cell>
          <cell r="F144">
            <v>0</v>
          </cell>
          <cell r="G144">
            <v>0</v>
          </cell>
          <cell r="H144">
            <v>0</v>
          </cell>
          <cell r="I144">
            <v>0</v>
          </cell>
          <cell r="J144">
            <v>0</v>
          </cell>
          <cell r="K144">
            <v>0</v>
          </cell>
          <cell r="L144">
            <v>0</v>
          </cell>
          <cell r="M144">
            <v>0</v>
          </cell>
          <cell r="N144">
            <v>0</v>
          </cell>
          <cell r="O144" t="str">
            <v>Mo ta thuc hien so lieu tinh luong -V6</v>
          </cell>
          <cell r="P144" t="str">
            <v>KPI_HRM_OLD</v>
          </cell>
        </row>
        <row r="145">
          <cell r="B145" t="str">
            <v>Hoàn tất các thủ tục thực hiện các dịch vụ sau bán hàng như: nâng cấp gói cước,dịch chuyển,…</v>
          </cell>
          <cell r="C145">
            <v>0</v>
          </cell>
          <cell r="D145" t="str">
            <v>%</v>
          </cell>
          <cell r="E145" t="str">
            <v>HCM_CL_DVSBH_001</v>
          </cell>
          <cell r="F145">
            <v>0</v>
          </cell>
          <cell r="G145">
            <v>0</v>
          </cell>
          <cell r="H145">
            <v>0</v>
          </cell>
          <cell r="I145">
            <v>0</v>
          </cell>
          <cell r="J145">
            <v>0</v>
          </cell>
          <cell r="K145">
            <v>0</v>
          </cell>
          <cell r="L145">
            <v>0</v>
          </cell>
          <cell r="M145">
            <v>0</v>
          </cell>
          <cell r="N145">
            <v>0</v>
          </cell>
          <cell r="O145" t="str">
            <v>Mo ta thuc hien so lieu tinh luong -V6</v>
          </cell>
          <cell r="P145" t="str">
            <v>KPI_HRM_OLD</v>
          </cell>
        </row>
        <row r="146">
          <cell r="B146" t="str">
            <v>Giảm dòng tiền thanh toán qua EzPay</v>
          </cell>
          <cell r="C146">
            <v>0</v>
          </cell>
          <cell r="D146" t="str">
            <v>Triệu đồng</v>
          </cell>
          <cell r="E146" t="str">
            <v>HCM_CL_EZPAY_001</v>
          </cell>
          <cell r="F146">
            <v>0</v>
          </cell>
          <cell r="G146">
            <v>0</v>
          </cell>
          <cell r="H146">
            <v>0</v>
          </cell>
          <cell r="I146">
            <v>0</v>
          </cell>
          <cell r="J146">
            <v>0</v>
          </cell>
          <cell r="K146">
            <v>0</v>
          </cell>
          <cell r="L146">
            <v>0</v>
          </cell>
          <cell r="M146">
            <v>0</v>
          </cell>
          <cell r="N146">
            <v>0</v>
          </cell>
          <cell r="O146" t="str">
            <v>Mo ta thuc hien so lieu tinh luong -V6</v>
          </cell>
          <cell r="P146" t="str">
            <v>KPI_HRM_OLD</v>
          </cell>
        </row>
        <row r="147">
          <cell r="B147" t="str">
            <v>Tỷ lệ doanh thu duy trì của khách hàng gia hạn trả cước trước trên tập khách hàng giao đơn vị</v>
          </cell>
          <cell r="C147">
            <v>0</v>
          </cell>
          <cell r="D147" t="str">
            <v>%</v>
          </cell>
          <cell r="E147" t="str">
            <v>HCM_CL_GIAHA_001</v>
          </cell>
          <cell r="F147">
            <v>0</v>
          </cell>
          <cell r="G147">
            <v>0</v>
          </cell>
          <cell r="H147">
            <v>0</v>
          </cell>
          <cell r="I147">
            <v>0</v>
          </cell>
          <cell r="J147">
            <v>0</v>
          </cell>
          <cell r="K147">
            <v>0</v>
          </cell>
          <cell r="L147">
            <v>0</v>
          </cell>
          <cell r="M147">
            <v>0</v>
          </cell>
          <cell r="N147">
            <v>0</v>
          </cell>
          <cell r="O147" t="str">
            <v>Mo ta thuc hien so lieu tinh luong -V6</v>
          </cell>
          <cell r="P147" t="str">
            <v>KPI_HRM_OLD</v>
          </cell>
        </row>
        <row r="148">
          <cell r="B148" t="str">
            <v>Tỷ lệ doanh thu duy trì của khách hàng gia hạn trả cước trước trên tập khách hàng đơn vị giữ lại thực hiện</v>
          </cell>
          <cell r="C148">
            <v>0</v>
          </cell>
          <cell r="D148" t="str">
            <v>%</v>
          </cell>
          <cell r="E148" t="str">
            <v>HCM_CL_GIAHA_002</v>
          </cell>
          <cell r="F148">
            <v>0</v>
          </cell>
          <cell r="G148">
            <v>0</v>
          </cell>
          <cell r="H148">
            <v>0</v>
          </cell>
          <cell r="I148">
            <v>0</v>
          </cell>
          <cell r="J148">
            <v>0</v>
          </cell>
          <cell r="K148">
            <v>0</v>
          </cell>
          <cell r="L148">
            <v>0</v>
          </cell>
          <cell r="M148">
            <v>0</v>
          </cell>
          <cell r="N148">
            <v>0</v>
          </cell>
          <cell r="O148" t="str">
            <v>Mo ta thuc hien so lieu tinh luong -V6</v>
          </cell>
          <cell r="P148" t="str">
            <v>KPI_HRM_OLD</v>
          </cell>
        </row>
        <row r="149">
          <cell r="B149" t="str">
            <v>Tỷ lệ doanh thu duy trì của khách hàng gia hạn trả cước trước do Đài thuyết phục không thành công và đơn vị tự thuyết phục (nếu có)</v>
          </cell>
          <cell r="C149">
            <v>0</v>
          </cell>
          <cell r="D149" t="str">
            <v>%</v>
          </cell>
          <cell r="E149" t="str">
            <v>HCM_CL_GIAHA_003</v>
          </cell>
          <cell r="F149">
            <v>0</v>
          </cell>
          <cell r="G149">
            <v>0</v>
          </cell>
          <cell r="H149">
            <v>0</v>
          </cell>
          <cell r="I149">
            <v>0</v>
          </cell>
          <cell r="J149">
            <v>0</v>
          </cell>
          <cell r="K149">
            <v>0</v>
          </cell>
          <cell r="L149">
            <v>0</v>
          </cell>
          <cell r="M149">
            <v>0</v>
          </cell>
          <cell r="N149">
            <v>0</v>
          </cell>
          <cell r="O149" t="str">
            <v>Mo ta thuc hien so lieu tinh luong -V6</v>
          </cell>
          <cell r="P149" t="str">
            <v>KPI_HRM_OLD</v>
          </cell>
        </row>
        <row r="150">
          <cell r="B150" t="str">
            <v>Tỷ lệ doanh thu duy trì của khách hàng gia hạn trả cước trước 
(Danh sách khách hàng gia hạn trả cước trước phải thuyết phục do KTNV công bố trong tháng n-1)</v>
          </cell>
          <cell r="C150">
            <v>0</v>
          </cell>
          <cell r="D150" t="str">
            <v>%</v>
          </cell>
          <cell r="E150" t="str">
            <v>HCM_CL_GIAHA_004</v>
          </cell>
          <cell r="F150">
            <v>0</v>
          </cell>
          <cell r="G150">
            <v>0</v>
          </cell>
          <cell r="H150">
            <v>0</v>
          </cell>
          <cell r="I150">
            <v>0</v>
          </cell>
          <cell r="J150">
            <v>0</v>
          </cell>
          <cell r="K150">
            <v>0</v>
          </cell>
          <cell r="L150">
            <v>0</v>
          </cell>
          <cell r="M150">
            <v>0</v>
          </cell>
          <cell r="N150">
            <v>0</v>
          </cell>
          <cell r="O150" t="str">
            <v>Mo ta thuc hien so lieu tinh luong -V6</v>
          </cell>
          <cell r="P150" t="str">
            <v>KPI_HRM_OLD</v>
          </cell>
        </row>
        <row r="151">
          <cell r="B151" t="str">
            <v>Tỷ lệ thuê bao đồng ý gia hạn trả trước</v>
          </cell>
          <cell r="C151">
            <v>0</v>
          </cell>
          <cell r="D151" t="str">
            <v>%</v>
          </cell>
          <cell r="E151" t="str">
            <v>HCM_CL_GIAHA_005</v>
          </cell>
          <cell r="F151">
            <v>0</v>
          </cell>
          <cell r="G151">
            <v>0</v>
          </cell>
          <cell r="H151">
            <v>0</v>
          </cell>
          <cell r="I151">
            <v>0</v>
          </cell>
          <cell r="J151">
            <v>0</v>
          </cell>
          <cell r="K151">
            <v>0</v>
          </cell>
          <cell r="L151">
            <v>0</v>
          </cell>
          <cell r="M151">
            <v>0</v>
          </cell>
          <cell r="N151">
            <v>0</v>
          </cell>
          <cell r="O151" t="str">
            <v>Mo ta thuc hien so lieu tinh luong -V6</v>
          </cell>
          <cell r="P151" t="str">
            <v>KPI_HRM_OLD</v>
          </cell>
        </row>
        <row r="152">
          <cell r="B152" t="str">
            <v>Thực hiện công việc nghiệp vụ gia hạn trả trước</v>
          </cell>
          <cell r="C152">
            <v>0</v>
          </cell>
          <cell r="D152" t="str">
            <v>%</v>
          </cell>
          <cell r="E152" t="str">
            <v>HCM_CL_GIAHA_006</v>
          </cell>
          <cell r="F152">
            <v>0</v>
          </cell>
          <cell r="G152">
            <v>0</v>
          </cell>
          <cell r="H152">
            <v>0</v>
          </cell>
          <cell r="I152">
            <v>0</v>
          </cell>
          <cell r="J152">
            <v>0</v>
          </cell>
          <cell r="K152">
            <v>0</v>
          </cell>
          <cell r="L152">
            <v>0</v>
          </cell>
          <cell r="M152">
            <v>0</v>
          </cell>
          <cell r="N152">
            <v>0</v>
          </cell>
          <cell r="O152" t="str">
            <v>Mo ta thuc hien so lieu tinh luong -V6</v>
          </cell>
          <cell r="P152" t="str">
            <v>KPI_HRM_OLD</v>
          </cell>
        </row>
        <row r="153">
          <cell r="B153" t="str">
            <v>Tỉ lệ doanh thu duy trì của khách hàng gia hạn trả trước thành công</v>
          </cell>
          <cell r="C153">
            <v>0</v>
          </cell>
          <cell r="D153" t="str">
            <v>%</v>
          </cell>
          <cell r="E153" t="str">
            <v>HCM_CL_GIAHA_007</v>
          </cell>
          <cell r="F153">
            <v>0</v>
          </cell>
          <cell r="G153">
            <v>0</v>
          </cell>
          <cell r="H153">
            <v>0</v>
          </cell>
          <cell r="I153">
            <v>0</v>
          </cell>
          <cell r="J153">
            <v>0</v>
          </cell>
          <cell r="K153">
            <v>0</v>
          </cell>
          <cell r="L153">
            <v>0</v>
          </cell>
          <cell r="M153">
            <v>0</v>
          </cell>
          <cell r="N153">
            <v>0</v>
          </cell>
          <cell r="O153" t="str">
            <v>Mo ta thuc hien so lieu tinh luong -V6</v>
          </cell>
          <cell r="P153" t="str">
            <v>KPI_HRM_OLD</v>
          </cell>
        </row>
        <row r="154">
          <cell r="B154" t="str">
            <v>Phối hợp đối tác nghiên cứu SPDV mới</v>
          </cell>
          <cell r="C154">
            <v>0</v>
          </cell>
          <cell r="D154" t="str">
            <v>Giải pháp</v>
          </cell>
          <cell r="E154" t="str">
            <v>HCM_CL_GPHAP_001</v>
          </cell>
          <cell r="F154">
            <v>0</v>
          </cell>
          <cell r="G154">
            <v>0</v>
          </cell>
          <cell r="H154">
            <v>0</v>
          </cell>
          <cell r="I154">
            <v>0</v>
          </cell>
          <cell r="J154">
            <v>0</v>
          </cell>
          <cell r="K154">
            <v>0</v>
          </cell>
          <cell r="L154">
            <v>0</v>
          </cell>
          <cell r="M154">
            <v>0</v>
          </cell>
          <cell r="N154">
            <v>0</v>
          </cell>
          <cell r="O154" t="str">
            <v>Mo ta thuc hien so lieu tinh luong -V6</v>
          </cell>
          <cell r="P154" t="str">
            <v>KPI_HRM_OLD</v>
          </cell>
        </row>
        <row r="155">
          <cell r="B155" t="str">
            <v>Phối hợp đối tác nghiên cứu sản phẩm/ dịch vụ mới</v>
          </cell>
          <cell r="C155">
            <v>0</v>
          </cell>
          <cell r="D155" t="str">
            <v>Giải pháp</v>
          </cell>
          <cell r="E155" t="str">
            <v>HCM_CL_GPHAP_002</v>
          </cell>
          <cell r="F155">
            <v>0</v>
          </cell>
          <cell r="G155">
            <v>0</v>
          </cell>
          <cell r="H155">
            <v>0</v>
          </cell>
          <cell r="I155">
            <v>0</v>
          </cell>
          <cell r="J155">
            <v>0</v>
          </cell>
          <cell r="K155">
            <v>0</v>
          </cell>
          <cell r="L155">
            <v>0</v>
          </cell>
          <cell r="M155">
            <v>0</v>
          </cell>
          <cell r="N155">
            <v>0</v>
          </cell>
          <cell r="O155" t="str">
            <v>Mo ta thuc hien so lieu tinh luong -V6</v>
          </cell>
          <cell r="P155" t="str">
            <v>KPI_HRM_OLD</v>
          </cell>
        </row>
        <row r="156">
          <cell r="B156" t="str">
            <v>Thực hiện theo danh mục giám sát của Trung tâm Kinh doanh</v>
          </cell>
          <cell r="C156">
            <v>0</v>
          </cell>
          <cell r="D156" t="str">
            <v>%</v>
          </cell>
          <cell r="E156" t="str">
            <v>HCM_CL_GSDMUC_001</v>
          </cell>
          <cell r="F156">
            <v>0</v>
          </cell>
          <cell r="G156">
            <v>0</v>
          </cell>
          <cell r="H156">
            <v>0</v>
          </cell>
          <cell r="I156">
            <v>0</v>
          </cell>
          <cell r="J156">
            <v>0</v>
          </cell>
          <cell r="K156">
            <v>0</v>
          </cell>
          <cell r="L156">
            <v>0</v>
          </cell>
          <cell r="M156">
            <v>0</v>
          </cell>
          <cell r="N156">
            <v>0</v>
          </cell>
          <cell r="O156" t="str">
            <v>Mo ta thuc hien so lieu tinh luong -V6</v>
          </cell>
          <cell r="P156" t="str">
            <v>KPI_HRM_OLD</v>
          </cell>
        </row>
        <row r="157">
          <cell r="B157" t="str">
            <v>Chất lượng công tác giám sát thuê bao</v>
          </cell>
          <cell r="C157">
            <v>0</v>
          </cell>
          <cell r="D157" t="str">
            <v>%</v>
          </cell>
          <cell r="E157" t="str">
            <v>HCM_CL_GSTBB_001</v>
          </cell>
          <cell r="F157">
            <v>0</v>
          </cell>
          <cell r="G157">
            <v>0</v>
          </cell>
          <cell r="H157">
            <v>0</v>
          </cell>
          <cell r="I157">
            <v>0</v>
          </cell>
          <cell r="J157">
            <v>0</v>
          </cell>
          <cell r="K157">
            <v>0</v>
          </cell>
          <cell r="L157">
            <v>0</v>
          </cell>
          <cell r="M157">
            <v>0</v>
          </cell>
          <cell r="N157">
            <v>0</v>
          </cell>
          <cell r="O157" t="str">
            <v>Mo ta thuc hien so lieu tinh luong -V6</v>
          </cell>
          <cell r="P157" t="str">
            <v>KPI_HRM_OLD</v>
          </cell>
        </row>
        <row r="158">
          <cell r="B158" t="str">
            <v>Đảm bảo tỷ lệ giám sát gián tiếp công tác khai báo thông tin thuê bao trả trước</v>
          </cell>
          <cell r="C158">
            <v>0</v>
          </cell>
          <cell r="D158" t="str">
            <v>Thuê bao</v>
          </cell>
          <cell r="E158" t="str">
            <v>HCM_CL_GSTBB_002</v>
          </cell>
          <cell r="F158">
            <v>0</v>
          </cell>
          <cell r="G158">
            <v>0</v>
          </cell>
          <cell r="H158">
            <v>0</v>
          </cell>
          <cell r="I158">
            <v>0</v>
          </cell>
          <cell r="J158">
            <v>0</v>
          </cell>
          <cell r="K158">
            <v>0</v>
          </cell>
          <cell r="L158">
            <v>0</v>
          </cell>
          <cell r="M158">
            <v>0</v>
          </cell>
          <cell r="N158">
            <v>0</v>
          </cell>
          <cell r="O158" t="str">
            <v>Mo ta thuc hien so lieu tinh luong -V6</v>
          </cell>
          <cell r="P158" t="str">
            <v>KPI_HRM_OLD</v>
          </cell>
        </row>
        <row r="159">
          <cell r="B159" t="str">
            <v>Điểm chất lượng giám sát</v>
          </cell>
          <cell r="C159">
            <v>0</v>
          </cell>
          <cell r="D159" t="str">
            <v>Điểm</v>
          </cell>
          <cell r="E159" t="str">
            <v>HCM_CL_GSTBB_003</v>
          </cell>
          <cell r="F159">
            <v>0</v>
          </cell>
          <cell r="G159">
            <v>0</v>
          </cell>
          <cell r="H159">
            <v>0</v>
          </cell>
          <cell r="I159">
            <v>0</v>
          </cell>
          <cell r="J159">
            <v>0</v>
          </cell>
          <cell r="K159">
            <v>0</v>
          </cell>
          <cell r="L159">
            <v>0</v>
          </cell>
          <cell r="M159">
            <v>0</v>
          </cell>
          <cell r="N159">
            <v>0</v>
          </cell>
          <cell r="O159" t="str">
            <v>Mo ta thuc hien so lieu tinh luong -V6</v>
          </cell>
          <cell r="P159" t="str">
            <v>KPI_HRM_OLD</v>
          </cell>
        </row>
        <row r="160">
          <cell r="B160" t="str">
            <v>Xây dựng kế hoạch công tác giám sát</v>
          </cell>
          <cell r="C160">
            <v>0</v>
          </cell>
          <cell r="D160" t="str">
            <v>%</v>
          </cell>
          <cell r="E160" t="str">
            <v>HCM_CL_GSTBB_004</v>
          </cell>
          <cell r="F160">
            <v>0</v>
          </cell>
          <cell r="G160">
            <v>0</v>
          </cell>
          <cell r="H160">
            <v>0</v>
          </cell>
          <cell r="I160">
            <v>0</v>
          </cell>
          <cell r="J160">
            <v>0</v>
          </cell>
          <cell r="K160">
            <v>0</v>
          </cell>
          <cell r="L160">
            <v>0</v>
          </cell>
          <cell r="M160">
            <v>0</v>
          </cell>
          <cell r="N160">
            <v>0</v>
          </cell>
          <cell r="O160" t="str">
            <v>Mo ta thuc hien so lieu tinh luong -V6</v>
          </cell>
          <cell r="P160" t="str">
            <v>KPI_HRM_OLD</v>
          </cell>
        </row>
        <row r="161">
          <cell r="B161" t="str">
            <v>Thực hiện công tác giám sát trong tháng</v>
          </cell>
          <cell r="C161">
            <v>0</v>
          </cell>
          <cell r="D161" t="str">
            <v>%</v>
          </cell>
          <cell r="E161" t="str">
            <v>HCM_CL_GSTBB_005</v>
          </cell>
          <cell r="F161">
            <v>0</v>
          </cell>
          <cell r="G161">
            <v>0</v>
          </cell>
          <cell r="H161">
            <v>0</v>
          </cell>
          <cell r="I161">
            <v>0</v>
          </cell>
          <cell r="J161">
            <v>0</v>
          </cell>
          <cell r="K161">
            <v>0</v>
          </cell>
          <cell r="L161">
            <v>0</v>
          </cell>
          <cell r="M161">
            <v>0</v>
          </cell>
          <cell r="N161">
            <v>0</v>
          </cell>
          <cell r="O161" t="str">
            <v>Mo ta thuc hien so lieu tinh luong -V6</v>
          </cell>
          <cell r="P161" t="str">
            <v>KPI_HRM_OLD</v>
          </cell>
        </row>
        <row r="162">
          <cell r="B162" t="str">
            <v>Báo cáo kết quả giám sát hàng tháng</v>
          </cell>
          <cell r="C162">
            <v>0</v>
          </cell>
          <cell r="D162" t="str">
            <v>%</v>
          </cell>
          <cell r="E162" t="str">
            <v>HCM_CL_GSTBB_006</v>
          </cell>
          <cell r="F162">
            <v>0</v>
          </cell>
          <cell r="G162">
            <v>0</v>
          </cell>
          <cell r="H162">
            <v>0</v>
          </cell>
          <cell r="I162">
            <v>0</v>
          </cell>
          <cell r="J162">
            <v>0</v>
          </cell>
          <cell r="K162">
            <v>0</v>
          </cell>
          <cell r="L162">
            <v>0</v>
          </cell>
          <cell r="M162">
            <v>0</v>
          </cell>
          <cell r="N162">
            <v>0</v>
          </cell>
          <cell r="O162" t="str">
            <v>Mo ta thuc hien so lieu tinh luong -V6</v>
          </cell>
          <cell r="P162" t="str">
            <v>KPI_HRM_OLD</v>
          </cell>
        </row>
        <row r="163">
          <cell r="B163" t="str">
            <v>Đảm bảo tỷ lệ giám sát gián tiếp công tác khai báo thông tin thuê bao trả trước, giám sát chất lượng cuộc gọi</v>
          </cell>
          <cell r="C163">
            <v>0</v>
          </cell>
          <cell r="D163" t="str">
            <v>Thuê bao</v>
          </cell>
          <cell r="E163" t="str">
            <v>HCM_CL_GSTBB_007</v>
          </cell>
          <cell r="F163">
            <v>0</v>
          </cell>
          <cell r="G163">
            <v>0</v>
          </cell>
          <cell r="H163">
            <v>0</v>
          </cell>
          <cell r="I163">
            <v>0</v>
          </cell>
          <cell r="J163">
            <v>0</v>
          </cell>
          <cell r="K163">
            <v>0</v>
          </cell>
          <cell r="L163">
            <v>0</v>
          </cell>
          <cell r="M163">
            <v>0</v>
          </cell>
          <cell r="N163">
            <v>0</v>
          </cell>
          <cell r="O163" t="str">
            <v>Mo ta thuc hien so lieu tinh luong -V6</v>
          </cell>
          <cell r="P163" t="str">
            <v>KPI_HRM_OLD</v>
          </cell>
        </row>
        <row r="164">
          <cell r="B164" t="str">
            <v>Chất lượng giám sát</v>
          </cell>
          <cell r="C164">
            <v>0</v>
          </cell>
          <cell r="D164" t="str">
            <v>%</v>
          </cell>
          <cell r="E164" t="str">
            <v>HCM_CL_GSTBB_008</v>
          </cell>
          <cell r="F164">
            <v>0</v>
          </cell>
          <cell r="G164">
            <v>0</v>
          </cell>
          <cell r="H164">
            <v>0</v>
          </cell>
          <cell r="I164">
            <v>0</v>
          </cell>
          <cell r="J164">
            <v>0</v>
          </cell>
          <cell r="K164">
            <v>0</v>
          </cell>
          <cell r="L164">
            <v>0</v>
          </cell>
          <cell r="M164">
            <v>0</v>
          </cell>
          <cell r="N164">
            <v>0</v>
          </cell>
          <cell r="O164" t="str">
            <v>Mo ta thuc hien so lieu tinh luong -V6</v>
          </cell>
          <cell r="P164" t="str">
            <v>KPI_HRM_OLD</v>
          </cell>
        </row>
        <row r="165">
          <cell r="B165" t="str">
            <v>Tỷ lệ ký hợp đồng điện tử trong tháng</v>
          </cell>
          <cell r="C165">
            <v>0</v>
          </cell>
          <cell r="D165" t="str">
            <v>%</v>
          </cell>
          <cell r="E165" t="str">
            <v>HCM_CL_HDDTU_001</v>
          </cell>
          <cell r="F165">
            <v>0</v>
          </cell>
          <cell r="G165">
            <v>0</v>
          </cell>
          <cell r="H165">
            <v>0</v>
          </cell>
          <cell r="I165">
            <v>0</v>
          </cell>
          <cell r="J165">
            <v>0</v>
          </cell>
          <cell r="K165">
            <v>0</v>
          </cell>
          <cell r="L165">
            <v>0</v>
          </cell>
          <cell r="M165">
            <v>0</v>
          </cell>
          <cell r="N165">
            <v>0</v>
          </cell>
          <cell r="O165" t="str">
            <v>Mo ta thuc hien so lieu tinh luong -V6</v>
          </cell>
          <cell r="P165" t="str">
            <v>KPI_HRM_OLD</v>
          </cell>
        </row>
        <row r="166">
          <cell r="B166" t="str">
            <v>Hướng dẫn nghiệp vụ phát sinh</v>
          </cell>
          <cell r="C166">
            <v>0</v>
          </cell>
          <cell r="D166" t="str">
            <v>%</v>
          </cell>
          <cell r="E166" t="str">
            <v>HCM_CL_HDNVU_001</v>
          </cell>
          <cell r="F166">
            <v>0</v>
          </cell>
          <cell r="G166">
            <v>0</v>
          </cell>
          <cell r="H166">
            <v>0</v>
          </cell>
          <cell r="I166">
            <v>0</v>
          </cell>
          <cell r="J166">
            <v>0</v>
          </cell>
          <cell r="K166">
            <v>0</v>
          </cell>
          <cell r="L166">
            <v>0</v>
          </cell>
          <cell r="M166">
            <v>0</v>
          </cell>
          <cell r="N166">
            <v>0</v>
          </cell>
          <cell r="O166" t="str">
            <v>Mo ta thuc hien so lieu tinh luong -V6</v>
          </cell>
          <cell r="P166" t="str">
            <v>KPI_HRM_OLD</v>
          </cell>
        </row>
        <row r="167">
          <cell r="B167" t="str">
            <v>Thực hiện giải pháp, hỗ trợ thông tin cho khách hàng và các đơn vị khi sử dụng dịch vụ</v>
          </cell>
          <cell r="C167" t="str">
            <v>202308</v>
          </cell>
          <cell r="D167" t="str">
            <v>%</v>
          </cell>
          <cell r="E167" t="str">
            <v>HCM_CL_HOTRO_001</v>
          </cell>
          <cell r="F167">
            <v>0</v>
          </cell>
          <cell r="G167">
            <v>0</v>
          </cell>
          <cell r="H167">
            <v>0</v>
          </cell>
          <cell r="I167">
            <v>0</v>
          </cell>
          <cell r="J167">
            <v>0</v>
          </cell>
          <cell r="K167">
            <v>0</v>
          </cell>
          <cell r="L167">
            <v>0</v>
          </cell>
          <cell r="M167">
            <v>0</v>
          </cell>
          <cell r="N167">
            <v>0</v>
          </cell>
          <cell r="O167" t="str">
            <v>Mo ta thuc hien so lieu tinh luong -V6</v>
          </cell>
          <cell r="P167" t="str">
            <v>KPI_HRM_OLD</v>
          </cell>
        </row>
        <row r="168">
          <cell r="B168" t="str">
            <v>Hỗ trợ AM bán hàng</v>
          </cell>
          <cell r="C168">
            <v>0</v>
          </cell>
          <cell r="D168" t="str">
            <v>%</v>
          </cell>
          <cell r="E168" t="str">
            <v>HCM_CL_HOTRO_002</v>
          </cell>
          <cell r="F168">
            <v>0</v>
          </cell>
          <cell r="G168">
            <v>0</v>
          </cell>
          <cell r="H168">
            <v>0</v>
          </cell>
          <cell r="I168">
            <v>0</v>
          </cell>
          <cell r="J168">
            <v>0</v>
          </cell>
          <cell r="K168">
            <v>0</v>
          </cell>
          <cell r="L168">
            <v>0</v>
          </cell>
          <cell r="M168">
            <v>0</v>
          </cell>
          <cell r="N168">
            <v>0</v>
          </cell>
          <cell r="O168" t="str">
            <v>Mo ta thuc hien so lieu tinh luong -V6</v>
          </cell>
          <cell r="P168" t="str">
            <v>KPI_HRM_OLD</v>
          </cell>
        </row>
        <row r="169">
          <cell r="B169" t="str">
            <v>Hỗ trợ ĐL/ĐUQ phát triển thuê bao VNP trả trước</v>
          </cell>
          <cell r="C169">
            <v>0</v>
          </cell>
          <cell r="D169" t="str">
            <v>Thuê bao</v>
          </cell>
          <cell r="E169" t="str">
            <v>HCM_CL_HOTRO_003</v>
          </cell>
          <cell r="F169">
            <v>0</v>
          </cell>
          <cell r="G169">
            <v>0</v>
          </cell>
          <cell r="H169">
            <v>0</v>
          </cell>
          <cell r="I169">
            <v>0</v>
          </cell>
          <cell r="J169">
            <v>0</v>
          </cell>
          <cell r="K169">
            <v>0</v>
          </cell>
          <cell r="L169">
            <v>0</v>
          </cell>
          <cell r="M169">
            <v>0</v>
          </cell>
          <cell r="N169">
            <v>0</v>
          </cell>
          <cell r="O169" t="str">
            <v>Mo ta thuc hien so lieu tinh luong -V6</v>
          </cell>
          <cell r="P169" t="str">
            <v>KPI_HRM_OLD</v>
          </cell>
        </row>
        <row r="170">
          <cell r="B170" t="str">
            <v>Hỗ trợ gián tiếp thông tin sản phẩm dịch vụ</v>
          </cell>
          <cell r="C170">
            <v>0</v>
          </cell>
          <cell r="D170" t="str">
            <v>Giải pháp</v>
          </cell>
          <cell r="E170" t="str">
            <v>HCM_CL_HOTRO_004</v>
          </cell>
          <cell r="F170">
            <v>0</v>
          </cell>
          <cell r="G170">
            <v>0</v>
          </cell>
          <cell r="H170">
            <v>0</v>
          </cell>
          <cell r="I170">
            <v>0</v>
          </cell>
          <cell r="J170">
            <v>0</v>
          </cell>
          <cell r="K170">
            <v>0</v>
          </cell>
          <cell r="L170">
            <v>0</v>
          </cell>
          <cell r="M170">
            <v>0</v>
          </cell>
          <cell r="N170">
            <v>0</v>
          </cell>
          <cell r="O170" t="str">
            <v>Mo ta thuc hien so lieu tinh luong -V6</v>
          </cell>
          <cell r="P170" t="str">
            <v>KPI_HRM_OLD</v>
          </cell>
        </row>
        <row r="171">
          <cell r="B171" t="str">
            <v>Chất lượng xử lý công việc nghiệp vụ sau bán hàng</v>
          </cell>
          <cell r="C171" t="str">
            <v>202308</v>
          </cell>
          <cell r="D171" t="str">
            <v>%</v>
          </cell>
          <cell r="E171" t="str">
            <v>HCM_CL_HOTRO_005</v>
          </cell>
          <cell r="F171">
            <v>0</v>
          </cell>
          <cell r="G171">
            <v>0</v>
          </cell>
          <cell r="H171">
            <v>0</v>
          </cell>
          <cell r="I171">
            <v>0</v>
          </cell>
          <cell r="J171">
            <v>0</v>
          </cell>
          <cell r="K171">
            <v>0</v>
          </cell>
          <cell r="L171">
            <v>0</v>
          </cell>
          <cell r="M171">
            <v>0</v>
          </cell>
          <cell r="N171">
            <v>0</v>
          </cell>
          <cell r="O171" t="str">
            <v>Mo ta thuc hien so lieu tinh luong -V6</v>
          </cell>
          <cell r="P171" t="str">
            <v>KPI_HRM_OLD</v>
          </cell>
        </row>
        <row r="172">
          <cell r="B172" t="str">
            <v>Chất lượng công việc hỗ trợ kinh doanh</v>
          </cell>
          <cell r="C172">
            <v>0</v>
          </cell>
          <cell r="D172" t="str">
            <v>%</v>
          </cell>
          <cell r="E172" t="str">
            <v>HCM_CL_HOTRO_006</v>
          </cell>
          <cell r="F172">
            <v>0</v>
          </cell>
          <cell r="G172">
            <v>0</v>
          </cell>
          <cell r="H172">
            <v>0</v>
          </cell>
          <cell r="I172">
            <v>0</v>
          </cell>
          <cell r="J172">
            <v>0</v>
          </cell>
          <cell r="K172">
            <v>0</v>
          </cell>
          <cell r="L172">
            <v>0</v>
          </cell>
          <cell r="M172">
            <v>0</v>
          </cell>
          <cell r="N172">
            <v>0</v>
          </cell>
          <cell r="O172" t="str">
            <v>Mo ta thuc hien so lieu tinh luong -V6</v>
          </cell>
          <cell r="P172" t="str">
            <v>KPI_HRM_OLD</v>
          </cell>
        </row>
        <row r="173">
          <cell r="B173" t="str">
            <v>Phối hợp và hỗ trợ các PBH về đề xuất chính sách và thực hiện các CT BHTT khi được LĐTT phê duyệt</v>
          </cell>
          <cell r="C173">
            <v>0</v>
          </cell>
          <cell r="D173" t="str">
            <v>%</v>
          </cell>
          <cell r="E173" t="str">
            <v>HCM_CL_HOTRO_007</v>
          </cell>
          <cell r="F173">
            <v>0</v>
          </cell>
          <cell r="G173">
            <v>0</v>
          </cell>
          <cell r="H173">
            <v>0</v>
          </cell>
          <cell r="I173">
            <v>0</v>
          </cell>
          <cell r="J173">
            <v>0</v>
          </cell>
          <cell r="K173">
            <v>0</v>
          </cell>
          <cell r="L173">
            <v>0</v>
          </cell>
          <cell r="M173">
            <v>0</v>
          </cell>
          <cell r="N173">
            <v>0</v>
          </cell>
          <cell r="O173" t="str">
            <v>Mo ta thuc hien so lieu tinh luong -V6</v>
          </cell>
          <cell r="P173" t="str">
            <v>KPI_HRM_OLD</v>
          </cell>
        </row>
        <row r="174">
          <cell r="B174" t="str">
            <v>Xử lý phản ánh của khách hàng</v>
          </cell>
          <cell r="C174">
            <v>0</v>
          </cell>
          <cell r="D174" t="str">
            <v>%</v>
          </cell>
          <cell r="E174" t="str">
            <v>HCM_CL_HOTRO_008</v>
          </cell>
          <cell r="F174">
            <v>0</v>
          </cell>
          <cell r="G174">
            <v>0</v>
          </cell>
          <cell r="H174">
            <v>0</v>
          </cell>
          <cell r="I174">
            <v>0</v>
          </cell>
          <cell r="J174">
            <v>0</v>
          </cell>
          <cell r="K174">
            <v>0</v>
          </cell>
          <cell r="L174">
            <v>0</v>
          </cell>
          <cell r="M174">
            <v>0</v>
          </cell>
          <cell r="N174">
            <v>0</v>
          </cell>
          <cell r="O174" t="str">
            <v>Mo ta thuc hien so lieu tinh luong -V6</v>
          </cell>
          <cell r="P174" t="str">
            <v>KPI_HRM_OLD</v>
          </cell>
        </row>
        <row r="175">
          <cell r="B175" t="str">
            <v>Kết quả thực hiện công tác phát triển mới SPDV/GP, hỗ trợ bán hàng cho các AM hoặc phòng bán hàng</v>
          </cell>
          <cell r="C175" t="str">
            <v>202308</v>
          </cell>
          <cell r="D175" t="str">
            <v>%</v>
          </cell>
          <cell r="E175" t="str">
            <v>HCM_CL_HOTRO_009</v>
          </cell>
          <cell r="F175">
            <v>0</v>
          </cell>
          <cell r="G175">
            <v>0</v>
          </cell>
          <cell r="H175">
            <v>0</v>
          </cell>
          <cell r="I175">
            <v>0</v>
          </cell>
          <cell r="J175">
            <v>0</v>
          </cell>
          <cell r="K175">
            <v>0</v>
          </cell>
          <cell r="L175">
            <v>0</v>
          </cell>
          <cell r="M175">
            <v>0</v>
          </cell>
          <cell r="N175">
            <v>0</v>
          </cell>
          <cell r="O175" t="str">
            <v>Mo ta thuc hien so lieu tinh luong -V6</v>
          </cell>
          <cell r="P175" t="str">
            <v>KPI_HRM_OLD</v>
          </cell>
        </row>
        <row r="176">
          <cell r="B176" t="str">
            <v>Tỷ lệ hoàn thiện hồ sơ gốc</v>
          </cell>
          <cell r="C176">
            <v>0</v>
          </cell>
          <cell r="D176" t="str">
            <v>%</v>
          </cell>
          <cell r="E176" t="str">
            <v>HCM_CL_HSGOC_001</v>
          </cell>
          <cell r="F176">
            <v>0</v>
          </cell>
          <cell r="G176">
            <v>0</v>
          </cell>
          <cell r="H176">
            <v>0</v>
          </cell>
          <cell r="I176">
            <v>0</v>
          </cell>
          <cell r="J176">
            <v>0</v>
          </cell>
          <cell r="K176">
            <v>0</v>
          </cell>
          <cell r="L176">
            <v>0</v>
          </cell>
          <cell r="M176">
            <v>0</v>
          </cell>
          <cell r="N176">
            <v>0</v>
          </cell>
          <cell r="O176" t="str">
            <v>Mo ta thuc hien so lieu tinh luong -V6</v>
          </cell>
          <cell r="P176" t="str">
            <v>KPI_HRM_OLD</v>
          </cell>
        </row>
        <row r="177">
          <cell r="B177" t="str">
            <v>Tỷ lệ hoàn thiện hồ sơ gốc của ĐL</v>
          </cell>
          <cell r="C177">
            <v>0</v>
          </cell>
          <cell r="D177" t="str">
            <v>%</v>
          </cell>
          <cell r="E177" t="str">
            <v>HCM_CL_HSGOC_002</v>
          </cell>
          <cell r="F177">
            <v>0</v>
          </cell>
          <cell r="G177">
            <v>0</v>
          </cell>
          <cell r="H177">
            <v>0</v>
          </cell>
          <cell r="I177">
            <v>0</v>
          </cell>
          <cell r="J177">
            <v>0</v>
          </cell>
          <cell r="K177">
            <v>0</v>
          </cell>
          <cell r="L177">
            <v>0</v>
          </cell>
          <cell r="M177">
            <v>0</v>
          </cell>
          <cell r="N177">
            <v>0</v>
          </cell>
          <cell r="O177" t="str">
            <v>Mo ta thuc hien so lieu tinh luong -V6</v>
          </cell>
          <cell r="P177" t="str">
            <v>KPI_HRM_OLD</v>
          </cell>
        </row>
        <row r="178">
          <cell r="B178" t="str">
            <v>Chất lượng lưu hồ sơ</v>
          </cell>
          <cell r="C178">
            <v>0</v>
          </cell>
          <cell r="D178" t="str">
            <v>%</v>
          </cell>
          <cell r="E178" t="str">
            <v>HCM_CL_HSGOC_003</v>
          </cell>
          <cell r="F178">
            <v>0</v>
          </cell>
          <cell r="G178">
            <v>0</v>
          </cell>
          <cell r="H178">
            <v>0</v>
          </cell>
          <cell r="I178">
            <v>0</v>
          </cell>
          <cell r="J178">
            <v>0</v>
          </cell>
          <cell r="K178">
            <v>0</v>
          </cell>
          <cell r="L178">
            <v>0</v>
          </cell>
          <cell r="M178">
            <v>0</v>
          </cell>
          <cell r="N178">
            <v>0</v>
          </cell>
          <cell r="O178" t="str">
            <v>Mo ta thuc hien so lieu tinh luong -V6</v>
          </cell>
          <cell r="P178" t="str">
            <v>KPI_HRM_OLD</v>
          </cell>
        </row>
        <row r="179">
          <cell r="B179" t="str">
            <v>Chất lượng hồ sơ cập nhật trên chương trình</v>
          </cell>
          <cell r="C179">
            <v>0</v>
          </cell>
          <cell r="D179" t="str">
            <v>%</v>
          </cell>
          <cell r="E179" t="str">
            <v>HCM_CL_HSGOC_004</v>
          </cell>
          <cell r="F179">
            <v>0</v>
          </cell>
          <cell r="G179">
            <v>0</v>
          </cell>
          <cell r="H179">
            <v>0</v>
          </cell>
          <cell r="I179">
            <v>0</v>
          </cell>
          <cell r="J179">
            <v>0</v>
          </cell>
          <cell r="K179">
            <v>0</v>
          </cell>
          <cell r="L179">
            <v>0</v>
          </cell>
          <cell r="M179">
            <v>0</v>
          </cell>
          <cell r="N179">
            <v>0</v>
          </cell>
          <cell r="O179" t="str">
            <v>Mo ta thuc hien so lieu tinh luong -V6</v>
          </cell>
          <cell r="P179" t="str">
            <v>KPI_HRM_OLD</v>
          </cell>
        </row>
        <row r="180">
          <cell r="B180" t="str">
            <v>Tỷ lệ hoàn thiện hồ sơ gốc dịch vụ BR-CĐ do đại lý ủy quyền phát triển</v>
          </cell>
          <cell r="C180">
            <v>0</v>
          </cell>
          <cell r="D180" t="str">
            <v>%</v>
          </cell>
          <cell r="E180" t="str">
            <v>HCM_CL_HSGOC_005</v>
          </cell>
          <cell r="F180">
            <v>0</v>
          </cell>
          <cell r="G180">
            <v>0</v>
          </cell>
          <cell r="H180">
            <v>0</v>
          </cell>
          <cell r="I180">
            <v>0</v>
          </cell>
          <cell r="J180">
            <v>0</v>
          </cell>
          <cell r="K180">
            <v>0</v>
          </cell>
          <cell r="L180">
            <v>0</v>
          </cell>
          <cell r="M180">
            <v>0</v>
          </cell>
          <cell r="N180">
            <v>0</v>
          </cell>
          <cell r="O180" t="str">
            <v>Mo ta thuc hien so lieu tinh luong -V6</v>
          </cell>
          <cell r="P180" t="str">
            <v>KPI_HRM_OLD</v>
          </cell>
        </row>
        <row r="181">
          <cell r="B181" t="str">
            <v>Phối hợp theo dõi đôn đốc nộp hồ sơ gốc</v>
          </cell>
          <cell r="C181" t="str">
            <v>202308</v>
          </cell>
          <cell r="D181" t="str">
            <v>%</v>
          </cell>
          <cell r="E181" t="str">
            <v>HCM_CL_HSGOC_006</v>
          </cell>
          <cell r="F181">
            <v>0</v>
          </cell>
          <cell r="G181">
            <v>0</v>
          </cell>
          <cell r="H181">
            <v>0</v>
          </cell>
          <cell r="I181">
            <v>0</v>
          </cell>
          <cell r="J181">
            <v>0</v>
          </cell>
          <cell r="K181">
            <v>0</v>
          </cell>
          <cell r="L181">
            <v>0</v>
          </cell>
          <cell r="M181">
            <v>0</v>
          </cell>
          <cell r="N181">
            <v>0</v>
          </cell>
          <cell r="O181" t="str">
            <v>Mo ta thuc hien so lieu tinh luong -V6</v>
          </cell>
          <cell r="P181" t="str">
            <v>KPI_HRM_OLD</v>
          </cell>
        </row>
        <row r="182">
          <cell r="B182" t="str">
            <v>Chất lượng kiểm soát lưu hồ sơ</v>
          </cell>
          <cell r="C182">
            <v>0</v>
          </cell>
          <cell r="D182" t="str">
            <v>%</v>
          </cell>
          <cell r="E182" t="str">
            <v>HCM_CL_HSGOC_007</v>
          </cell>
          <cell r="F182">
            <v>0</v>
          </cell>
          <cell r="G182">
            <v>0</v>
          </cell>
          <cell r="H182">
            <v>0</v>
          </cell>
          <cell r="I182">
            <v>0</v>
          </cell>
          <cell r="J182">
            <v>0</v>
          </cell>
          <cell r="K182">
            <v>0</v>
          </cell>
          <cell r="L182">
            <v>0</v>
          </cell>
          <cell r="M182">
            <v>0</v>
          </cell>
          <cell r="N182">
            <v>0</v>
          </cell>
          <cell r="O182" t="str">
            <v>Mo ta thuc hien so lieu tinh luong -V6</v>
          </cell>
          <cell r="P182" t="str">
            <v>KPI_HRM_OLD</v>
          </cell>
        </row>
        <row r="183">
          <cell r="B183" t="str">
            <v>Thực hiện 100% hồ sơ cập nhật và ra PCT trong tháng</v>
          </cell>
          <cell r="C183">
            <v>0</v>
          </cell>
          <cell r="D183" t="str">
            <v>%</v>
          </cell>
          <cell r="E183" t="str">
            <v>HCM_CL_HSPCT_001</v>
          </cell>
          <cell r="F183">
            <v>0</v>
          </cell>
          <cell r="G183">
            <v>0</v>
          </cell>
          <cell r="H183">
            <v>0</v>
          </cell>
          <cell r="I183">
            <v>0</v>
          </cell>
          <cell r="J183">
            <v>0</v>
          </cell>
          <cell r="K183">
            <v>0</v>
          </cell>
          <cell r="L183">
            <v>0</v>
          </cell>
          <cell r="M183">
            <v>0</v>
          </cell>
          <cell r="N183">
            <v>0</v>
          </cell>
          <cell r="O183" t="str">
            <v>Mo ta thuc hien so lieu tinh luong -V6</v>
          </cell>
          <cell r="P183" t="str">
            <v>KPI_HRM_OLD</v>
          </cell>
        </row>
        <row r="184">
          <cell r="B184" t="str">
            <v>Số lượng phiếu công tác hoàn trả</v>
          </cell>
          <cell r="C184">
            <v>0</v>
          </cell>
          <cell r="D184" t="str">
            <v>PCT</v>
          </cell>
          <cell r="E184" t="str">
            <v>HCM_CL_HSPCT_002</v>
          </cell>
          <cell r="F184">
            <v>0</v>
          </cell>
          <cell r="G184">
            <v>0</v>
          </cell>
          <cell r="H184">
            <v>0</v>
          </cell>
          <cell r="I184">
            <v>0</v>
          </cell>
          <cell r="J184">
            <v>0</v>
          </cell>
          <cell r="K184">
            <v>0</v>
          </cell>
          <cell r="L184">
            <v>0</v>
          </cell>
          <cell r="M184">
            <v>0</v>
          </cell>
          <cell r="N184">
            <v>0</v>
          </cell>
          <cell r="O184" t="str">
            <v>Mo ta thuc hien so lieu tinh luong -V6</v>
          </cell>
          <cell r="P184" t="str">
            <v>KPI_HRM_OLD</v>
          </cell>
        </row>
        <row r="185">
          <cell r="B185" t="str">
            <v>Hoàn thiện hồ sơ thanh lý</v>
          </cell>
          <cell r="C185">
            <v>0</v>
          </cell>
          <cell r="D185" t="str">
            <v>Hồ Sơ</v>
          </cell>
          <cell r="E185" t="str">
            <v>HCM_CL_HSTLY_001</v>
          </cell>
          <cell r="F185">
            <v>0</v>
          </cell>
          <cell r="G185">
            <v>0</v>
          </cell>
          <cell r="H185">
            <v>0</v>
          </cell>
          <cell r="I185">
            <v>0</v>
          </cell>
          <cell r="J185">
            <v>0</v>
          </cell>
          <cell r="K185">
            <v>0</v>
          </cell>
          <cell r="L185">
            <v>0</v>
          </cell>
          <cell r="M185">
            <v>0</v>
          </cell>
          <cell r="N185">
            <v>0</v>
          </cell>
          <cell r="O185" t="str">
            <v>Mo ta thuc hien so lieu tinh luong -V6</v>
          </cell>
          <cell r="P185" t="str">
            <v>KPI_HRM_OLD</v>
          </cell>
        </row>
        <row r="186">
          <cell r="B186" t="str">
            <v>Hoàn tất các thủ tục thực hiện các DV sau bán hàng như nâng cấp gói cước,dịch chuyển,…</v>
          </cell>
          <cell r="C186">
            <v>0</v>
          </cell>
          <cell r="D186" t="str">
            <v>%</v>
          </cell>
          <cell r="E186" t="str">
            <v>HCM_CL_HTAS1_001</v>
          </cell>
          <cell r="F186">
            <v>0</v>
          </cell>
          <cell r="G186">
            <v>0</v>
          </cell>
          <cell r="H186">
            <v>0</v>
          </cell>
          <cell r="I186">
            <v>0</v>
          </cell>
          <cell r="J186">
            <v>0</v>
          </cell>
          <cell r="K186">
            <v>0</v>
          </cell>
          <cell r="L186">
            <v>0</v>
          </cell>
          <cell r="M186">
            <v>0</v>
          </cell>
          <cell r="N186">
            <v>0</v>
          </cell>
          <cell r="O186" t="str">
            <v>Mo ta thuc hien so lieu tinh luong -V6</v>
          </cell>
          <cell r="P186" t="str">
            <v>KPI_HRM_OLD</v>
          </cell>
        </row>
        <row r="187">
          <cell r="B187" t="str">
            <v>Tỷ lệ KH được thuyết phục thành công hủy yêu cầu PO</v>
          </cell>
          <cell r="C187">
            <v>0</v>
          </cell>
          <cell r="D187" t="str">
            <v>%</v>
          </cell>
          <cell r="E187" t="str">
            <v>HCM_CL_HUYPO_001</v>
          </cell>
          <cell r="F187">
            <v>0</v>
          </cell>
          <cell r="G187">
            <v>0</v>
          </cell>
          <cell r="H187">
            <v>0</v>
          </cell>
          <cell r="I187">
            <v>0</v>
          </cell>
          <cell r="J187">
            <v>0</v>
          </cell>
          <cell r="K187">
            <v>0</v>
          </cell>
          <cell r="L187">
            <v>0</v>
          </cell>
          <cell r="M187">
            <v>0</v>
          </cell>
          <cell r="N187">
            <v>0</v>
          </cell>
          <cell r="O187" t="str">
            <v>Mo ta thuc hien so lieu tinh luong -V6</v>
          </cell>
          <cell r="P187" t="str">
            <v>KPI_HRM_OLD</v>
          </cell>
        </row>
        <row r="188">
          <cell r="B188" t="str">
            <v>Tỷ lệ nhân viên Kinh doanh địa bàn thực hiện thu thập thông tin thị trường</v>
          </cell>
          <cell r="C188">
            <v>0</v>
          </cell>
          <cell r="D188" t="str">
            <v>Điểm</v>
          </cell>
          <cell r="E188" t="str">
            <v>HCM_CL_INFOR_001</v>
          </cell>
          <cell r="F188">
            <v>0</v>
          </cell>
          <cell r="G188">
            <v>0</v>
          </cell>
          <cell r="H188">
            <v>0</v>
          </cell>
          <cell r="I188">
            <v>0</v>
          </cell>
          <cell r="J188">
            <v>0</v>
          </cell>
          <cell r="K188">
            <v>0</v>
          </cell>
          <cell r="L188">
            <v>0</v>
          </cell>
          <cell r="M188">
            <v>0</v>
          </cell>
          <cell r="N188">
            <v>0</v>
          </cell>
          <cell r="O188" t="str">
            <v>Mo ta thuc hien so lieu tinh luong -V6</v>
          </cell>
          <cell r="P188" t="str">
            <v>KPI_HRM_OLD</v>
          </cell>
        </row>
        <row r="189">
          <cell r="B189" t="str">
            <v>Thực hiện thu thập thông tin thị trường</v>
          </cell>
          <cell r="C189">
            <v>0</v>
          </cell>
          <cell r="D189" t="str">
            <v>%</v>
          </cell>
          <cell r="E189" t="str">
            <v>HCM_CL_INFOR_002</v>
          </cell>
          <cell r="F189">
            <v>0</v>
          </cell>
          <cell r="G189">
            <v>0</v>
          </cell>
          <cell r="H189">
            <v>0</v>
          </cell>
          <cell r="I189">
            <v>0</v>
          </cell>
          <cell r="J189">
            <v>0</v>
          </cell>
          <cell r="K189">
            <v>0</v>
          </cell>
          <cell r="L189">
            <v>0</v>
          </cell>
          <cell r="M189">
            <v>0</v>
          </cell>
          <cell r="N189">
            <v>0</v>
          </cell>
          <cell r="O189" t="str">
            <v>Mo ta thuc hien so lieu tinh luong -V6</v>
          </cell>
          <cell r="P189" t="str">
            <v>KPI_HRM_OLD</v>
          </cell>
        </row>
        <row r="190">
          <cell r="B190" t="str">
            <v>Thu thập thông tin thị trường</v>
          </cell>
          <cell r="C190" t="str">
            <v>202308</v>
          </cell>
          <cell r="D190" t="str">
            <v>%</v>
          </cell>
          <cell r="E190" t="str">
            <v>HCM_CL_INFOR_003</v>
          </cell>
          <cell r="F190">
            <v>0</v>
          </cell>
          <cell r="G190">
            <v>0</v>
          </cell>
          <cell r="H190">
            <v>0</v>
          </cell>
          <cell r="I190">
            <v>0</v>
          </cell>
          <cell r="J190">
            <v>0</v>
          </cell>
          <cell r="K190">
            <v>0</v>
          </cell>
          <cell r="L190">
            <v>0</v>
          </cell>
          <cell r="M190">
            <v>0</v>
          </cell>
          <cell r="N190">
            <v>0</v>
          </cell>
          <cell r="O190" t="str">
            <v>Mo ta thuc hien so lieu tinh luong -V6</v>
          </cell>
          <cell r="P190" t="str">
            <v>KPI_HRM_OLD</v>
          </cell>
        </row>
        <row r="191">
          <cell r="B191" t="str">
            <v>Tỷ lệ nhân viên thực hiện thu thập thông tin thị trường</v>
          </cell>
          <cell r="C191">
            <v>0</v>
          </cell>
          <cell r="D191" t="str">
            <v>%</v>
          </cell>
          <cell r="E191" t="str">
            <v>HCM_CL_INFOR_004</v>
          </cell>
          <cell r="F191">
            <v>0</v>
          </cell>
          <cell r="G191">
            <v>0</v>
          </cell>
          <cell r="H191">
            <v>0</v>
          </cell>
          <cell r="I191">
            <v>0</v>
          </cell>
          <cell r="J191">
            <v>0</v>
          </cell>
          <cell r="K191">
            <v>0</v>
          </cell>
          <cell r="L191">
            <v>0</v>
          </cell>
          <cell r="M191">
            <v>0</v>
          </cell>
          <cell r="N191">
            <v>0</v>
          </cell>
          <cell r="O191" t="str">
            <v>Mo ta thuc hien so lieu tinh luong -V6</v>
          </cell>
          <cell r="P191" t="str">
            <v>KPI_HRM_OLD</v>
          </cell>
        </row>
        <row r="192">
          <cell r="B192" t="str">
            <v>Tỷ lệ Kênh bán tăng trưởng doanh thu</v>
          </cell>
          <cell r="C192">
            <v>0</v>
          </cell>
          <cell r="D192" t="str">
            <v>%</v>
          </cell>
          <cell r="E192" t="str">
            <v>HCM_CL_KENHH_001</v>
          </cell>
          <cell r="F192">
            <v>0</v>
          </cell>
          <cell r="G192">
            <v>0</v>
          </cell>
          <cell r="H192">
            <v>0</v>
          </cell>
          <cell r="I192">
            <v>0</v>
          </cell>
          <cell r="J192">
            <v>0</v>
          </cell>
          <cell r="K192">
            <v>0</v>
          </cell>
          <cell r="L192">
            <v>0</v>
          </cell>
          <cell r="M192">
            <v>0</v>
          </cell>
          <cell r="N192">
            <v>0</v>
          </cell>
          <cell r="O192" t="str">
            <v>Mo ta thuc hien so lieu tinh luong -V6</v>
          </cell>
          <cell r="P192" t="str">
            <v>KPI_HRM_OLD</v>
          </cell>
        </row>
        <row r="193">
          <cell r="B193" t="str">
            <v>Hiệu quả kênh bán hàng</v>
          </cell>
          <cell r="C193">
            <v>0</v>
          </cell>
          <cell r="D193" t="str">
            <v>%</v>
          </cell>
          <cell r="E193" t="str">
            <v>HCM_CL_KENHH_002</v>
          </cell>
          <cell r="F193">
            <v>0</v>
          </cell>
          <cell r="G193">
            <v>0</v>
          </cell>
          <cell r="H193">
            <v>0</v>
          </cell>
          <cell r="I193">
            <v>0</v>
          </cell>
          <cell r="J193">
            <v>0</v>
          </cell>
          <cell r="K193">
            <v>0</v>
          </cell>
          <cell r="L193">
            <v>0</v>
          </cell>
          <cell r="M193">
            <v>0</v>
          </cell>
          <cell r="N193">
            <v>0</v>
          </cell>
          <cell r="O193" t="str">
            <v>Mo ta thuc hien so lieu tinh luong -V6</v>
          </cell>
          <cell r="P193" t="str">
            <v>KPI_HRM_OLD</v>
          </cell>
        </row>
        <row r="194">
          <cell r="B194" t="str">
            <v>Tỷ lệ khách hàng mới thanh toán cước online</v>
          </cell>
          <cell r="C194">
            <v>0</v>
          </cell>
          <cell r="D194" t="str">
            <v>%</v>
          </cell>
          <cell r="E194" t="str">
            <v>HCM_CL_KHMON_001</v>
          </cell>
          <cell r="F194">
            <v>0</v>
          </cell>
          <cell r="G194">
            <v>0</v>
          </cell>
          <cell r="H194">
            <v>0</v>
          </cell>
          <cell r="I194">
            <v>0</v>
          </cell>
          <cell r="J194">
            <v>0</v>
          </cell>
          <cell r="K194">
            <v>0</v>
          </cell>
          <cell r="L194">
            <v>0</v>
          </cell>
          <cell r="M194">
            <v>0</v>
          </cell>
          <cell r="N194">
            <v>0</v>
          </cell>
          <cell r="O194" t="str">
            <v>Mo ta thuc hien so lieu tinh luong -V6</v>
          </cell>
          <cell r="P194" t="str">
            <v>KPI_HRM_OLD</v>
          </cell>
        </row>
        <row r="195">
          <cell r="B195" t="str">
            <v>Tỷ lệ khách hàng mới thanh toán cước không dùng nhân công</v>
          </cell>
          <cell r="C195">
            <v>0</v>
          </cell>
          <cell r="D195" t="str">
            <v>%</v>
          </cell>
          <cell r="E195" t="str">
            <v>HCM_CL_KHMON_002</v>
          </cell>
          <cell r="F195">
            <v>0</v>
          </cell>
          <cell r="G195">
            <v>0</v>
          </cell>
          <cell r="H195">
            <v>0</v>
          </cell>
          <cell r="I195">
            <v>0</v>
          </cell>
          <cell r="J195">
            <v>0</v>
          </cell>
          <cell r="K195">
            <v>0</v>
          </cell>
          <cell r="L195">
            <v>0</v>
          </cell>
          <cell r="M195">
            <v>0</v>
          </cell>
          <cell r="N195">
            <v>0</v>
          </cell>
          <cell r="O195" t="str">
            <v>Mo ta thuc hien so lieu tinh luong -V6</v>
          </cell>
          <cell r="P195" t="str">
            <v>KPI_HRM_OLD</v>
          </cell>
        </row>
        <row r="196">
          <cell r="B196" t="str">
            <v>Thời gian đăng nhập (Logon)</v>
          </cell>
          <cell r="C196">
            <v>0</v>
          </cell>
          <cell r="D196" t="str">
            <v>%</v>
          </cell>
          <cell r="E196" t="str">
            <v>HCM_CL_LOGON_001</v>
          </cell>
          <cell r="F196">
            <v>0</v>
          </cell>
          <cell r="G196">
            <v>0</v>
          </cell>
          <cell r="H196">
            <v>0</v>
          </cell>
          <cell r="I196">
            <v>0</v>
          </cell>
          <cell r="J196">
            <v>0</v>
          </cell>
          <cell r="K196">
            <v>0</v>
          </cell>
          <cell r="L196">
            <v>0</v>
          </cell>
          <cell r="M196">
            <v>0</v>
          </cell>
          <cell r="N196">
            <v>0</v>
          </cell>
          <cell r="O196" t="str">
            <v>Mo ta thuc hien so lieu tinh luong -V6</v>
          </cell>
          <cell r="P196" t="str">
            <v>KPI_HRM_OLD</v>
          </cell>
        </row>
        <row r="197">
          <cell r="B197" t="str">
            <v>Thời gian cuộc gọi nhỡ (Miss call)</v>
          </cell>
          <cell r="C197">
            <v>0</v>
          </cell>
          <cell r="D197" t="str">
            <v>%</v>
          </cell>
          <cell r="E197" t="str">
            <v>HCM_CL_MCALL_001</v>
          </cell>
          <cell r="F197">
            <v>0</v>
          </cell>
          <cell r="G197">
            <v>0</v>
          </cell>
          <cell r="H197">
            <v>0</v>
          </cell>
          <cell r="I197">
            <v>0</v>
          </cell>
          <cell r="J197">
            <v>0</v>
          </cell>
          <cell r="K197">
            <v>0</v>
          </cell>
          <cell r="L197">
            <v>0</v>
          </cell>
          <cell r="M197">
            <v>0</v>
          </cell>
          <cell r="N197">
            <v>0</v>
          </cell>
          <cell r="O197" t="str">
            <v>Mo ta thuc hien so lieu tinh luong -V6</v>
          </cell>
          <cell r="P197" t="str">
            <v>KPI_HRM_OLD</v>
          </cell>
        </row>
        <row r="198">
          <cell r="B198" t="str">
            <v>Tỷ lệ ghép mã thanh toán thành công</v>
          </cell>
          <cell r="C198">
            <v>0</v>
          </cell>
          <cell r="D198" t="str">
            <v>%</v>
          </cell>
          <cell r="E198" t="str">
            <v>HCM_CL_MCUOC_001</v>
          </cell>
          <cell r="F198">
            <v>0</v>
          </cell>
          <cell r="G198">
            <v>0</v>
          </cell>
          <cell r="H198">
            <v>0</v>
          </cell>
          <cell r="I198">
            <v>0</v>
          </cell>
          <cell r="J198">
            <v>0</v>
          </cell>
          <cell r="K198">
            <v>0</v>
          </cell>
          <cell r="L198">
            <v>0</v>
          </cell>
          <cell r="M198">
            <v>0</v>
          </cell>
          <cell r="N198">
            <v>0</v>
          </cell>
          <cell r="O198" t="str">
            <v>Mo ta thuc hien so lieu tinh luong -V6</v>
          </cell>
          <cell r="P198" t="str">
            <v>KPI_HRM_OLD</v>
          </cell>
        </row>
        <row r="199">
          <cell r="B199" t="str">
            <v>hủy yêu cầu chuyển mạng</v>
          </cell>
          <cell r="C199">
            <v>0</v>
          </cell>
          <cell r="D199" t="str">
            <v>%</v>
          </cell>
          <cell r="E199" t="str">
            <v>HCM_CL_MNPPO_001</v>
          </cell>
          <cell r="F199">
            <v>0</v>
          </cell>
          <cell r="G199">
            <v>0</v>
          </cell>
          <cell r="H199">
            <v>0</v>
          </cell>
          <cell r="I199">
            <v>0</v>
          </cell>
          <cell r="J199">
            <v>0</v>
          </cell>
          <cell r="K199">
            <v>0</v>
          </cell>
          <cell r="L199">
            <v>0</v>
          </cell>
          <cell r="M199">
            <v>0</v>
          </cell>
          <cell r="N199">
            <v>0</v>
          </cell>
          <cell r="O199" t="str">
            <v>Mo ta thuc hien so lieu tinh luong -V6</v>
          </cell>
          <cell r="P199" t="str">
            <v>KPI_HRM_OLD</v>
          </cell>
        </row>
        <row r="200">
          <cell r="B200" t="str">
            <v>Xử lý thông tin Port Out MNP đúng hạn</v>
          </cell>
          <cell r="C200">
            <v>0</v>
          </cell>
          <cell r="D200" t="str">
            <v>%</v>
          </cell>
          <cell r="E200" t="str">
            <v>HCM_CL_MNPPO_002</v>
          </cell>
          <cell r="F200">
            <v>0</v>
          </cell>
          <cell r="G200">
            <v>0</v>
          </cell>
          <cell r="H200">
            <v>0</v>
          </cell>
          <cell r="I200">
            <v>0</v>
          </cell>
          <cell r="J200">
            <v>0</v>
          </cell>
          <cell r="K200">
            <v>0</v>
          </cell>
          <cell r="L200">
            <v>0</v>
          </cell>
          <cell r="M200">
            <v>0</v>
          </cell>
          <cell r="N200">
            <v>0</v>
          </cell>
          <cell r="O200" t="str">
            <v>Mo ta thuc hien so lieu tinh luong -V6</v>
          </cell>
          <cell r="P200" t="str">
            <v>KPI_HRM_OLD</v>
          </cell>
        </row>
        <row r="201">
          <cell r="B201" t="str">
            <v>Tỷ lệ tiếp thông OB</v>
          </cell>
          <cell r="C201">
            <v>0</v>
          </cell>
          <cell r="D201" t="str">
            <v>%</v>
          </cell>
          <cell r="E201" t="str">
            <v>HCM_CL_OBCKD_001</v>
          </cell>
          <cell r="F201">
            <v>0</v>
          </cell>
          <cell r="G201">
            <v>0</v>
          </cell>
          <cell r="H201">
            <v>0</v>
          </cell>
          <cell r="I201">
            <v>0</v>
          </cell>
          <cell r="J201">
            <v>0</v>
          </cell>
          <cell r="K201">
            <v>0</v>
          </cell>
          <cell r="L201">
            <v>0</v>
          </cell>
          <cell r="M201">
            <v>0</v>
          </cell>
          <cell r="N201">
            <v>0</v>
          </cell>
          <cell r="O201" t="str">
            <v>Mo ta thuc hien so lieu tinh luong -V6</v>
          </cell>
          <cell r="P201" t="str">
            <v>KPI_HRM_OLD</v>
          </cell>
        </row>
        <row r="202">
          <cell r="B202" t="str">
            <v>Tỷ lệ thuê bao OB gia hạn thành công</v>
          </cell>
          <cell r="C202">
            <v>0</v>
          </cell>
          <cell r="D202" t="str">
            <v>%</v>
          </cell>
          <cell r="E202" t="str">
            <v>HCM_CL_OBCKD_002</v>
          </cell>
          <cell r="F202">
            <v>0</v>
          </cell>
          <cell r="G202">
            <v>0</v>
          </cell>
          <cell r="H202">
            <v>0</v>
          </cell>
          <cell r="I202">
            <v>0</v>
          </cell>
          <cell r="J202">
            <v>0</v>
          </cell>
          <cell r="K202">
            <v>0</v>
          </cell>
          <cell r="L202">
            <v>0</v>
          </cell>
          <cell r="M202">
            <v>0</v>
          </cell>
          <cell r="N202">
            <v>0</v>
          </cell>
          <cell r="O202" t="str">
            <v>Mo ta thuc hien so lieu tinh luong -V6</v>
          </cell>
          <cell r="P202" t="str">
            <v>KPI_HRM_OLD</v>
          </cell>
        </row>
        <row r="203">
          <cell r="B203" t="str">
            <v>Tỷ lệ OB gia hạn</v>
          </cell>
          <cell r="C203">
            <v>0</v>
          </cell>
          <cell r="D203" t="str">
            <v>%</v>
          </cell>
          <cell r="E203" t="str">
            <v>HCM_CL_OBCKD_003</v>
          </cell>
          <cell r="F203">
            <v>0</v>
          </cell>
          <cell r="G203">
            <v>0</v>
          </cell>
          <cell r="H203">
            <v>0</v>
          </cell>
          <cell r="I203">
            <v>0</v>
          </cell>
          <cell r="J203">
            <v>0</v>
          </cell>
          <cell r="K203">
            <v>0</v>
          </cell>
          <cell r="L203">
            <v>0</v>
          </cell>
          <cell r="M203">
            <v>0</v>
          </cell>
          <cell r="N203">
            <v>0</v>
          </cell>
          <cell r="O203" t="str">
            <v>Mo ta thuc hien so lieu tinh luong -V6</v>
          </cell>
          <cell r="P203" t="str">
            <v>KPI_HRM_OLD</v>
          </cell>
        </row>
        <row r="204">
          <cell r="B204" t="str">
            <v>Tỷ lệ thuê bao có lượt OB ≥ 3 lần</v>
          </cell>
          <cell r="C204">
            <v>0</v>
          </cell>
          <cell r="D204" t="str">
            <v>%</v>
          </cell>
          <cell r="E204" t="str">
            <v>HCM_CL_OBCKD_004</v>
          </cell>
          <cell r="F204">
            <v>0</v>
          </cell>
          <cell r="G204">
            <v>0</v>
          </cell>
          <cell r="H204">
            <v>0</v>
          </cell>
          <cell r="I204">
            <v>0</v>
          </cell>
          <cell r="J204">
            <v>0</v>
          </cell>
          <cell r="K204">
            <v>0</v>
          </cell>
          <cell r="L204">
            <v>0</v>
          </cell>
          <cell r="M204">
            <v>0</v>
          </cell>
          <cell r="N204">
            <v>0</v>
          </cell>
          <cell r="O204" t="str">
            <v>Mo ta thuc hien so lieu tinh luong -V6</v>
          </cell>
          <cell r="P204" t="str">
            <v>KPI_HRM_OLD</v>
          </cell>
        </row>
        <row r="205">
          <cell r="B205" t="str">
            <v>Tỷ lệ thuê bao OB gia hạn CKD thành công</v>
          </cell>
          <cell r="C205" t="str">
            <v>202308</v>
          </cell>
          <cell r="D205" t="str">
            <v>%</v>
          </cell>
          <cell r="E205" t="str">
            <v>HCM_CL_OBCKD_005</v>
          </cell>
          <cell r="F205">
            <v>0</v>
          </cell>
          <cell r="G205">
            <v>0</v>
          </cell>
          <cell r="H205">
            <v>0</v>
          </cell>
          <cell r="I205">
            <v>0</v>
          </cell>
          <cell r="J205">
            <v>0</v>
          </cell>
          <cell r="K205">
            <v>0</v>
          </cell>
          <cell r="L205">
            <v>0</v>
          </cell>
          <cell r="M205">
            <v>0</v>
          </cell>
          <cell r="N205">
            <v>0</v>
          </cell>
          <cell r="O205" t="str">
            <v>Mo ta thuc hien so lieu tinh luong -V6</v>
          </cell>
          <cell r="P205" t="str">
            <v>KPI_HRM_OLD</v>
          </cell>
        </row>
        <row r="206">
          <cell r="B206" t="str">
            <v>Tỷ lệ thuê bao OB gia hạn CKN thành công</v>
          </cell>
          <cell r="C206" t="str">
            <v>202308</v>
          </cell>
          <cell r="D206" t="str">
            <v>%</v>
          </cell>
          <cell r="E206" t="str">
            <v>HCM_CL_OBCKN_001</v>
          </cell>
          <cell r="F206">
            <v>0</v>
          </cell>
          <cell r="G206">
            <v>0</v>
          </cell>
          <cell r="H206">
            <v>0</v>
          </cell>
          <cell r="I206">
            <v>0</v>
          </cell>
          <cell r="J206">
            <v>0</v>
          </cell>
          <cell r="K206">
            <v>0</v>
          </cell>
          <cell r="L206">
            <v>0</v>
          </cell>
          <cell r="M206">
            <v>0</v>
          </cell>
          <cell r="N206">
            <v>0</v>
          </cell>
          <cell r="O206" t="str">
            <v>Mo ta thuc hien so lieu tinh luong -V6</v>
          </cell>
          <cell r="P206" t="str">
            <v>KPI_HRM_OLD</v>
          </cell>
        </row>
        <row r="207">
          <cell r="B207" t="str">
            <v>Tỷ lệ chăm khách hàng</v>
          </cell>
          <cell r="C207">
            <v>0</v>
          </cell>
          <cell r="D207" t="str">
            <v>%</v>
          </cell>
          <cell r="E207" t="str">
            <v>HCM_CL_OBDAI_001</v>
          </cell>
          <cell r="F207">
            <v>0</v>
          </cell>
          <cell r="G207">
            <v>0</v>
          </cell>
          <cell r="H207">
            <v>0</v>
          </cell>
          <cell r="I207">
            <v>0</v>
          </cell>
          <cell r="J207">
            <v>0</v>
          </cell>
          <cell r="K207">
            <v>0</v>
          </cell>
          <cell r="L207">
            <v>0</v>
          </cell>
          <cell r="M207">
            <v>0</v>
          </cell>
          <cell r="N207">
            <v>0</v>
          </cell>
          <cell r="O207" t="str">
            <v>Mo ta thuc hien so lieu tinh luong -V6</v>
          </cell>
          <cell r="P207" t="str">
            <v>KPI_HRM_OLD</v>
          </cell>
        </row>
        <row r="208">
          <cell r="B208" t="str">
            <v>Tỷ lệ cuộc gọi thuê bao có thời gian đàm thoại trên 20 giây</v>
          </cell>
          <cell r="C208">
            <v>0</v>
          </cell>
          <cell r="D208" t="str">
            <v>%</v>
          </cell>
          <cell r="E208" t="str">
            <v>HCM_CL_OBDAI_002</v>
          </cell>
          <cell r="F208">
            <v>0</v>
          </cell>
          <cell r="G208">
            <v>0</v>
          </cell>
          <cell r="H208">
            <v>0</v>
          </cell>
          <cell r="I208">
            <v>0</v>
          </cell>
          <cell r="J208">
            <v>0</v>
          </cell>
          <cell r="K208">
            <v>0</v>
          </cell>
          <cell r="L208">
            <v>0</v>
          </cell>
          <cell r="M208">
            <v>0</v>
          </cell>
          <cell r="N208">
            <v>0</v>
          </cell>
          <cell r="O208" t="str">
            <v>Mo ta thuc hien so lieu tinh luong -V6</v>
          </cell>
          <cell r="P208" t="str">
            <v>KPI_HRM_OLD</v>
          </cell>
        </row>
        <row r="209">
          <cell r="B209" t="str">
            <v>Tỷ lệ gọi OB</v>
          </cell>
          <cell r="C209">
            <v>0</v>
          </cell>
          <cell r="D209" t="str">
            <v>%</v>
          </cell>
          <cell r="E209" t="str">
            <v>HCM_CL_OBDAI_003</v>
          </cell>
          <cell r="F209">
            <v>0</v>
          </cell>
          <cell r="G209">
            <v>0</v>
          </cell>
          <cell r="H209">
            <v>0</v>
          </cell>
          <cell r="I209">
            <v>0</v>
          </cell>
          <cell r="J209">
            <v>0</v>
          </cell>
          <cell r="K209">
            <v>0</v>
          </cell>
          <cell r="L209">
            <v>0</v>
          </cell>
          <cell r="M209">
            <v>0</v>
          </cell>
          <cell r="N209">
            <v>0</v>
          </cell>
          <cell r="O209" t="str">
            <v>Mo ta thuc hien so lieu tinh luong -V6</v>
          </cell>
          <cell r="P209" t="str">
            <v>KPI_HRM_OLD</v>
          </cell>
        </row>
        <row r="210">
          <cell r="B210" t="str">
            <v>Tỷ lệ cuộc gọi thuê bao thành công</v>
          </cell>
          <cell r="C210">
            <v>0</v>
          </cell>
          <cell r="D210" t="str">
            <v>%</v>
          </cell>
          <cell r="E210" t="str">
            <v>HCM_CL_OBDAI_004</v>
          </cell>
          <cell r="F210">
            <v>0</v>
          </cell>
          <cell r="G210">
            <v>0</v>
          </cell>
          <cell r="H210">
            <v>0</v>
          </cell>
          <cell r="I210">
            <v>0</v>
          </cell>
          <cell r="J210">
            <v>0</v>
          </cell>
          <cell r="K210">
            <v>0</v>
          </cell>
          <cell r="L210">
            <v>0</v>
          </cell>
          <cell r="M210">
            <v>0</v>
          </cell>
          <cell r="N210">
            <v>0</v>
          </cell>
          <cell r="O210" t="str">
            <v>Mo ta thuc hien so lieu tinh luong -V6</v>
          </cell>
          <cell r="P210" t="str">
            <v>KPI_HRM_OLD</v>
          </cell>
        </row>
        <row r="211">
          <cell r="B211" t="str">
            <v>Tỷ lệ OB có thời gian kết nối ≥ 20 giây</v>
          </cell>
          <cell r="C211">
            <v>0</v>
          </cell>
          <cell r="D211" t="str">
            <v>%</v>
          </cell>
          <cell r="E211" t="str">
            <v>HCM_CL_OBDAI_005</v>
          </cell>
          <cell r="F211">
            <v>0</v>
          </cell>
          <cell r="G211">
            <v>0</v>
          </cell>
          <cell r="H211">
            <v>0</v>
          </cell>
          <cell r="I211">
            <v>0</v>
          </cell>
          <cell r="J211">
            <v>0</v>
          </cell>
          <cell r="K211">
            <v>0</v>
          </cell>
          <cell r="L211">
            <v>0</v>
          </cell>
          <cell r="M211">
            <v>0</v>
          </cell>
          <cell r="N211">
            <v>0</v>
          </cell>
          <cell r="O211" t="str">
            <v>Mo ta thuc hien so lieu tinh luong -V6</v>
          </cell>
          <cell r="P211" t="str">
            <v>KPI_HRM_OLD</v>
          </cell>
        </row>
        <row r="212">
          <cell r="B212" t="str">
            <v>Tỷ lệ thuyết phục kết gói thành công các chương trình</v>
          </cell>
          <cell r="C212">
            <v>0</v>
          </cell>
          <cell r="D212" t="str">
            <v>%</v>
          </cell>
          <cell r="E212" t="str">
            <v>HCM_CL_OBDAI_006</v>
          </cell>
          <cell r="F212">
            <v>0</v>
          </cell>
          <cell r="G212">
            <v>0</v>
          </cell>
          <cell r="H212">
            <v>0</v>
          </cell>
          <cell r="I212">
            <v>0</v>
          </cell>
          <cell r="J212">
            <v>0</v>
          </cell>
          <cell r="K212">
            <v>0</v>
          </cell>
          <cell r="L212">
            <v>0</v>
          </cell>
          <cell r="M212">
            <v>0</v>
          </cell>
          <cell r="N212">
            <v>0</v>
          </cell>
          <cell r="O212" t="str">
            <v>Mo ta thuc hien so lieu tinh luong -V6</v>
          </cell>
          <cell r="P212" t="str">
            <v>KPI_HRM_OLD</v>
          </cell>
        </row>
        <row r="213">
          <cell r="B213" t="str">
            <v>Tỷ lệ đơn hàng thành công ( đơn hàng không mã tiếp thị)</v>
          </cell>
          <cell r="C213">
            <v>0</v>
          </cell>
          <cell r="D213" t="str">
            <v>%</v>
          </cell>
          <cell r="E213" t="str">
            <v>HCM_CL_ORDER_001</v>
          </cell>
          <cell r="F213">
            <v>0</v>
          </cell>
          <cell r="G213">
            <v>0</v>
          </cell>
          <cell r="H213">
            <v>0</v>
          </cell>
          <cell r="I213">
            <v>0</v>
          </cell>
          <cell r="J213">
            <v>0</v>
          </cell>
          <cell r="K213">
            <v>0</v>
          </cell>
          <cell r="L213">
            <v>0</v>
          </cell>
          <cell r="M213">
            <v>0</v>
          </cell>
          <cell r="N213">
            <v>0</v>
          </cell>
          <cell r="O213" t="str">
            <v>Mo ta thuc hien so lieu tinh luong -V6</v>
          </cell>
          <cell r="P213" t="str">
            <v>KPI_HRM_OLD</v>
          </cell>
        </row>
        <row r="214">
          <cell r="B214" t="str">
            <v>Tỷ lệ đơn hàng thành công</v>
          </cell>
          <cell r="C214">
            <v>0</v>
          </cell>
          <cell r="D214" t="str">
            <v>%</v>
          </cell>
          <cell r="E214" t="str">
            <v>HCM_CL_ORDER_002</v>
          </cell>
          <cell r="F214">
            <v>0</v>
          </cell>
          <cell r="G214">
            <v>0</v>
          </cell>
          <cell r="H214">
            <v>0</v>
          </cell>
          <cell r="I214">
            <v>0</v>
          </cell>
          <cell r="J214">
            <v>0</v>
          </cell>
          <cell r="K214">
            <v>0</v>
          </cell>
          <cell r="L214">
            <v>0</v>
          </cell>
          <cell r="M214">
            <v>0</v>
          </cell>
          <cell r="N214">
            <v>0</v>
          </cell>
          <cell r="O214" t="str">
            <v>Mo ta thuc hien so lieu tinh luong -V6</v>
          </cell>
          <cell r="P214" t="str">
            <v>KPI_HRM_OLD</v>
          </cell>
        </row>
        <row r="215">
          <cell r="B215" t="str">
            <v>Tỷ lệ phiếu công tác hoàn trả</v>
          </cell>
          <cell r="C215">
            <v>0</v>
          </cell>
          <cell r="D215" t="str">
            <v>%</v>
          </cell>
          <cell r="E215" t="str">
            <v>HCM_CL_PCTHT_001</v>
          </cell>
          <cell r="F215">
            <v>0</v>
          </cell>
          <cell r="G215">
            <v>0</v>
          </cell>
          <cell r="H215">
            <v>0</v>
          </cell>
          <cell r="I215">
            <v>0</v>
          </cell>
          <cell r="J215">
            <v>0</v>
          </cell>
          <cell r="K215">
            <v>0</v>
          </cell>
          <cell r="L215">
            <v>0</v>
          </cell>
          <cell r="M215">
            <v>0</v>
          </cell>
          <cell r="N215">
            <v>0</v>
          </cell>
          <cell r="O215" t="str">
            <v>Mo ta thuc hien so lieu tinh luong -V6</v>
          </cell>
          <cell r="P215" t="str">
            <v>KPI_HRM_OLD</v>
          </cell>
        </row>
        <row r="216">
          <cell r="B216" t="str">
            <v>Chất lượng phát triển thuê bao</v>
          </cell>
          <cell r="C216">
            <v>0</v>
          </cell>
          <cell r="D216" t="str">
            <v>Thuê bao</v>
          </cell>
          <cell r="E216" t="str">
            <v>HCM_CL_PTTBB_001</v>
          </cell>
          <cell r="F216">
            <v>0</v>
          </cell>
          <cell r="G216">
            <v>0</v>
          </cell>
          <cell r="H216">
            <v>0</v>
          </cell>
          <cell r="I216">
            <v>0</v>
          </cell>
          <cell r="J216">
            <v>0</v>
          </cell>
          <cell r="K216">
            <v>0</v>
          </cell>
          <cell r="L216">
            <v>0</v>
          </cell>
          <cell r="M216">
            <v>0</v>
          </cell>
          <cell r="N216">
            <v>0</v>
          </cell>
          <cell r="O216" t="str">
            <v>Mo ta thuc hien so lieu tinh luong -V6</v>
          </cell>
          <cell r="P216" t="str">
            <v>KPI_HRM_OLD</v>
          </cell>
        </row>
        <row r="217">
          <cell r="B217" t="str">
            <v>Tỷ lệ thuyết phục TB PTM trả cước trước</v>
          </cell>
          <cell r="C217">
            <v>0</v>
          </cell>
          <cell r="D217" t="str">
            <v>%</v>
          </cell>
          <cell r="E217" t="str">
            <v>HCM_CL_PTTBB_002</v>
          </cell>
          <cell r="F217">
            <v>0</v>
          </cell>
          <cell r="G217">
            <v>0</v>
          </cell>
          <cell r="H217">
            <v>0</v>
          </cell>
          <cell r="I217">
            <v>0</v>
          </cell>
          <cell r="J217">
            <v>0</v>
          </cell>
          <cell r="K217">
            <v>0</v>
          </cell>
          <cell r="L217">
            <v>0</v>
          </cell>
          <cell r="M217">
            <v>0</v>
          </cell>
          <cell r="N217">
            <v>0</v>
          </cell>
          <cell r="O217" t="str">
            <v>Mo ta thuc hien so lieu tinh luong -V6</v>
          </cell>
          <cell r="P217" t="str">
            <v>KPI_HRM_OLD</v>
          </cell>
        </row>
        <row r="218">
          <cell r="B218" t="str">
            <v>Tỷ lệ thu cước</v>
          </cell>
          <cell r="C218">
            <v>0</v>
          </cell>
          <cell r="D218" t="str">
            <v>%</v>
          </cell>
          <cell r="E218" t="str">
            <v>HCM_CL_PTTBB_003</v>
          </cell>
          <cell r="F218">
            <v>0</v>
          </cell>
          <cell r="G218">
            <v>0</v>
          </cell>
          <cell r="H218">
            <v>0</v>
          </cell>
          <cell r="I218">
            <v>0</v>
          </cell>
          <cell r="J218">
            <v>0</v>
          </cell>
          <cell r="K218">
            <v>0</v>
          </cell>
          <cell r="L218">
            <v>0</v>
          </cell>
          <cell r="M218">
            <v>0</v>
          </cell>
          <cell r="N218">
            <v>0</v>
          </cell>
          <cell r="O218" t="str">
            <v>Mo ta thuc hien so lieu tinh luong -V6</v>
          </cell>
          <cell r="P218" t="str">
            <v>KPI_HRM_OLD</v>
          </cell>
        </row>
        <row r="219">
          <cell r="B219" t="str">
            <v>Tỷ lệ thuê bao di động trả trước phát triển mới hiệu quả</v>
          </cell>
          <cell r="C219">
            <v>0</v>
          </cell>
          <cell r="D219" t="str">
            <v>%</v>
          </cell>
          <cell r="E219" t="str">
            <v>HCM_CL_PTTBB_004</v>
          </cell>
          <cell r="F219">
            <v>0</v>
          </cell>
          <cell r="G219">
            <v>0</v>
          </cell>
          <cell r="H219">
            <v>0</v>
          </cell>
          <cell r="I219">
            <v>0</v>
          </cell>
          <cell r="J219">
            <v>0</v>
          </cell>
          <cell r="K219">
            <v>0</v>
          </cell>
          <cell r="L219">
            <v>0</v>
          </cell>
          <cell r="M219">
            <v>0</v>
          </cell>
          <cell r="N219">
            <v>0</v>
          </cell>
          <cell r="O219" t="str">
            <v>Mo ta thuc hien so lieu tinh luong -V6</v>
          </cell>
          <cell r="P219" t="str">
            <v>KPI_HRM_OLD</v>
          </cell>
        </row>
        <row r="220">
          <cell r="B220" t="str">
            <v>Tỷ lệ thu từ khách hàng Đài BH&amp;CSKH và phòng KTTT đã thuyết phục thành công</v>
          </cell>
          <cell r="C220">
            <v>0</v>
          </cell>
          <cell r="D220" t="str">
            <v>%</v>
          </cell>
          <cell r="E220" t="str">
            <v>HCM_CL_PTTBB_005</v>
          </cell>
          <cell r="F220">
            <v>0</v>
          </cell>
          <cell r="G220">
            <v>0</v>
          </cell>
          <cell r="H220">
            <v>0</v>
          </cell>
          <cell r="I220">
            <v>0</v>
          </cell>
          <cell r="J220">
            <v>0</v>
          </cell>
          <cell r="K220">
            <v>0</v>
          </cell>
          <cell r="L220">
            <v>0</v>
          </cell>
          <cell r="M220">
            <v>0</v>
          </cell>
          <cell r="N220">
            <v>0</v>
          </cell>
          <cell r="O220" t="str">
            <v>Mo ta thuc hien so lieu tinh luong -V6</v>
          </cell>
          <cell r="P220" t="str">
            <v>KPI_HRM_OLD</v>
          </cell>
        </row>
        <row r="221">
          <cell r="B221" t="str">
            <v>Duy trì thuê bao VNP trả trước phát triển mới</v>
          </cell>
          <cell r="C221">
            <v>0</v>
          </cell>
          <cell r="D221" t="str">
            <v>%</v>
          </cell>
          <cell r="E221" t="str">
            <v>HCM_CL_PTTBB_006</v>
          </cell>
          <cell r="F221">
            <v>0</v>
          </cell>
          <cell r="G221">
            <v>0</v>
          </cell>
          <cell r="H221">
            <v>0</v>
          </cell>
          <cell r="I221">
            <v>0</v>
          </cell>
          <cell r="J221">
            <v>0</v>
          </cell>
          <cell r="K221">
            <v>0</v>
          </cell>
          <cell r="L221">
            <v>0</v>
          </cell>
          <cell r="M221">
            <v>0</v>
          </cell>
          <cell r="N221">
            <v>0</v>
          </cell>
          <cell r="O221" t="str">
            <v>Mo ta thuc hien so lieu tinh luong -V6</v>
          </cell>
          <cell r="P221" t="str">
            <v>KPI_HRM_OLD</v>
          </cell>
        </row>
        <row r="222">
          <cell r="B222" t="str">
            <v>Đảm bảo tỷ lệ duy trì thuê bao phát triển mới còn hoạt động</v>
          </cell>
          <cell r="C222">
            <v>0</v>
          </cell>
          <cell r="D222" t="str">
            <v>%</v>
          </cell>
          <cell r="E222" t="str">
            <v>HCM_CL_PTTBB_007</v>
          </cell>
          <cell r="F222">
            <v>0</v>
          </cell>
          <cell r="G222">
            <v>0</v>
          </cell>
          <cell r="H222">
            <v>0</v>
          </cell>
          <cell r="I222">
            <v>0</v>
          </cell>
          <cell r="J222">
            <v>0</v>
          </cell>
          <cell r="K222">
            <v>0</v>
          </cell>
          <cell r="L222">
            <v>0</v>
          </cell>
          <cell r="M222">
            <v>0</v>
          </cell>
          <cell r="N222">
            <v>0</v>
          </cell>
          <cell r="O222" t="str">
            <v>Mo ta thuc hien so lieu tinh luong -V6</v>
          </cell>
          <cell r="P222" t="str">
            <v>KPI_HRM_OLD</v>
          </cell>
        </row>
        <row r="223">
          <cell r="B223" t="str">
            <v>Đảm bảo tỷ lệ duy trì thuê bao phát triển mới còn hoạt động (Tổ trưởng)</v>
          </cell>
          <cell r="C223">
            <v>0</v>
          </cell>
          <cell r="D223" t="str">
            <v>%</v>
          </cell>
          <cell r="E223" t="str">
            <v>HCM_CL_PTTBB_008</v>
          </cell>
          <cell r="F223">
            <v>0</v>
          </cell>
          <cell r="G223">
            <v>0</v>
          </cell>
          <cell r="H223">
            <v>0</v>
          </cell>
          <cell r="I223">
            <v>0</v>
          </cell>
          <cell r="J223">
            <v>0</v>
          </cell>
          <cell r="K223">
            <v>0</v>
          </cell>
          <cell r="L223">
            <v>0</v>
          </cell>
          <cell r="M223">
            <v>0</v>
          </cell>
          <cell r="N223">
            <v>0</v>
          </cell>
          <cell r="O223" t="str">
            <v>Mo ta thuc hien so lieu tinh luong -V6</v>
          </cell>
          <cell r="P223" t="str">
            <v>KPI_HRM_OLD</v>
          </cell>
        </row>
        <row r="224">
          <cell r="B224" t="str">
            <v>Số lượng thuê bao MyTV nợ 3 kỳ vẫn còn hoạt động  trong tháng</v>
          </cell>
          <cell r="C224">
            <v>0</v>
          </cell>
          <cell r="D224" t="str">
            <v>Thuê bao</v>
          </cell>
          <cell r="E224" t="str">
            <v>HCM_CL_PTTBB_009</v>
          </cell>
          <cell r="F224">
            <v>0</v>
          </cell>
          <cell r="G224">
            <v>0</v>
          </cell>
          <cell r="H224">
            <v>0</v>
          </cell>
          <cell r="I224">
            <v>0</v>
          </cell>
          <cell r="J224">
            <v>0</v>
          </cell>
          <cell r="K224">
            <v>0</v>
          </cell>
          <cell r="L224">
            <v>0</v>
          </cell>
          <cell r="M224">
            <v>0</v>
          </cell>
          <cell r="N224">
            <v>0</v>
          </cell>
          <cell r="O224" t="str">
            <v>Mo ta thuc hien so lieu tinh luong -V6</v>
          </cell>
          <cell r="P224" t="str">
            <v>KPI_HRM_OLD</v>
          </cell>
        </row>
        <row r="225">
          <cell r="B225" t="str">
            <v>Số lượng thuê bao FiberVNN nợ 3 kỳ vẫn còn hoạt động  trong tháng</v>
          </cell>
          <cell r="C225">
            <v>0</v>
          </cell>
          <cell r="D225" t="str">
            <v>Thuê bao</v>
          </cell>
          <cell r="E225" t="str">
            <v>HCM_CL_PTTBB_010</v>
          </cell>
          <cell r="F225">
            <v>0</v>
          </cell>
          <cell r="G225">
            <v>0</v>
          </cell>
          <cell r="H225">
            <v>0</v>
          </cell>
          <cell r="I225">
            <v>0</v>
          </cell>
          <cell r="J225">
            <v>0</v>
          </cell>
          <cell r="K225">
            <v>0</v>
          </cell>
          <cell r="L225">
            <v>0</v>
          </cell>
          <cell r="M225">
            <v>0</v>
          </cell>
          <cell r="N225">
            <v>0</v>
          </cell>
          <cell r="O225" t="str">
            <v>Mo ta thuc hien so lieu tinh luong -V6</v>
          </cell>
          <cell r="P225" t="str">
            <v>KPI_HRM_OLD</v>
          </cell>
        </row>
        <row r="226">
          <cell r="B226" t="str">
            <v>Phục vụ 100% dịch vụ Sip và SMS Brandname</v>
          </cell>
          <cell r="C226">
            <v>0</v>
          </cell>
          <cell r="D226" t="str">
            <v>%</v>
          </cell>
          <cell r="E226" t="str">
            <v>HCM_CL_PV100_001</v>
          </cell>
          <cell r="F226">
            <v>0</v>
          </cell>
          <cell r="G226">
            <v>0</v>
          </cell>
          <cell r="H226">
            <v>0</v>
          </cell>
          <cell r="I226">
            <v>0</v>
          </cell>
          <cell r="J226">
            <v>0</v>
          </cell>
          <cell r="K226">
            <v>0</v>
          </cell>
          <cell r="L226">
            <v>0</v>
          </cell>
          <cell r="M226">
            <v>0</v>
          </cell>
          <cell r="N226">
            <v>0</v>
          </cell>
          <cell r="O226" t="str">
            <v>Mo ta thuc hien so lieu tinh luong -V6</v>
          </cell>
          <cell r="P226" t="str">
            <v>KPI_HRM_OLD</v>
          </cell>
        </row>
        <row r="227">
          <cell r="B227" t="str">
            <v>Đảm bảo chất lượng phục vụ khách hàng</v>
          </cell>
          <cell r="C227">
            <v>0</v>
          </cell>
          <cell r="D227" t="str">
            <v>%</v>
          </cell>
          <cell r="E227" t="str">
            <v>HCM_CL_PVKHH_001</v>
          </cell>
          <cell r="F227">
            <v>0</v>
          </cell>
          <cell r="G227">
            <v>0</v>
          </cell>
          <cell r="H227">
            <v>0</v>
          </cell>
          <cell r="I227">
            <v>0</v>
          </cell>
          <cell r="J227">
            <v>0</v>
          </cell>
          <cell r="K227">
            <v>0</v>
          </cell>
          <cell r="L227">
            <v>0</v>
          </cell>
          <cell r="M227">
            <v>0</v>
          </cell>
          <cell r="N227">
            <v>0</v>
          </cell>
          <cell r="O227" t="str">
            <v>Mo ta thuc hien so lieu tinh luong -V6</v>
          </cell>
          <cell r="P227" t="str">
            <v>KPI_HRM_OLD</v>
          </cell>
        </row>
        <row r="228">
          <cell r="B228" t="str">
            <v>Đảm bảo thời gian NOTREADY bình quân ngày</v>
          </cell>
          <cell r="C228">
            <v>0</v>
          </cell>
          <cell r="D228" t="str">
            <v>Phút</v>
          </cell>
          <cell r="E228" t="str">
            <v>HCM_CL_READY_001</v>
          </cell>
          <cell r="F228">
            <v>0</v>
          </cell>
          <cell r="G228">
            <v>0</v>
          </cell>
          <cell r="H228">
            <v>0</v>
          </cell>
          <cell r="I228">
            <v>0</v>
          </cell>
          <cell r="J228">
            <v>0</v>
          </cell>
          <cell r="K228">
            <v>0</v>
          </cell>
          <cell r="L228">
            <v>0</v>
          </cell>
          <cell r="M228">
            <v>0</v>
          </cell>
          <cell r="N228">
            <v>0</v>
          </cell>
          <cell r="O228" t="str">
            <v>Mo ta thuc hien so lieu tinh luong -V6</v>
          </cell>
          <cell r="P228" t="str">
            <v>KPI_HRM_OLD</v>
          </cell>
        </row>
        <row r="229">
          <cell r="B229" t="str">
            <v>Thời gian không  sẵn sàng (Not Ready)</v>
          </cell>
          <cell r="C229">
            <v>0</v>
          </cell>
          <cell r="D229" t="str">
            <v>%</v>
          </cell>
          <cell r="E229" t="str">
            <v>HCM_CL_READY_002</v>
          </cell>
          <cell r="F229">
            <v>0</v>
          </cell>
          <cell r="G229">
            <v>0</v>
          </cell>
          <cell r="H229">
            <v>0</v>
          </cell>
          <cell r="I229">
            <v>0</v>
          </cell>
          <cell r="J229">
            <v>0</v>
          </cell>
          <cell r="K229">
            <v>0</v>
          </cell>
          <cell r="L229">
            <v>0</v>
          </cell>
          <cell r="M229">
            <v>0</v>
          </cell>
          <cell r="N229">
            <v>0</v>
          </cell>
          <cell r="O229" t="str">
            <v>Mo ta thuc hien so lieu tinh luong -V6</v>
          </cell>
          <cell r="P229" t="str">
            <v>KPI_HRM_OLD</v>
          </cell>
        </row>
        <row r="230">
          <cell r="B230" t="str">
            <v>Kết quả thực hiện chương trình “Triển khai 10,000 voucher gói Chuẩn+Galaxy 0 đồng trên trang shop”</v>
          </cell>
          <cell r="C230">
            <v>0</v>
          </cell>
          <cell r="D230" t="str">
            <v>%</v>
          </cell>
          <cell r="E230" t="str">
            <v>HCM_CL_SSHOP_001</v>
          </cell>
          <cell r="F230">
            <v>0</v>
          </cell>
          <cell r="G230">
            <v>0</v>
          </cell>
          <cell r="H230">
            <v>0</v>
          </cell>
          <cell r="I230">
            <v>0</v>
          </cell>
          <cell r="J230">
            <v>0</v>
          </cell>
          <cell r="K230">
            <v>0</v>
          </cell>
          <cell r="L230">
            <v>0</v>
          </cell>
          <cell r="M230">
            <v>0</v>
          </cell>
          <cell r="N230">
            <v>0</v>
          </cell>
          <cell r="O230" t="str">
            <v>Mo ta thuc hien so lieu tinh luong -V6</v>
          </cell>
          <cell r="P230" t="str">
            <v>KPI_HRM_OLD</v>
          </cell>
        </row>
        <row r="231">
          <cell r="B231" t="str">
            <v>Tỷ lệ thuê bao VNP trả sau thoại tham gia gói</v>
          </cell>
          <cell r="C231">
            <v>0</v>
          </cell>
          <cell r="D231" t="str">
            <v>%</v>
          </cell>
          <cell r="E231" t="str">
            <v>HCM_CL_TBGOI_001</v>
          </cell>
          <cell r="F231">
            <v>0</v>
          </cell>
          <cell r="G231">
            <v>0</v>
          </cell>
          <cell r="H231">
            <v>0</v>
          </cell>
          <cell r="I231">
            <v>0</v>
          </cell>
          <cell r="J231">
            <v>0</v>
          </cell>
          <cell r="K231">
            <v>0</v>
          </cell>
          <cell r="L231">
            <v>0</v>
          </cell>
          <cell r="M231">
            <v>0</v>
          </cell>
          <cell r="N231">
            <v>0</v>
          </cell>
          <cell r="O231" t="str">
            <v>Mo ta thuc hien so lieu tinh luong -V6</v>
          </cell>
          <cell r="P231" t="str">
            <v>KPI_HRM_OLD</v>
          </cell>
        </row>
        <row r="232">
          <cell r="B232" t="str">
            <v>Thuyết phục khách hàng tham gia gói Điện thoại cố định</v>
          </cell>
          <cell r="C232">
            <v>0</v>
          </cell>
          <cell r="D232" t="str">
            <v>Thuê bao</v>
          </cell>
          <cell r="E232" t="str">
            <v>HCM_CL_TBGOI_002</v>
          </cell>
          <cell r="F232">
            <v>0</v>
          </cell>
          <cell r="G232">
            <v>0</v>
          </cell>
          <cell r="H232">
            <v>0</v>
          </cell>
          <cell r="I232">
            <v>0</v>
          </cell>
          <cell r="J232">
            <v>0</v>
          </cell>
          <cell r="K232">
            <v>0</v>
          </cell>
          <cell r="L232">
            <v>0</v>
          </cell>
          <cell r="M232">
            <v>0</v>
          </cell>
          <cell r="N232">
            <v>0</v>
          </cell>
          <cell r="O232" t="str">
            <v>Mo ta thuc hien so lieu tinh luong -V6</v>
          </cell>
          <cell r="P232" t="str">
            <v>KPI_HRM_OLD</v>
          </cell>
        </row>
        <row r="233">
          <cell r="B233" t="str">
            <v>Tỷ lệ từ chối nhận cuộc gọi</v>
          </cell>
          <cell r="C233">
            <v>0</v>
          </cell>
          <cell r="D233" t="str">
            <v>%</v>
          </cell>
          <cell r="E233" t="str">
            <v>HCM_CL_TCGOI_001</v>
          </cell>
          <cell r="F233">
            <v>0</v>
          </cell>
          <cell r="G233">
            <v>0</v>
          </cell>
          <cell r="H233">
            <v>0</v>
          </cell>
          <cell r="I233">
            <v>0</v>
          </cell>
          <cell r="J233">
            <v>0</v>
          </cell>
          <cell r="K233">
            <v>0</v>
          </cell>
          <cell r="L233">
            <v>0</v>
          </cell>
          <cell r="M233">
            <v>0</v>
          </cell>
          <cell r="N233">
            <v>0</v>
          </cell>
          <cell r="O233" t="str">
            <v>Mo ta thuc hien so lieu tinh luong -V6</v>
          </cell>
          <cell r="P233" t="str">
            <v>KPI_HRM_OLD</v>
          </cell>
        </row>
        <row r="234">
          <cell r="B234" t="str">
            <v>Chất lượng thực hiện hồ sơ thầu</v>
          </cell>
          <cell r="C234" t="str">
            <v>202308</v>
          </cell>
          <cell r="D234" t="str">
            <v>%</v>
          </cell>
          <cell r="E234" t="str">
            <v>HCM_CL_THAU_001</v>
          </cell>
          <cell r="F234">
            <v>0</v>
          </cell>
          <cell r="G234">
            <v>0</v>
          </cell>
          <cell r="H234">
            <v>0</v>
          </cell>
          <cell r="I234">
            <v>0</v>
          </cell>
          <cell r="J234">
            <v>0</v>
          </cell>
          <cell r="K234">
            <v>0</v>
          </cell>
          <cell r="L234">
            <v>0</v>
          </cell>
          <cell r="M234">
            <v>0</v>
          </cell>
          <cell r="N234">
            <v>0</v>
          </cell>
          <cell r="O234" t="str">
            <v>Mo ta thuc hien so lieu tinh luong -V6</v>
          </cell>
          <cell r="P234" t="str">
            <v>KPI_HRM_OLD</v>
          </cell>
        </row>
        <row r="235">
          <cell r="B235" t="str">
            <v>Công tác truyền thông theo yêu cầu &amp; chủ động</v>
          </cell>
          <cell r="C235">
            <v>0</v>
          </cell>
          <cell r="D235" t="str">
            <v>Điểm</v>
          </cell>
          <cell r="E235" t="str">
            <v>HCM_CL_THONG_001</v>
          </cell>
          <cell r="F235">
            <v>0</v>
          </cell>
          <cell r="G235">
            <v>0</v>
          </cell>
          <cell r="H235">
            <v>0</v>
          </cell>
          <cell r="I235">
            <v>0</v>
          </cell>
          <cell r="J235">
            <v>0</v>
          </cell>
          <cell r="K235">
            <v>0</v>
          </cell>
          <cell r="L235">
            <v>0</v>
          </cell>
          <cell r="M235">
            <v>0</v>
          </cell>
          <cell r="N235">
            <v>0</v>
          </cell>
          <cell r="O235" t="str">
            <v>Mo ta thuc hien so lieu tinh luong -V6</v>
          </cell>
          <cell r="P235" t="str">
            <v>KPI_HRM_OLD</v>
          </cell>
        </row>
        <row r="236">
          <cell r="B236" t="str">
            <v>Trả lời Comment, Message, New Feed, Review của khách hàng trên Fanpage SHOP.VNPT.VN &amp;  VNPT-VINAPHONE HỒ CHÍ MINH</v>
          </cell>
          <cell r="C236">
            <v>0</v>
          </cell>
          <cell r="D236" t="str">
            <v>%</v>
          </cell>
          <cell r="E236" t="str">
            <v>HCM_CL_THONG_002</v>
          </cell>
          <cell r="F236">
            <v>0</v>
          </cell>
          <cell r="G236">
            <v>0</v>
          </cell>
          <cell r="H236">
            <v>0</v>
          </cell>
          <cell r="I236">
            <v>0</v>
          </cell>
          <cell r="J236">
            <v>0</v>
          </cell>
          <cell r="K236">
            <v>0</v>
          </cell>
          <cell r="L236">
            <v>0</v>
          </cell>
          <cell r="M236">
            <v>0</v>
          </cell>
          <cell r="N236">
            <v>0</v>
          </cell>
          <cell r="O236" t="str">
            <v>Mo ta thuc hien so lieu tinh luong -V6</v>
          </cell>
          <cell r="P236" t="str">
            <v>KPI_HRM_OLD</v>
          </cell>
        </row>
        <row r="237">
          <cell r="B237" t="str">
            <v>Công tác truyền thông Online theo yêu cầu &amp; chủ động</v>
          </cell>
          <cell r="C237" t="str">
            <v>202308</v>
          </cell>
          <cell r="D237" t="str">
            <v>Điểm</v>
          </cell>
          <cell r="E237" t="str">
            <v>HCM_CL_THONG_003</v>
          </cell>
          <cell r="F237">
            <v>0</v>
          </cell>
          <cell r="G237">
            <v>0</v>
          </cell>
          <cell r="H237">
            <v>0</v>
          </cell>
          <cell r="I237">
            <v>0</v>
          </cell>
          <cell r="J237">
            <v>0</v>
          </cell>
          <cell r="K237">
            <v>0</v>
          </cell>
          <cell r="L237">
            <v>0</v>
          </cell>
          <cell r="M237">
            <v>0</v>
          </cell>
          <cell r="N237">
            <v>0</v>
          </cell>
          <cell r="O237" t="str">
            <v>Mo ta thuc hien so lieu tinh luong -V6</v>
          </cell>
          <cell r="P237" t="str">
            <v>KPI_HRM_OLD</v>
          </cell>
        </row>
        <row r="238">
          <cell r="B238" t="str">
            <v>Xây dựng kế hoạch truyền thông</v>
          </cell>
          <cell r="C238" t="str">
            <v>202308</v>
          </cell>
          <cell r="D238" t="str">
            <v>%</v>
          </cell>
          <cell r="E238" t="str">
            <v>HCM_CL_THONG_004</v>
          </cell>
          <cell r="F238">
            <v>0</v>
          </cell>
          <cell r="G238">
            <v>0</v>
          </cell>
          <cell r="H238">
            <v>0</v>
          </cell>
          <cell r="I238">
            <v>0</v>
          </cell>
          <cell r="J238">
            <v>0</v>
          </cell>
          <cell r="K238">
            <v>0</v>
          </cell>
          <cell r="L238">
            <v>0</v>
          </cell>
          <cell r="M238">
            <v>0</v>
          </cell>
          <cell r="N238">
            <v>0</v>
          </cell>
          <cell r="O238" t="str">
            <v>Mo ta thuc hien so lieu tinh luong -V6</v>
          </cell>
          <cell r="P238" t="str">
            <v>KPI_HRM_OLD</v>
          </cell>
        </row>
        <row r="239">
          <cell r="B239" t="str">
            <v>Tỷ lệ Thời gian realtime tiếp nhận cuộc gọi</v>
          </cell>
          <cell r="C239" t="str">
            <v>202308</v>
          </cell>
          <cell r="D239" t="str">
            <v>%</v>
          </cell>
          <cell r="E239" t="str">
            <v>HCM_CL_TNGOI_001</v>
          </cell>
          <cell r="F239">
            <v>0</v>
          </cell>
          <cell r="G239">
            <v>0</v>
          </cell>
          <cell r="H239">
            <v>0</v>
          </cell>
          <cell r="I239">
            <v>0</v>
          </cell>
          <cell r="J239">
            <v>0</v>
          </cell>
          <cell r="K239">
            <v>0</v>
          </cell>
          <cell r="L239">
            <v>0</v>
          </cell>
          <cell r="M239">
            <v>0</v>
          </cell>
          <cell r="N239">
            <v>0</v>
          </cell>
          <cell r="O239" t="str">
            <v>Mo ta thuc hien so lieu tinh luong -V6</v>
          </cell>
          <cell r="P239" t="str">
            <v>KPI_HRM_OLD</v>
          </cell>
        </row>
        <row r="240">
          <cell r="B240" t="str">
            <v>Công tác tổng hợp</v>
          </cell>
          <cell r="C240">
            <v>0</v>
          </cell>
          <cell r="D240" t="str">
            <v>%</v>
          </cell>
          <cell r="E240" t="str">
            <v>HCM_CL_TOTAL_001</v>
          </cell>
          <cell r="F240">
            <v>0</v>
          </cell>
          <cell r="G240">
            <v>0</v>
          </cell>
          <cell r="H240">
            <v>0</v>
          </cell>
          <cell r="I240">
            <v>0</v>
          </cell>
          <cell r="J240">
            <v>0</v>
          </cell>
          <cell r="K240">
            <v>0</v>
          </cell>
          <cell r="L240">
            <v>0</v>
          </cell>
          <cell r="M240">
            <v>0</v>
          </cell>
          <cell r="N240">
            <v>0</v>
          </cell>
          <cell r="O240" t="str">
            <v>Mo ta thuc hien so lieu tinh luong -V6</v>
          </cell>
          <cell r="P240" t="str">
            <v>KPI_HRM_OLD</v>
          </cell>
        </row>
        <row r="241">
          <cell r="B241" t="str">
            <v>Số lớp đào tạo</v>
          </cell>
          <cell r="C241">
            <v>0</v>
          </cell>
          <cell r="D241" t="str">
            <v>Lớp</v>
          </cell>
          <cell r="E241" t="str">
            <v>HCM_CL_TRAIN_001</v>
          </cell>
          <cell r="F241">
            <v>0</v>
          </cell>
          <cell r="G241">
            <v>0</v>
          </cell>
          <cell r="H241">
            <v>0</v>
          </cell>
          <cell r="I241">
            <v>0</v>
          </cell>
          <cell r="J241">
            <v>0</v>
          </cell>
          <cell r="K241">
            <v>0</v>
          </cell>
          <cell r="L241">
            <v>0</v>
          </cell>
          <cell r="M241">
            <v>0</v>
          </cell>
          <cell r="N241">
            <v>0</v>
          </cell>
          <cell r="O241" t="str">
            <v>Mo ta thuc hien so lieu tinh luong -V6</v>
          </cell>
          <cell r="P241" t="str">
            <v>KPI_HRM_OLD</v>
          </cell>
        </row>
        <row r="242">
          <cell r="B242" t="str">
            <v>Chất lượng đào tạo</v>
          </cell>
          <cell r="C242">
            <v>0</v>
          </cell>
          <cell r="D242" t="str">
            <v>%</v>
          </cell>
          <cell r="E242" t="str">
            <v>HCM_CL_TRAIN_002</v>
          </cell>
          <cell r="F242">
            <v>0</v>
          </cell>
          <cell r="G242">
            <v>0</v>
          </cell>
          <cell r="H242">
            <v>0</v>
          </cell>
          <cell r="I242">
            <v>0</v>
          </cell>
          <cell r="J242">
            <v>0</v>
          </cell>
          <cell r="K242">
            <v>0</v>
          </cell>
          <cell r="L242">
            <v>0</v>
          </cell>
          <cell r="M242">
            <v>0</v>
          </cell>
          <cell r="N242">
            <v>0</v>
          </cell>
          <cell r="O242" t="str">
            <v>Mo ta thuc hien so lieu tinh luong -V6</v>
          </cell>
          <cell r="P242" t="str">
            <v>KPI_HRM_OLD</v>
          </cell>
        </row>
        <row r="243">
          <cell r="B243" t="str">
            <v>Chất lượng tư vấn DV</v>
          </cell>
          <cell r="C243">
            <v>0</v>
          </cell>
          <cell r="D243" t="str">
            <v>Điểm</v>
          </cell>
          <cell r="E243" t="str">
            <v>HCM_CL_TUVAN_001</v>
          </cell>
          <cell r="F243">
            <v>0</v>
          </cell>
          <cell r="G243">
            <v>0</v>
          </cell>
          <cell r="H243">
            <v>0</v>
          </cell>
          <cell r="I243">
            <v>0</v>
          </cell>
          <cell r="J243">
            <v>0</v>
          </cell>
          <cell r="K243">
            <v>0</v>
          </cell>
          <cell r="L243">
            <v>0</v>
          </cell>
          <cell r="M243">
            <v>0</v>
          </cell>
          <cell r="N243">
            <v>0</v>
          </cell>
          <cell r="O243" t="str">
            <v>Mo ta thuc hien so lieu tinh luong -V6</v>
          </cell>
          <cell r="P243" t="str">
            <v>KPI_HRM_OLD</v>
          </cell>
        </row>
        <row r="244">
          <cell r="B244" t="str">
            <v>Chất lượng công tác tư vấn CSKH</v>
          </cell>
          <cell r="C244">
            <v>0</v>
          </cell>
          <cell r="D244" t="str">
            <v>Điểm</v>
          </cell>
          <cell r="E244" t="str">
            <v>HCM_CL_TUVAN_002</v>
          </cell>
          <cell r="F244">
            <v>0</v>
          </cell>
          <cell r="G244">
            <v>0</v>
          </cell>
          <cell r="H244">
            <v>0</v>
          </cell>
          <cell r="I244">
            <v>0</v>
          </cell>
          <cell r="J244">
            <v>0</v>
          </cell>
          <cell r="K244">
            <v>0</v>
          </cell>
          <cell r="L244">
            <v>0</v>
          </cell>
          <cell r="M244">
            <v>0</v>
          </cell>
          <cell r="N244">
            <v>0</v>
          </cell>
          <cell r="O244" t="str">
            <v>Mo ta thuc hien so lieu tinh luong -V6</v>
          </cell>
          <cell r="P244" t="str">
            <v>KPI_HRM_OLD</v>
          </cell>
        </row>
        <row r="245">
          <cell r="B245" t="str">
            <v>Chất lượng tư vấn DV, tư vấn CSKH</v>
          </cell>
          <cell r="C245">
            <v>0</v>
          </cell>
          <cell r="D245" t="str">
            <v>Điểm</v>
          </cell>
          <cell r="E245" t="str">
            <v>HCM_CL_TUVAN_003</v>
          </cell>
          <cell r="F245">
            <v>0</v>
          </cell>
          <cell r="G245">
            <v>0</v>
          </cell>
          <cell r="H245">
            <v>0</v>
          </cell>
          <cell r="I245">
            <v>0</v>
          </cell>
          <cell r="J245">
            <v>0</v>
          </cell>
          <cell r="K245">
            <v>0</v>
          </cell>
          <cell r="L245">
            <v>0</v>
          </cell>
          <cell r="M245">
            <v>0</v>
          </cell>
          <cell r="N245">
            <v>0</v>
          </cell>
          <cell r="O245" t="str">
            <v>Mo ta thuc hien so lieu tinh luong -V6</v>
          </cell>
          <cell r="P245" t="str">
            <v>KPI_HRM_OLD</v>
          </cell>
        </row>
        <row r="246">
          <cell r="B246" t="str">
            <v>Tỷ lệ thuê bao MyTV phát triển mới trên tổng thuê bao Fiber phát triển mới</v>
          </cell>
          <cell r="C246">
            <v>0</v>
          </cell>
          <cell r="D246" t="str">
            <v>%</v>
          </cell>
          <cell r="E246" t="str">
            <v>HCM_CL_TVBER_001</v>
          </cell>
          <cell r="F246">
            <v>0</v>
          </cell>
          <cell r="G246">
            <v>0</v>
          </cell>
          <cell r="H246">
            <v>0</v>
          </cell>
          <cell r="I246">
            <v>0</v>
          </cell>
          <cell r="J246">
            <v>0</v>
          </cell>
          <cell r="K246">
            <v>0</v>
          </cell>
          <cell r="L246">
            <v>0</v>
          </cell>
          <cell r="M246">
            <v>0</v>
          </cell>
          <cell r="N246">
            <v>0</v>
          </cell>
          <cell r="O246" t="str">
            <v>Mo ta thuc hien so lieu tinh luong -V6</v>
          </cell>
          <cell r="P246" t="str">
            <v>KPI_HRM_OLD</v>
          </cell>
        </row>
        <row r="247">
          <cell r="B247" t="str">
            <v>Tăng trưởng thị phần VNPT tại dự án VNPT độc quyền/ưu tiên khai thác/cam kết thị phần</v>
          </cell>
          <cell r="C247">
            <v>0</v>
          </cell>
          <cell r="D247" t="str">
            <v>%</v>
          </cell>
          <cell r="E247" t="str">
            <v>HCM_CL_VDUAN_001</v>
          </cell>
          <cell r="F247">
            <v>0</v>
          </cell>
          <cell r="G247">
            <v>0</v>
          </cell>
          <cell r="H247">
            <v>0</v>
          </cell>
          <cell r="I247">
            <v>0</v>
          </cell>
          <cell r="J247">
            <v>0</v>
          </cell>
          <cell r="K247">
            <v>0</v>
          </cell>
          <cell r="L247">
            <v>0</v>
          </cell>
          <cell r="M247">
            <v>0</v>
          </cell>
          <cell r="N247">
            <v>0</v>
          </cell>
          <cell r="O247" t="str">
            <v>Mo ta thuc hien so lieu tinh luong -V6</v>
          </cell>
          <cell r="P247" t="str">
            <v>KPI_HRM_OLD</v>
          </cell>
        </row>
        <row r="248">
          <cell r="B248" t="str">
            <v>Tăng trưởng thị phần Dự án có nhiều nhà mạng (03 nhà mạng trở lên) cùng vào khai thác</v>
          </cell>
          <cell r="C248">
            <v>0</v>
          </cell>
          <cell r="D248" t="str">
            <v>%</v>
          </cell>
          <cell r="E248" t="str">
            <v>HCM_CL_VDUAN_002</v>
          </cell>
          <cell r="F248">
            <v>0</v>
          </cell>
          <cell r="G248">
            <v>0</v>
          </cell>
          <cell r="H248">
            <v>0</v>
          </cell>
          <cell r="I248">
            <v>0</v>
          </cell>
          <cell r="J248">
            <v>0</v>
          </cell>
          <cell r="K248">
            <v>0</v>
          </cell>
          <cell r="L248">
            <v>0</v>
          </cell>
          <cell r="M248">
            <v>0</v>
          </cell>
          <cell r="N248">
            <v>0</v>
          </cell>
          <cell r="O248" t="str">
            <v>Mo ta thuc hien so lieu tinh luong -V6</v>
          </cell>
          <cell r="P248" t="str">
            <v>KPI_HRM_OLD</v>
          </cell>
        </row>
        <row r="249">
          <cell r="B249" t="str">
            <v>Đảm bảo thị phần theo danh sách đăng ký thực hiện</v>
          </cell>
          <cell r="C249">
            <v>0</v>
          </cell>
          <cell r="D249" t="str">
            <v>%</v>
          </cell>
          <cell r="E249" t="str">
            <v>HCM_CL_VDUAN_003</v>
          </cell>
          <cell r="F249">
            <v>0</v>
          </cell>
          <cell r="G249">
            <v>0</v>
          </cell>
          <cell r="H249">
            <v>0</v>
          </cell>
          <cell r="I249">
            <v>0</v>
          </cell>
          <cell r="J249">
            <v>0</v>
          </cell>
          <cell r="K249">
            <v>0</v>
          </cell>
          <cell r="L249">
            <v>0</v>
          </cell>
          <cell r="M249">
            <v>0</v>
          </cell>
          <cell r="N249">
            <v>0</v>
          </cell>
          <cell r="O249" t="str">
            <v>Mo ta thuc hien so lieu tinh luong -V6</v>
          </cell>
          <cell r="P249" t="str">
            <v>KPI_HRM_OLD</v>
          </cell>
        </row>
        <row r="250">
          <cell r="B250" t="str">
            <v>Đảm bảo thị phần dự án trên địa bàn (Ô) quản lý</v>
          </cell>
          <cell r="C250">
            <v>0</v>
          </cell>
          <cell r="D250" t="str">
            <v>%</v>
          </cell>
          <cell r="E250" t="str">
            <v>HCM_CL_VDUAN_004</v>
          </cell>
          <cell r="F250">
            <v>0</v>
          </cell>
          <cell r="G250">
            <v>0</v>
          </cell>
          <cell r="H250">
            <v>0</v>
          </cell>
          <cell r="I250">
            <v>0</v>
          </cell>
          <cell r="J250">
            <v>0</v>
          </cell>
          <cell r="K250">
            <v>0</v>
          </cell>
          <cell r="L250">
            <v>0</v>
          </cell>
          <cell r="M250">
            <v>0</v>
          </cell>
          <cell r="N250">
            <v>0</v>
          </cell>
          <cell r="O250" t="str">
            <v>Mo ta thuc hien so lieu tinh luong -V6</v>
          </cell>
          <cell r="P250" t="str">
            <v>KPI_HRM_OLD</v>
          </cell>
        </row>
        <row r="251">
          <cell r="B251" t="str">
            <v>Tỷ lệ nợ cước không thu được (DV VNP trả sau)</v>
          </cell>
          <cell r="C251">
            <v>0</v>
          </cell>
          <cell r="D251" t="str">
            <v>%</v>
          </cell>
          <cell r="E251" t="str">
            <v>HCM_CL_VNPTS_001</v>
          </cell>
          <cell r="F251">
            <v>0</v>
          </cell>
          <cell r="G251">
            <v>0</v>
          </cell>
          <cell r="H251">
            <v>0</v>
          </cell>
          <cell r="I251">
            <v>0</v>
          </cell>
          <cell r="J251">
            <v>0</v>
          </cell>
          <cell r="K251">
            <v>0</v>
          </cell>
          <cell r="L251">
            <v>0</v>
          </cell>
          <cell r="M251">
            <v>0</v>
          </cell>
          <cell r="N251">
            <v>0</v>
          </cell>
          <cell r="O251" t="str">
            <v>Mo ta thuc hien so lieu tinh luong -V6</v>
          </cell>
          <cell r="P251" t="str">
            <v>KPI_HRM_OLD</v>
          </cell>
        </row>
        <row r="252">
          <cell r="B252" t="str">
            <v>Tỷ lệ thuê bao VNP trả trước bán gói thành công</v>
          </cell>
          <cell r="C252" t="str">
            <v>202308</v>
          </cell>
          <cell r="D252" t="str">
            <v>%</v>
          </cell>
          <cell r="E252" t="str">
            <v>HCM_CL_VNPTT_001</v>
          </cell>
          <cell r="F252">
            <v>0</v>
          </cell>
          <cell r="G252">
            <v>0</v>
          </cell>
          <cell r="H252">
            <v>0</v>
          </cell>
          <cell r="I252">
            <v>0</v>
          </cell>
          <cell r="J252">
            <v>0</v>
          </cell>
          <cell r="K252">
            <v>0</v>
          </cell>
          <cell r="L252">
            <v>0</v>
          </cell>
          <cell r="M252">
            <v>0</v>
          </cell>
          <cell r="N252">
            <v>0</v>
          </cell>
          <cell r="O252" t="str">
            <v>Mo ta thuc hien so lieu tinh luong -V6</v>
          </cell>
          <cell r="P252" t="str">
            <v>KPI_HRM_OLD</v>
          </cell>
        </row>
        <row r="253">
          <cell r="B253" t="str">
            <v>Tỉ lệ khách hàng quan tâm Zalo OA</v>
          </cell>
          <cell r="C253">
            <v>0</v>
          </cell>
          <cell r="D253" t="str">
            <v>%</v>
          </cell>
          <cell r="E253" t="str">
            <v>HCM_CL_ZZALO_001</v>
          </cell>
          <cell r="F253">
            <v>0</v>
          </cell>
          <cell r="G253">
            <v>0</v>
          </cell>
          <cell r="H253">
            <v>0</v>
          </cell>
          <cell r="I253">
            <v>0</v>
          </cell>
          <cell r="J253">
            <v>0</v>
          </cell>
          <cell r="K253">
            <v>0</v>
          </cell>
          <cell r="L253">
            <v>0</v>
          </cell>
          <cell r="M253">
            <v>0</v>
          </cell>
          <cell r="N253">
            <v>0</v>
          </cell>
          <cell r="O253" t="str">
            <v>Mo ta thuc hien so lieu tinh luong -V6</v>
          </cell>
          <cell r="P253" t="str">
            <v>KPI_HRM_OLD</v>
          </cell>
        </row>
        <row r="254">
          <cell r="B254" t="str">
            <v>Khách hàng quan tâm qua ZALO OA</v>
          </cell>
          <cell r="C254">
            <v>0</v>
          </cell>
          <cell r="D254" t="str">
            <v>%</v>
          </cell>
          <cell r="E254" t="str">
            <v>HCM_CL_ZZALO_002</v>
          </cell>
          <cell r="F254">
            <v>0</v>
          </cell>
          <cell r="G254">
            <v>0</v>
          </cell>
          <cell r="H254">
            <v>0</v>
          </cell>
          <cell r="I254">
            <v>0</v>
          </cell>
          <cell r="J254">
            <v>0</v>
          </cell>
          <cell r="K254">
            <v>0</v>
          </cell>
          <cell r="L254">
            <v>0</v>
          </cell>
          <cell r="M254">
            <v>0</v>
          </cell>
          <cell r="N254">
            <v>0</v>
          </cell>
          <cell r="O254" t="str">
            <v>Mo ta thuc hien so lieu tinh luong -V6</v>
          </cell>
          <cell r="P254" t="str">
            <v>KPI_HRM_OLD</v>
          </cell>
        </row>
        <row r="255">
          <cell r="B255" t="str">
            <v>Kết quả thực hiện các chương trình chiến lược do TTKD triển khai</v>
          </cell>
          <cell r="C255" t="str">
            <v>202308</v>
          </cell>
          <cell r="D255" t="str">
            <v>%</v>
          </cell>
          <cell r="E255" t="str">
            <v>HCM_CT_CLUOC_001</v>
          </cell>
          <cell r="F255">
            <v>0</v>
          </cell>
          <cell r="G255">
            <v>0</v>
          </cell>
          <cell r="H255">
            <v>0</v>
          </cell>
          <cell r="I255">
            <v>0</v>
          </cell>
          <cell r="J255">
            <v>0</v>
          </cell>
          <cell r="K255">
            <v>0</v>
          </cell>
          <cell r="L255">
            <v>0</v>
          </cell>
          <cell r="M255">
            <v>0</v>
          </cell>
          <cell r="N255">
            <v>0</v>
          </cell>
          <cell r="O255" t="str">
            <v>Mo ta thuc hien so lieu tinh luong -V6</v>
          </cell>
          <cell r="P255" t="str">
            <v>KPI_HRM_OLD</v>
          </cell>
        </row>
        <row r="256">
          <cell r="B256" t="str">
            <v>Tổng số cuộc gọi vào được đáp ứng và cuộc gọi ra các chương trình của Đài HTKH 800126 theo định biên</v>
          </cell>
          <cell r="C256">
            <v>0</v>
          </cell>
          <cell r="D256" t="str">
            <v>cuộc</v>
          </cell>
          <cell r="E256" t="str">
            <v>HCM_CT_DBIEN_001</v>
          </cell>
          <cell r="F256">
            <v>0</v>
          </cell>
          <cell r="G256">
            <v>0</v>
          </cell>
          <cell r="H256">
            <v>0</v>
          </cell>
          <cell r="I256">
            <v>0</v>
          </cell>
          <cell r="J256">
            <v>0</v>
          </cell>
          <cell r="K256">
            <v>0</v>
          </cell>
          <cell r="L256">
            <v>0</v>
          </cell>
          <cell r="M256">
            <v>0</v>
          </cell>
          <cell r="N256">
            <v>0</v>
          </cell>
          <cell r="O256" t="str">
            <v>Mo ta thuc hien so lieu tinh luong -V6</v>
          </cell>
          <cell r="P256" t="str">
            <v>KPI_HRM_OLD</v>
          </cell>
        </row>
        <row r="257">
          <cell r="B257" t="str">
            <v>Xây dựng chương trình/kế hoạch hành động trong tháng của cá nhân</v>
          </cell>
          <cell r="C257">
            <v>0</v>
          </cell>
          <cell r="D257" t="str">
            <v>%</v>
          </cell>
          <cell r="E257" t="str">
            <v>HCM_CT_HDONG_001</v>
          </cell>
          <cell r="F257">
            <v>0</v>
          </cell>
          <cell r="G257">
            <v>0</v>
          </cell>
          <cell r="H257">
            <v>0</v>
          </cell>
          <cell r="I257">
            <v>0</v>
          </cell>
          <cell r="J257">
            <v>0</v>
          </cell>
          <cell r="K257">
            <v>0</v>
          </cell>
          <cell r="L257">
            <v>0</v>
          </cell>
          <cell r="M257">
            <v>0</v>
          </cell>
          <cell r="N257">
            <v>0</v>
          </cell>
          <cell r="O257" t="str">
            <v>Mo ta thuc hien so lieu tinh luong -V6</v>
          </cell>
          <cell r="P257" t="str">
            <v>KPI_HRM_OLD</v>
          </cell>
        </row>
        <row r="258">
          <cell r="B258" t="str">
            <v>Xây dựng chương trình/kế hoạch hành động trong tháng của tổ/phòng</v>
          </cell>
          <cell r="C258">
            <v>0</v>
          </cell>
          <cell r="D258" t="str">
            <v>%</v>
          </cell>
          <cell r="E258" t="str">
            <v>HCM_CT_HDONG_002</v>
          </cell>
          <cell r="F258">
            <v>0</v>
          </cell>
          <cell r="G258">
            <v>0</v>
          </cell>
          <cell r="H258">
            <v>0</v>
          </cell>
          <cell r="I258">
            <v>0</v>
          </cell>
          <cell r="J258">
            <v>0</v>
          </cell>
          <cell r="K258">
            <v>0</v>
          </cell>
          <cell r="L258">
            <v>0</v>
          </cell>
          <cell r="M258">
            <v>0</v>
          </cell>
          <cell r="N258">
            <v>0</v>
          </cell>
          <cell r="O258" t="str">
            <v>Mo ta thuc hien so lieu tinh luong -V6</v>
          </cell>
          <cell r="P258" t="str">
            <v>KPI_HRM_OLD</v>
          </cell>
        </row>
        <row r="259">
          <cell r="B259" t="str">
            <v>Kết quả thực hiện các chương trình trọng điểm do TTKD triển khai</v>
          </cell>
          <cell r="C259">
            <v>0</v>
          </cell>
          <cell r="D259" t="str">
            <v>%</v>
          </cell>
          <cell r="E259" t="str">
            <v>HCM_CT_TDIEM_001</v>
          </cell>
          <cell r="F259">
            <v>0</v>
          </cell>
          <cell r="G259">
            <v>0</v>
          </cell>
          <cell r="H259">
            <v>0</v>
          </cell>
          <cell r="I259">
            <v>0</v>
          </cell>
          <cell r="J259">
            <v>0</v>
          </cell>
          <cell r="K259">
            <v>0</v>
          </cell>
          <cell r="L259">
            <v>0</v>
          </cell>
          <cell r="M259">
            <v>0</v>
          </cell>
          <cell r="N259">
            <v>0</v>
          </cell>
          <cell r="O259" t="str">
            <v>Mo ta thuc hien so lieu tinh luong -V6</v>
          </cell>
          <cell r="P259" t="str">
            <v>KPI_HRM_OLD</v>
          </cell>
        </row>
        <row r="260">
          <cell r="B260" t="str">
            <v>Số cuộc gọi thực hiện trong tháng</v>
          </cell>
          <cell r="C260">
            <v>0</v>
          </cell>
          <cell r="D260" t="str">
            <v>cuộc</v>
          </cell>
          <cell r="E260" t="str">
            <v>HCM_CT_TDIEM_002</v>
          </cell>
          <cell r="F260">
            <v>0</v>
          </cell>
          <cell r="G260">
            <v>0</v>
          </cell>
          <cell r="H260">
            <v>0</v>
          </cell>
          <cell r="I260">
            <v>0</v>
          </cell>
          <cell r="J260">
            <v>0</v>
          </cell>
          <cell r="K260">
            <v>0</v>
          </cell>
          <cell r="L260">
            <v>0</v>
          </cell>
          <cell r="M260">
            <v>0</v>
          </cell>
          <cell r="N260">
            <v>0</v>
          </cell>
          <cell r="O260" t="str">
            <v>Mo ta thuc hien so lieu tinh luong -V6</v>
          </cell>
          <cell r="P260" t="str">
            <v>KPI_HRM_OLD</v>
          </cell>
        </row>
        <row r="261">
          <cell r="B261" t="str">
            <v>Kết quả thực hiện các chương trình gọi ra cá nhân có đăng ký</v>
          </cell>
          <cell r="C261">
            <v>0</v>
          </cell>
          <cell r="D261" t="str">
            <v>%</v>
          </cell>
          <cell r="E261" t="str">
            <v>HCM_CT_TDIEM_003</v>
          </cell>
          <cell r="F261">
            <v>0</v>
          </cell>
          <cell r="G261">
            <v>0</v>
          </cell>
          <cell r="H261">
            <v>0</v>
          </cell>
          <cell r="I261">
            <v>0</v>
          </cell>
          <cell r="J261">
            <v>0</v>
          </cell>
          <cell r="K261">
            <v>0</v>
          </cell>
          <cell r="L261">
            <v>0</v>
          </cell>
          <cell r="M261">
            <v>0</v>
          </cell>
          <cell r="N261">
            <v>0</v>
          </cell>
          <cell r="O261" t="str">
            <v>Mo ta thuc hien so lieu tinh luong -V6</v>
          </cell>
          <cell r="P261" t="str">
            <v>KPI_HRM_OLD</v>
          </cell>
        </row>
        <row r="262">
          <cell r="B262" t="str">
            <v>Tỷ lệ thành công của các chương trình OB</v>
          </cell>
          <cell r="C262">
            <v>0</v>
          </cell>
          <cell r="D262" t="str">
            <v>%</v>
          </cell>
          <cell r="E262" t="str">
            <v>HCM_CT_TDIEM_004</v>
          </cell>
          <cell r="F262">
            <v>0</v>
          </cell>
          <cell r="G262">
            <v>0</v>
          </cell>
          <cell r="H262">
            <v>0</v>
          </cell>
          <cell r="I262">
            <v>0</v>
          </cell>
          <cell r="J262">
            <v>0</v>
          </cell>
          <cell r="K262">
            <v>0</v>
          </cell>
          <cell r="L262">
            <v>0</v>
          </cell>
          <cell r="M262">
            <v>0</v>
          </cell>
          <cell r="N262">
            <v>0</v>
          </cell>
          <cell r="O262" t="str">
            <v>Mo ta thuc hien so lieu tinh luong -V6</v>
          </cell>
          <cell r="P262" t="str">
            <v>KPI_HRM_OLD</v>
          </cell>
        </row>
        <row r="263">
          <cell r="B263" t="str">
            <v>Kết quả thực hiện các chương trình trọng điểm  khối phụ trách</v>
          </cell>
          <cell r="C263">
            <v>0</v>
          </cell>
          <cell r="D263" t="str">
            <v>%</v>
          </cell>
          <cell r="E263" t="str">
            <v>HCM_CT_TDIEM_005</v>
          </cell>
          <cell r="F263">
            <v>0</v>
          </cell>
          <cell r="G263">
            <v>0</v>
          </cell>
          <cell r="H263">
            <v>0</v>
          </cell>
          <cell r="I263">
            <v>0</v>
          </cell>
          <cell r="J263">
            <v>0</v>
          </cell>
          <cell r="K263">
            <v>0</v>
          </cell>
          <cell r="L263">
            <v>0</v>
          </cell>
          <cell r="M263">
            <v>0</v>
          </cell>
          <cell r="N263">
            <v>0</v>
          </cell>
          <cell r="O263" t="str">
            <v>Mo ta thuc hien so lieu tinh luong -V6</v>
          </cell>
          <cell r="P263" t="str">
            <v>KPI_HRM_OLD</v>
          </cell>
        </row>
        <row r="264">
          <cell r="B264" t="str">
            <v>Các chương trình trọng điểm khác không giao cho cá nhân nếu thực hiện tốt sẽ được cộng điểm khuyến khích</v>
          </cell>
          <cell r="C264">
            <v>0</v>
          </cell>
          <cell r="D264" t="str">
            <v>Triệu đồng</v>
          </cell>
          <cell r="E264" t="str">
            <v>HCM_CT_TDIEM_006</v>
          </cell>
          <cell r="F264">
            <v>0</v>
          </cell>
          <cell r="G264">
            <v>0</v>
          </cell>
          <cell r="H264">
            <v>0</v>
          </cell>
          <cell r="I264">
            <v>0</v>
          </cell>
          <cell r="J264">
            <v>0</v>
          </cell>
          <cell r="K264">
            <v>0</v>
          </cell>
          <cell r="L264">
            <v>0</v>
          </cell>
          <cell r="M264">
            <v>0</v>
          </cell>
          <cell r="N264">
            <v>0</v>
          </cell>
          <cell r="O264" t="str">
            <v>Mo ta thuc hien so lieu tinh luong -V6</v>
          </cell>
          <cell r="P264" t="str">
            <v>KPI_HRM_OLD</v>
          </cell>
        </row>
        <row r="265">
          <cell r="B265" t="str">
            <v>Thực hiện các chương trình bán hàng do đơn vị giao được LĐTT duyệt</v>
          </cell>
          <cell r="C265">
            <v>0</v>
          </cell>
          <cell r="D265" t="str">
            <v>%</v>
          </cell>
          <cell r="E265" t="str">
            <v>HCM_CT_TDIEM_007</v>
          </cell>
          <cell r="F265">
            <v>0</v>
          </cell>
          <cell r="G265">
            <v>0</v>
          </cell>
          <cell r="H265">
            <v>0</v>
          </cell>
          <cell r="I265">
            <v>0</v>
          </cell>
          <cell r="J265">
            <v>0</v>
          </cell>
          <cell r="K265">
            <v>0</v>
          </cell>
          <cell r="L265">
            <v>0</v>
          </cell>
          <cell r="M265">
            <v>0</v>
          </cell>
          <cell r="N265">
            <v>0</v>
          </cell>
          <cell r="O265" t="str">
            <v>Mo ta thuc hien so lieu tinh luong -V6</v>
          </cell>
          <cell r="P265" t="str">
            <v>KPI_HRM_OLD</v>
          </cell>
        </row>
        <row r="266">
          <cell r="B266" t="str">
            <v>Thực hiện các chương trình CSKH do đơn vị giao được LĐTT duyệt</v>
          </cell>
          <cell r="C266">
            <v>0</v>
          </cell>
          <cell r="D266" t="str">
            <v>%</v>
          </cell>
          <cell r="E266" t="str">
            <v>HCM_CT_TDIEM_008</v>
          </cell>
          <cell r="F266">
            <v>0</v>
          </cell>
          <cell r="G266">
            <v>0</v>
          </cell>
          <cell r="H266">
            <v>0</v>
          </cell>
          <cell r="I266">
            <v>0</v>
          </cell>
          <cell r="J266">
            <v>0</v>
          </cell>
          <cell r="K266">
            <v>0</v>
          </cell>
          <cell r="L266">
            <v>0</v>
          </cell>
          <cell r="M266">
            <v>0</v>
          </cell>
          <cell r="N266">
            <v>0</v>
          </cell>
          <cell r="O266" t="str">
            <v>Mo ta thuc hien so lieu tinh luong -V6</v>
          </cell>
          <cell r="P266" t="str">
            <v>KPI_HRM_OLD</v>
          </cell>
        </row>
        <row r="267">
          <cell r="B267" t="str">
            <v>Thực hiện các chương trình CSKH do đơn vị xây dựng</v>
          </cell>
          <cell r="C267">
            <v>0</v>
          </cell>
          <cell r="D267" t="str">
            <v>%</v>
          </cell>
          <cell r="E267" t="str">
            <v>HCM_CT_TDIEM_009</v>
          </cell>
          <cell r="F267">
            <v>0</v>
          </cell>
          <cell r="G267">
            <v>0</v>
          </cell>
          <cell r="H267">
            <v>0</v>
          </cell>
          <cell r="I267">
            <v>0</v>
          </cell>
          <cell r="J267">
            <v>0</v>
          </cell>
          <cell r="K267">
            <v>0</v>
          </cell>
          <cell r="L267">
            <v>0</v>
          </cell>
          <cell r="M267">
            <v>0</v>
          </cell>
          <cell r="N267">
            <v>0</v>
          </cell>
          <cell r="O267" t="str">
            <v>Mo ta thuc hien so lieu tinh luong -V6</v>
          </cell>
          <cell r="P267" t="str">
            <v>KPI_HRM_OLD</v>
          </cell>
        </row>
        <row r="268">
          <cell r="B268" t="str">
            <v>Xây dựng và thực hiện kế hoạch bán hàng của đơn vị</v>
          </cell>
          <cell r="C268">
            <v>0</v>
          </cell>
          <cell r="D268" t="str">
            <v>%</v>
          </cell>
          <cell r="E268" t="str">
            <v>HCM_CT_TDIEM_010</v>
          </cell>
          <cell r="F268">
            <v>0</v>
          </cell>
          <cell r="G268">
            <v>0</v>
          </cell>
          <cell r="H268">
            <v>0</v>
          </cell>
          <cell r="I268">
            <v>0</v>
          </cell>
          <cell r="J268">
            <v>0</v>
          </cell>
          <cell r="K268">
            <v>0</v>
          </cell>
          <cell r="L268">
            <v>0</v>
          </cell>
          <cell r="M268">
            <v>0</v>
          </cell>
          <cell r="N268">
            <v>0</v>
          </cell>
          <cell r="O268" t="str">
            <v>Mo ta thuc hien so lieu tinh luong -V6</v>
          </cell>
          <cell r="P268" t="str">
            <v>KPI_HRM_OLD</v>
          </cell>
        </row>
        <row r="269">
          <cell r="B269" t="str">
            <v>Doanh thu PTM của các dịch vụ ghi nhận doanh thu 01 lần (theo hợp đồng)</v>
          </cell>
          <cell r="C269">
            <v>0</v>
          </cell>
          <cell r="D269" t="str">
            <v>Triệu đồng</v>
          </cell>
          <cell r="E269" t="str">
            <v>HCM_DT_AMNEW_001</v>
          </cell>
          <cell r="F269">
            <v>0</v>
          </cell>
          <cell r="G269">
            <v>0</v>
          </cell>
          <cell r="H269">
            <v>0</v>
          </cell>
          <cell r="I269">
            <v>0</v>
          </cell>
          <cell r="J269">
            <v>0</v>
          </cell>
          <cell r="K269">
            <v>0</v>
          </cell>
          <cell r="L269">
            <v>0</v>
          </cell>
          <cell r="M269">
            <v>0</v>
          </cell>
          <cell r="N269">
            <v>0</v>
          </cell>
          <cell r="O269" t="str">
            <v>Mo ta thuc hien so lieu tinh luong -V6</v>
          </cell>
          <cell r="P269" t="str">
            <v>KPI_HRM_OLD</v>
          </cell>
        </row>
        <row r="270">
          <cell r="B270" t="str">
            <v>Doanh thu PTM của các dịch vụ ghi nhận doanh thu phát sinh hàng tháng</v>
          </cell>
          <cell r="C270">
            <v>0</v>
          </cell>
          <cell r="D270" t="str">
            <v>Triệu đồng</v>
          </cell>
          <cell r="E270" t="str">
            <v>HCM_DT_AMNEW_002</v>
          </cell>
          <cell r="F270">
            <v>0</v>
          </cell>
          <cell r="G270">
            <v>0</v>
          </cell>
          <cell r="H270">
            <v>0</v>
          </cell>
          <cell r="I270">
            <v>0</v>
          </cell>
          <cell r="J270">
            <v>0</v>
          </cell>
          <cell r="K270">
            <v>0</v>
          </cell>
          <cell r="L270">
            <v>0</v>
          </cell>
          <cell r="M270">
            <v>0</v>
          </cell>
          <cell r="N270">
            <v>0</v>
          </cell>
          <cell r="O270" t="str">
            <v>Mo ta thuc hien so lieu tinh luong -V6</v>
          </cell>
          <cell r="P270" t="str">
            <v>KPI_HRM_OLD</v>
          </cell>
        </row>
        <row r="271">
          <cell r="B271" t="str">
            <v>Tỷ lệ doanh thu PTM của các dịch vụ ghi nhận doanh thu 01 lần (theo hợp đồng)</v>
          </cell>
          <cell r="C271">
            <v>0</v>
          </cell>
          <cell r="D271" t="str">
            <v>%</v>
          </cell>
          <cell r="E271" t="str">
            <v>HCM_DT_AMNEW_003</v>
          </cell>
          <cell r="F271">
            <v>0</v>
          </cell>
          <cell r="G271">
            <v>0</v>
          </cell>
          <cell r="H271">
            <v>0</v>
          </cell>
          <cell r="I271">
            <v>0</v>
          </cell>
          <cell r="J271">
            <v>0</v>
          </cell>
          <cell r="K271">
            <v>0</v>
          </cell>
          <cell r="L271">
            <v>0</v>
          </cell>
          <cell r="M271">
            <v>0</v>
          </cell>
          <cell r="N271">
            <v>0</v>
          </cell>
          <cell r="O271" t="str">
            <v>Mo ta thuc hien so lieu tinh luong -V6</v>
          </cell>
          <cell r="P271" t="str">
            <v>KPI_HRM_OLD</v>
          </cell>
        </row>
        <row r="272">
          <cell r="B272" t="str">
            <v>Tỷ lệ doanh thu PTM của các dịch vụ trả sau</v>
          </cell>
          <cell r="C272">
            <v>0</v>
          </cell>
          <cell r="D272" t="str">
            <v>%</v>
          </cell>
          <cell r="E272" t="str">
            <v>HCM_DT_AMNEW_004</v>
          </cell>
          <cell r="F272">
            <v>0</v>
          </cell>
          <cell r="G272">
            <v>0</v>
          </cell>
          <cell r="H272">
            <v>0</v>
          </cell>
          <cell r="I272">
            <v>0</v>
          </cell>
          <cell r="J272">
            <v>0</v>
          </cell>
          <cell r="K272">
            <v>0</v>
          </cell>
          <cell r="L272">
            <v>0</v>
          </cell>
          <cell r="M272">
            <v>0</v>
          </cell>
          <cell r="N272">
            <v>0</v>
          </cell>
          <cell r="O272" t="str">
            <v>Mo ta thuc hien so lieu tinh luong -V6</v>
          </cell>
          <cell r="P272" t="str">
            <v>KPI_HRM_OLD</v>
          </cell>
        </row>
        <row r="273">
          <cell r="B273" t="str">
            <v>Doanh thu bán thẻ VNP</v>
          </cell>
          <cell r="C273">
            <v>0</v>
          </cell>
          <cell r="D273" t="str">
            <v>Triệu đồng</v>
          </cell>
          <cell r="E273" t="str">
            <v>HCM_DT_BATHE_001</v>
          </cell>
          <cell r="F273">
            <v>0</v>
          </cell>
          <cell r="G273">
            <v>0</v>
          </cell>
          <cell r="H273">
            <v>0</v>
          </cell>
          <cell r="I273">
            <v>0</v>
          </cell>
          <cell r="J273">
            <v>0</v>
          </cell>
          <cell r="K273">
            <v>0</v>
          </cell>
          <cell r="L273">
            <v>0</v>
          </cell>
          <cell r="M273">
            <v>0</v>
          </cell>
          <cell r="N273">
            <v>0</v>
          </cell>
          <cell r="O273" t="str">
            <v>Mo ta thuc hien so lieu tinh luong -V6</v>
          </cell>
          <cell r="P273" t="str">
            <v>KPI_HRM_OLD</v>
          </cell>
        </row>
        <row r="274">
          <cell r="B274" t="str">
            <v>Doanh thu qui đổi Kênh Đại lý</v>
          </cell>
          <cell r="C274">
            <v>0</v>
          </cell>
          <cell r="D274" t="str">
            <v>Triệu đồng</v>
          </cell>
          <cell r="E274" t="str">
            <v>HCM_DT_DAILY_001</v>
          </cell>
          <cell r="F274">
            <v>0</v>
          </cell>
          <cell r="G274">
            <v>0</v>
          </cell>
          <cell r="H274">
            <v>0</v>
          </cell>
          <cell r="I274">
            <v>0</v>
          </cell>
          <cell r="J274">
            <v>0</v>
          </cell>
          <cell r="K274">
            <v>0</v>
          </cell>
          <cell r="L274">
            <v>0</v>
          </cell>
          <cell r="M274">
            <v>0</v>
          </cell>
          <cell r="N274">
            <v>0</v>
          </cell>
          <cell r="O274" t="str">
            <v>Mo ta thuc hien so lieu tinh luong -V6</v>
          </cell>
          <cell r="P274" t="str">
            <v>KPI_HRM_OLD</v>
          </cell>
        </row>
        <row r="275">
          <cell r="B275" t="str">
            <v>Doanh thu phát sinh Kênh Đại lý</v>
          </cell>
          <cell r="C275">
            <v>0</v>
          </cell>
          <cell r="D275" t="str">
            <v>Triệu đồng</v>
          </cell>
          <cell r="E275" t="str">
            <v>HCM_DT_DAILY_002</v>
          </cell>
          <cell r="F275">
            <v>0</v>
          </cell>
          <cell r="G275">
            <v>0</v>
          </cell>
          <cell r="H275">
            <v>0</v>
          </cell>
          <cell r="I275">
            <v>0</v>
          </cell>
          <cell r="J275">
            <v>0</v>
          </cell>
          <cell r="K275">
            <v>0</v>
          </cell>
          <cell r="L275">
            <v>0</v>
          </cell>
          <cell r="M275">
            <v>0</v>
          </cell>
          <cell r="N275">
            <v>0</v>
          </cell>
          <cell r="O275" t="str">
            <v>Mo ta thuc hien so lieu tinh luong -V6</v>
          </cell>
          <cell r="P275" t="str">
            <v>KPI_HRM_OLD</v>
          </cell>
        </row>
        <row r="276">
          <cell r="B276" t="str">
            <v>Doanh thu PTM kênh đại lý</v>
          </cell>
          <cell r="C276" t="str">
            <v>202308</v>
          </cell>
          <cell r="D276" t="str">
            <v>Triệu đồng</v>
          </cell>
          <cell r="E276" t="str">
            <v>HCM_DT_DAILY_003</v>
          </cell>
          <cell r="F276">
            <v>0</v>
          </cell>
          <cell r="G276">
            <v>0</v>
          </cell>
          <cell r="H276">
            <v>0</v>
          </cell>
          <cell r="I276">
            <v>0</v>
          </cell>
          <cell r="J276">
            <v>0</v>
          </cell>
          <cell r="K276">
            <v>0</v>
          </cell>
          <cell r="L276">
            <v>0</v>
          </cell>
          <cell r="M276">
            <v>0</v>
          </cell>
          <cell r="N276">
            <v>0</v>
          </cell>
          <cell r="O276" t="str">
            <v>Mo ta thuc hien so lieu tinh luong -V6</v>
          </cell>
          <cell r="P276" t="str">
            <v>KPI_HRM_OLD</v>
          </cell>
        </row>
        <row r="277">
          <cell r="B277" t="str">
            <v>Doanh thu dịch vụ VNP trả trước</v>
          </cell>
          <cell r="C277">
            <v>0</v>
          </cell>
          <cell r="D277" t="str">
            <v>Triệu đồng</v>
          </cell>
          <cell r="E277" t="str">
            <v>HCM_DT_ELOAD_001</v>
          </cell>
          <cell r="F277">
            <v>0</v>
          </cell>
          <cell r="G277">
            <v>0</v>
          </cell>
          <cell r="H277">
            <v>0</v>
          </cell>
          <cell r="I277">
            <v>0</v>
          </cell>
          <cell r="J277">
            <v>0</v>
          </cell>
          <cell r="K277">
            <v>0</v>
          </cell>
          <cell r="L277">
            <v>0</v>
          </cell>
          <cell r="M277">
            <v>0</v>
          </cell>
          <cell r="N277">
            <v>0</v>
          </cell>
          <cell r="O277" t="str">
            <v>Mo ta thuc hien so lieu tinh luong -V6</v>
          </cell>
          <cell r="P277" t="str">
            <v>KPI_HRM_OLD</v>
          </cell>
        </row>
        <row r="278">
          <cell r="B278" t="str">
            <v>Tỷ lệ doanh thu duy trì của khách hàng gia hạn trả cước trước</v>
          </cell>
          <cell r="C278">
            <v>0</v>
          </cell>
          <cell r="D278" t="str">
            <v>%</v>
          </cell>
          <cell r="E278" t="str">
            <v>HCM_DT_GIAHA_001</v>
          </cell>
          <cell r="F278">
            <v>0</v>
          </cell>
          <cell r="G278">
            <v>0</v>
          </cell>
          <cell r="H278">
            <v>0</v>
          </cell>
          <cell r="I278">
            <v>0</v>
          </cell>
          <cell r="J278">
            <v>0</v>
          </cell>
          <cell r="K278">
            <v>0</v>
          </cell>
          <cell r="L278">
            <v>0</v>
          </cell>
          <cell r="M278">
            <v>0</v>
          </cell>
          <cell r="N278">
            <v>0</v>
          </cell>
          <cell r="O278" t="str">
            <v>Mo ta thuc hien so lieu tinh luong -V6</v>
          </cell>
          <cell r="P278" t="str">
            <v>KPI_HRM_OLD</v>
          </cell>
        </row>
        <row r="279">
          <cell r="B279" t="str">
            <v>Tỷ lệ doanh thu duy trì của khách hàng gia hạn trả cước trước còn lại</v>
          </cell>
          <cell r="C279">
            <v>0</v>
          </cell>
          <cell r="D279" t="str">
            <v>%</v>
          </cell>
          <cell r="E279" t="str">
            <v>HCM_DT_GIAHA_002</v>
          </cell>
          <cell r="F279">
            <v>0</v>
          </cell>
          <cell r="G279">
            <v>0</v>
          </cell>
          <cell r="H279">
            <v>0</v>
          </cell>
          <cell r="I279">
            <v>0</v>
          </cell>
          <cell r="J279">
            <v>0</v>
          </cell>
          <cell r="K279">
            <v>0</v>
          </cell>
          <cell r="L279">
            <v>0</v>
          </cell>
          <cell r="M279">
            <v>0</v>
          </cell>
          <cell r="N279">
            <v>0</v>
          </cell>
          <cell r="O279" t="str">
            <v>Mo ta thuc hien so lieu tinh luong -V6</v>
          </cell>
          <cell r="P279" t="str">
            <v>KPI_HRM_OLD</v>
          </cell>
        </row>
        <row r="280">
          <cell r="B280" t="str">
            <v>Tỷ lệ doanh thu duy trì của khách hàng gia hạn trả cước trước thành công</v>
          </cell>
          <cell r="C280">
            <v>0</v>
          </cell>
          <cell r="D280" t="str">
            <v>%</v>
          </cell>
          <cell r="E280" t="str">
            <v>HCM_DT_GIAHA_004</v>
          </cell>
          <cell r="F280">
            <v>0</v>
          </cell>
          <cell r="G280">
            <v>0</v>
          </cell>
          <cell r="H280">
            <v>0</v>
          </cell>
          <cell r="I280">
            <v>0</v>
          </cell>
          <cell r="J280">
            <v>0</v>
          </cell>
          <cell r="K280">
            <v>0</v>
          </cell>
          <cell r="L280">
            <v>0</v>
          </cell>
          <cell r="M280">
            <v>0</v>
          </cell>
          <cell r="N280">
            <v>0</v>
          </cell>
          <cell r="O280" t="str">
            <v>Mo ta thuc hien so lieu tinh luong -V6</v>
          </cell>
          <cell r="P280" t="str">
            <v>KPI_HRM_OLD</v>
          </cell>
        </row>
        <row r="281">
          <cell r="B281" t="str">
            <v>Tỷ lệ doanh thu duy trì của khách hàng gia hạn trả cước trước của tập khách hàng giao cá nhân quản lý hết hạn trả trước</v>
          </cell>
          <cell r="C281">
            <v>0</v>
          </cell>
          <cell r="D281" t="str">
            <v>%</v>
          </cell>
          <cell r="E281" t="str">
            <v>HCM_DT_GIAHA_005</v>
          </cell>
          <cell r="F281">
            <v>0</v>
          </cell>
          <cell r="G281">
            <v>0</v>
          </cell>
          <cell r="H281">
            <v>0</v>
          </cell>
          <cell r="I281">
            <v>0</v>
          </cell>
          <cell r="J281">
            <v>0</v>
          </cell>
          <cell r="K281">
            <v>0</v>
          </cell>
          <cell r="L281">
            <v>0</v>
          </cell>
          <cell r="M281">
            <v>0</v>
          </cell>
          <cell r="N281">
            <v>0</v>
          </cell>
          <cell r="O281" t="str">
            <v>Mo ta thuc hien so lieu tinh luong -V6</v>
          </cell>
          <cell r="P281" t="str">
            <v>KPI_HRM_OLD</v>
          </cell>
        </row>
        <row r="282">
          <cell r="B282" t="str">
            <v>Tỷ lệ thuê bao của khách hàng gia hạn trả cước trước do cá nhân thuyết phục thành công</v>
          </cell>
          <cell r="C282">
            <v>0</v>
          </cell>
          <cell r="D282" t="str">
            <v>%</v>
          </cell>
          <cell r="E282" t="str">
            <v>HCM_DT_GIAHA_006</v>
          </cell>
          <cell r="F282">
            <v>0</v>
          </cell>
          <cell r="G282">
            <v>0</v>
          </cell>
          <cell r="H282">
            <v>0</v>
          </cell>
          <cell r="I282">
            <v>0</v>
          </cell>
          <cell r="J282">
            <v>0</v>
          </cell>
          <cell r="K282">
            <v>0</v>
          </cell>
          <cell r="L282">
            <v>0</v>
          </cell>
          <cell r="M282">
            <v>0</v>
          </cell>
          <cell r="N282">
            <v>0</v>
          </cell>
          <cell r="O282" t="str">
            <v>Mo ta thuc hien so lieu tinh luong -V6</v>
          </cell>
          <cell r="P282" t="str">
            <v>KPI_HRM_OLD</v>
          </cell>
        </row>
        <row r="283">
          <cell r="B283" t="str">
            <v>Doanh thu khách hàng</v>
          </cell>
          <cell r="C283">
            <v>0</v>
          </cell>
          <cell r="D283" t="str">
            <v>Triệu đồng</v>
          </cell>
          <cell r="E283" t="str">
            <v>HCM_DT_HIHUU_001</v>
          </cell>
          <cell r="F283">
            <v>0</v>
          </cell>
          <cell r="G283">
            <v>0</v>
          </cell>
          <cell r="H283">
            <v>0</v>
          </cell>
          <cell r="I283">
            <v>0</v>
          </cell>
          <cell r="J283">
            <v>0</v>
          </cell>
          <cell r="K283">
            <v>0</v>
          </cell>
          <cell r="L283">
            <v>0</v>
          </cell>
          <cell r="M283">
            <v>0</v>
          </cell>
          <cell r="N283">
            <v>0</v>
          </cell>
          <cell r="O283" t="str">
            <v>Mo ta thuc hien so lieu tinh luong -V6</v>
          </cell>
          <cell r="P283" t="str">
            <v>KPI_HRM_OLD</v>
          </cell>
        </row>
        <row r="284">
          <cell r="B284" t="str">
            <v>Doanh thu tập khách hàng hiện hữu</v>
          </cell>
          <cell r="C284">
            <v>0</v>
          </cell>
          <cell r="D284" t="str">
            <v>Triệu đồng</v>
          </cell>
          <cell r="E284" t="str">
            <v>HCM_DT_HIHUU_002</v>
          </cell>
          <cell r="F284">
            <v>0</v>
          </cell>
          <cell r="G284">
            <v>0</v>
          </cell>
          <cell r="H284">
            <v>0</v>
          </cell>
          <cell r="I284">
            <v>0</v>
          </cell>
          <cell r="J284">
            <v>0</v>
          </cell>
          <cell r="K284">
            <v>0</v>
          </cell>
          <cell r="L284">
            <v>0</v>
          </cell>
          <cell r="M284">
            <v>0</v>
          </cell>
          <cell r="N284">
            <v>0</v>
          </cell>
          <cell r="O284" t="str">
            <v>Mo ta thuc hien so lieu tinh luong -V6</v>
          </cell>
          <cell r="P284" t="str">
            <v>KPI_HRM_OLD</v>
          </cell>
        </row>
        <row r="285">
          <cell r="B285" t="str">
            <v>Doanh thu duy trì khách hàng hiện hữu và doanh thu từ đài 1080</v>
          </cell>
          <cell r="C285">
            <v>0</v>
          </cell>
          <cell r="D285" t="str">
            <v>Triệu đồng</v>
          </cell>
          <cell r="E285" t="str">
            <v>HCM_DT_HIHUU_003</v>
          </cell>
          <cell r="F285">
            <v>0</v>
          </cell>
          <cell r="G285">
            <v>0</v>
          </cell>
          <cell r="H285">
            <v>0</v>
          </cell>
          <cell r="I285">
            <v>0</v>
          </cell>
          <cell r="J285">
            <v>0</v>
          </cell>
          <cell r="K285">
            <v>0</v>
          </cell>
          <cell r="L285">
            <v>0</v>
          </cell>
          <cell r="M285">
            <v>0</v>
          </cell>
          <cell r="N285">
            <v>0</v>
          </cell>
          <cell r="O285" t="str">
            <v>Mo ta thuc hien so lieu tinh luong -V6</v>
          </cell>
          <cell r="P285" t="str">
            <v>KPI_HRM_OLD</v>
          </cell>
        </row>
        <row r="286">
          <cell r="B286" t="str">
            <v>Tăng trưởng doanh thu khách hàng</v>
          </cell>
          <cell r="C286">
            <v>0</v>
          </cell>
          <cell r="D286" t="str">
            <v>Triệu đồng</v>
          </cell>
          <cell r="E286" t="str">
            <v>HCM_DT_HIHUU_004</v>
          </cell>
          <cell r="F286">
            <v>0</v>
          </cell>
          <cell r="G286">
            <v>0</v>
          </cell>
          <cell r="H286">
            <v>0</v>
          </cell>
          <cell r="I286">
            <v>0</v>
          </cell>
          <cell r="J286">
            <v>0</v>
          </cell>
          <cell r="K286">
            <v>0</v>
          </cell>
          <cell r="L286">
            <v>0</v>
          </cell>
          <cell r="M286">
            <v>0</v>
          </cell>
          <cell r="N286">
            <v>0</v>
          </cell>
          <cell r="O286" t="str">
            <v>Mo ta thuc hien so lieu tinh luong -V6</v>
          </cell>
          <cell r="P286" t="str">
            <v>KPI_HRM_OLD</v>
          </cell>
        </row>
        <row r="287">
          <cell r="B287" t="str">
            <v>Tổng doanh thu khách hàng</v>
          </cell>
          <cell r="C287">
            <v>0</v>
          </cell>
          <cell r="D287" t="str">
            <v>Triệu đồng</v>
          </cell>
          <cell r="E287" t="str">
            <v>HCM_DT_HIHUU_005</v>
          </cell>
          <cell r="F287">
            <v>0</v>
          </cell>
          <cell r="G287">
            <v>0</v>
          </cell>
          <cell r="H287">
            <v>0</v>
          </cell>
          <cell r="I287">
            <v>0</v>
          </cell>
          <cell r="J287">
            <v>0</v>
          </cell>
          <cell r="K287">
            <v>0</v>
          </cell>
          <cell r="L287">
            <v>0</v>
          </cell>
          <cell r="M287">
            <v>0</v>
          </cell>
          <cell r="N287">
            <v>0</v>
          </cell>
          <cell r="O287" t="str">
            <v>Mo ta thuc hien so lieu tinh luong -V6</v>
          </cell>
          <cell r="P287" t="str">
            <v>KPI_HRM_OLD</v>
          </cell>
        </row>
        <row r="288">
          <cell r="B288" t="str">
            <v>Tăng trưởng doanh thu khách hàng hiện hữu</v>
          </cell>
          <cell r="C288">
            <v>0</v>
          </cell>
          <cell r="D288" t="str">
            <v>Triệu đồng</v>
          </cell>
          <cell r="E288" t="str">
            <v>HCM_DT_HIHUU_006</v>
          </cell>
          <cell r="F288">
            <v>0</v>
          </cell>
          <cell r="G288">
            <v>0</v>
          </cell>
          <cell r="H288">
            <v>0</v>
          </cell>
          <cell r="I288">
            <v>0</v>
          </cell>
          <cell r="J288">
            <v>0</v>
          </cell>
          <cell r="K288">
            <v>0</v>
          </cell>
          <cell r="L288">
            <v>0</v>
          </cell>
          <cell r="M288">
            <v>0</v>
          </cell>
          <cell r="N288">
            <v>0</v>
          </cell>
          <cell r="O288" t="str">
            <v>Mo ta thuc hien so lieu tinh luong -V6</v>
          </cell>
          <cell r="P288" t="str">
            <v>KPI_HRM_OLD</v>
          </cell>
        </row>
        <row r="289">
          <cell r="B289" t="str">
            <v>Doanh thu duy trì của tập khách hàng hiện hữu giao cá nhân quản lý</v>
          </cell>
          <cell r="C289">
            <v>0</v>
          </cell>
          <cell r="D289" t="str">
            <v>Triệu đồng</v>
          </cell>
          <cell r="E289" t="str">
            <v>HCM_DT_HIHUU_007</v>
          </cell>
          <cell r="F289">
            <v>0</v>
          </cell>
          <cell r="G289">
            <v>0</v>
          </cell>
          <cell r="H289">
            <v>0</v>
          </cell>
          <cell r="I289">
            <v>0</v>
          </cell>
          <cell r="J289">
            <v>0</v>
          </cell>
          <cell r="K289">
            <v>0</v>
          </cell>
          <cell r="L289">
            <v>0</v>
          </cell>
          <cell r="M289">
            <v>0</v>
          </cell>
          <cell r="N289">
            <v>0</v>
          </cell>
          <cell r="O289" t="str">
            <v>Mo ta thuc hien so lieu tinh luong -V6</v>
          </cell>
          <cell r="P289" t="str">
            <v>KPI_HRM_OLD</v>
          </cell>
        </row>
        <row r="290">
          <cell r="B290" t="str">
            <v>Giữ doanh thu khách hàng tập giao trong tháng</v>
          </cell>
          <cell r="C290">
            <v>0</v>
          </cell>
          <cell r="D290" t="str">
            <v>Triệu đồng</v>
          </cell>
          <cell r="E290" t="str">
            <v>HCM_DT_HIHUU_008</v>
          </cell>
          <cell r="F290">
            <v>0</v>
          </cell>
          <cell r="G290">
            <v>0</v>
          </cell>
          <cell r="H290">
            <v>0</v>
          </cell>
          <cell r="I290">
            <v>0</v>
          </cell>
          <cell r="J290">
            <v>0</v>
          </cell>
          <cell r="K290">
            <v>0</v>
          </cell>
          <cell r="L290">
            <v>0</v>
          </cell>
          <cell r="M290">
            <v>0</v>
          </cell>
          <cell r="N290">
            <v>0</v>
          </cell>
          <cell r="O290" t="str">
            <v>Mo ta thuc hien so lieu tinh luong -V6</v>
          </cell>
          <cell r="P290" t="str">
            <v>KPI_HRM_OLD</v>
          </cell>
        </row>
        <row r="291">
          <cell r="B291" t="str">
            <v>Giữ Doanh thu khách hàng dịch vụ Fiber/MyTV trả trước chưa đến hạn gia hạn trong tháng</v>
          </cell>
          <cell r="C291">
            <v>0</v>
          </cell>
          <cell r="D291" t="str">
            <v>Triệu đồng</v>
          </cell>
          <cell r="E291" t="str">
            <v>HCM_DT_HIHUU_009</v>
          </cell>
          <cell r="F291">
            <v>0</v>
          </cell>
          <cell r="G291">
            <v>0</v>
          </cell>
          <cell r="H291">
            <v>0</v>
          </cell>
          <cell r="I291">
            <v>0</v>
          </cell>
          <cell r="J291">
            <v>0</v>
          </cell>
          <cell r="K291">
            <v>0</v>
          </cell>
          <cell r="L291">
            <v>0</v>
          </cell>
          <cell r="M291">
            <v>0</v>
          </cell>
          <cell r="N291">
            <v>0</v>
          </cell>
          <cell r="O291" t="str">
            <v>Mo ta thuc hien so lieu tinh luong -V6</v>
          </cell>
          <cell r="P291" t="str">
            <v>KPI_HRM_OLD</v>
          </cell>
        </row>
        <row r="292">
          <cell r="B292" t="str">
            <v>Giữ doanh thu khách hàng dịch vụ Fiber/MyTV trả trước đến hạn gia hạn trong tháng</v>
          </cell>
          <cell r="C292">
            <v>0</v>
          </cell>
          <cell r="D292" t="str">
            <v>Triệu đồng</v>
          </cell>
          <cell r="E292" t="str">
            <v>HCM_DT_HIHUU_010</v>
          </cell>
          <cell r="F292">
            <v>0</v>
          </cell>
          <cell r="G292">
            <v>0</v>
          </cell>
          <cell r="H292">
            <v>0</v>
          </cell>
          <cell r="I292">
            <v>0</v>
          </cell>
          <cell r="J292">
            <v>0</v>
          </cell>
          <cell r="K292">
            <v>0</v>
          </cell>
          <cell r="L292">
            <v>0</v>
          </cell>
          <cell r="M292">
            <v>0</v>
          </cell>
          <cell r="N292">
            <v>0</v>
          </cell>
          <cell r="O292" t="str">
            <v>Mo ta thuc hien so lieu tinh luong -V6</v>
          </cell>
          <cell r="P292" t="str">
            <v>KPI_HRM_OLD</v>
          </cell>
        </row>
        <row r="293">
          <cell r="B293" t="str">
            <v>Điều hành kinh doanh đảm bảo giữ doanh thu hiện hữu các dịch vụ Contact center, CSKH qua tổng đài, dịch vụ Voicelink</v>
          </cell>
          <cell r="C293">
            <v>0</v>
          </cell>
          <cell r="D293" t="str">
            <v>Triệu đồng</v>
          </cell>
          <cell r="E293" t="str">
            <v>HCM_DT_HIHUU_011</v>
          </cell>
          <cell r="F293">
            <v>0</v>
          </cell>
          <cell r="G293">
            <v>0</v>
          </cell>
          <cell r="H293">
            <v>0</v>
          </cell>
          <cell r="I293">
            <v>0</v>
          </cell>
          <cell r="J293">
            <v>0</v>
          </cell>
          <cell r="K293">
            <v>0</v>
          </cell>
          <cell r="L293">
            <v>0</v>
          </cell>
          <cell r="M293">
            <v>0</v>
          </cell>
          <cell r="N293">
            <v>0</v>
          </cell>
          <cell r="O293" t="str">
            <v>Mo ta thuc hien so lieu tinh luong -V6</v>
          </cell>
          <cell r="P293" t="str">
            <v>KPI_HRM_OLD</v>
          </cell>
        </row>
        <row r="294">
          <cell r="B294" t="str">
            <v>Kế quả thực hiện doanh thu của kênh bán hàng trực tuyến thuộc phòng KTTT</v>
          </cell>
          <cell r="C294">
            <v>0</v>
          </cell>
          <cell r="D294" t="str">
            <v>Triệu đồng</v>
          </cell>
          <cell r="E294" t="str">
            <v>HCM_DT_KENHH_001</v>
          </cell>
          <cell r="F294">
            <v>0</v>
          </cell>
          <cell r="G294">
            <v>0</v>
          </cell>
          <cell r="H294">
            <v>0</v>
          </cell>
          <cell r="I294">
            <v>0</v>
          </cell>
          <cell r="J294">
            <v>0</v>
          </cell>
          <cell r="K294">
            <v>0</v>
          </cell>
          <cell r="L294">
            <v>0</v>
          </cell>
          <cell r="M294">
            <v>0</v>
          </cell>
          <cell r="N294">
            <v>0</v>
          </cell>
          <cell r="O294" t="str">
            <v>Mo ta thuc hien so lieu tinh luong -V6</v>
          </cell>
          <cell r="P294" t="str">
            <v>KPI_HRM_OLD</v>
          </cell>
        </row>
        <row r="295">
          <cell r="B295" t="str">
            <v>Kế quả thực hiện doanh thu của kênh đài 18001166</v>
          </cell>
          <cell r="C295">
            <v>0</v>
          </cell>
          <cell r="D295" t="str">
            <v>Triệu đồng</v>
          </cell>
          <cell r="E295" t="str">
            <v>HCM_DT_KENHH_002</v>
          </cell>
          <cell r="F295">
            <v>0</v>
          </cell>
          <cell r="G295">
            <v>0</v>
          </cell>
          <cell r="H295">
            <v>0</v>
          </cell>
          <cell r="I295">
            <v>0</v>
          </cell>
          <cell r="J295">
            <v>0</v>
          </cell>
          <cell r="K295">
            <v>0</v>
          </cell>
          <cell r="L295">
            <v>0</v>
          </cell>
          <cell r="M295">
            <v>0</v>
          </cell>
          <cell r="N295">
            <v>0</v>
          </cell>
          <cell r="O295" t="str">
            <v>Mo ta thuc hien so lieu tinh luong -V6</v>
          </cell>
          <cell r="P295" t="str">
            <v>KPI_HRM_OLD</v>
          </cell>
        </row>
        <row r="296">
          <cell r="B296" t="str">
            <v>Doanh thu dịch vụ VNP trả trước_Kênh điểm pháp nhân</v>
          </cell>
          <cell r="C296">
            <v>0</v>
          </cell>
          <cell r="D296" t="str">
            <v>Triệu đồng</v>
          </cell>
          <cell r="E296" t="str">
            <v>HCM_DT_KENHH_003</v>
          </cell>
          <cell r="F296">
            <v>0</v>
          </cell>
          <cell r="G296">
            <v>0</v>
          </cell>
          <cell r="H296">
            <v>0</v>
          </cell>
          <cell r="I296">
            <v>0</v>
          </cell>
          <cell r="J296">
            <v>0</v>
          </cell>
          <cell r="K296">
            <v>0</v>
          </cell>
          <cell r="L296">
            <v>0</v>
          </cell>
          <cell r="M296">
            <v>0</v>
          </cell>
          <cell r="N296">
            <v>0</v>
          </cell>
          <cell r="O296" t="str">
            <v>Mo ta thuc hien so lieu tinh luong -V6</v>
          </cell>
          <cell r="P296" t="str">
            <v>KPI_HRM_OLD</v>
          </cell>
        </row>
        <row r="297">
          <cell r="B297" t="str">
            <v>Doanh thu dịch vụ VNP trả trước_Kênh bán trực tiếp</v>
          </cell>
          <cell r="C297">
            <v>0</v>
          </cell>
          <cell r="D297" t="str">
            <v>Triệu đồng</v>
          </cell>
          <cell r="E297" t="str">
            <v>HCM_DT_KENHH_004</v>
          </cell>
          <cell r="F297">
            <v>0</v>
          </cell>
          <cell r="G297">
            <v>0</v>
          </cell>
          <cell r="H297">
            <v>0</v>
          </cell>
          <cell r="I297">
            <v>0</v>
          </cell>
          <cell r="J297">
            <v>0</v>
          </cell>
          <cell r="K297">
            <v>0</v>
          </cell>
          <cell r="L297">
            <v>0</v>
          </cell>
          <cell r="M297">
            <v>0</v>
          </cell>
          <cell r="N297">
            <v>0</v>
          </cell>
          <cell r="O297" t="str">
            <v>Mo ta thuc hien so lieu tinh luong -V6</v>
          </cell>
          <cell r="P297" t="str">
            <v>KPI_HRM_OLD</v>
          </cell>
        </row>
        <row r="298">
          <cell r="B298" t="str">
            <v>Kế quả thực hiện doanh thu của các dịch vụ GTGT &amp;108x thuộc phòng KTTT</v>
          </cell>
          <cell r="C298">
            <v>0</v>
          </cell>
          <cell r="D298" t="str">
            <v>Triệu đồng</v>
          </cell>
          <cell r="E298" t="str">
            <v>HCM_DT_KENHH_005</v>
          </cell>
          <cell r="F298">
            <v>0</v>
          </cell>
          <cell r="G298">
            <v>0</v>
          </cell>
          <cell r="H298">
            <v>0</v>
          </cell>
          <cell r="I298">
            <v>0</v>
          </cell>
          <cell r="J298">
            <v>0</v>
          </cell>
          <cell r="K298">
            <v>0</v>
          </cell>
          <cell r="L298">
            <v>0</v>
          </cell>
          <cell r="M298">
            <v>0</v>
          </cell>
          <cell r="N298">
            <v>0</v>
          </cell>
          <cell r="O298" t="str">
            <v>Mo ta thuc hien so lieu tinh luong -V6</v>
          </cell>
          <cell r="P298" t="str">
            <v>KPI_HRM_OLD</v>
          </cell>
        </row>
        <row r="299">
          <cell r="B299" t="str">
            <v>Doanh thu dịch vụ VNP trả trước_Kênh còn lại</v>
          </cell>
          <cell r="C299">
            <v>0</v>
          </cell>
          <cell r="D299" t="str">
            <v>Triệu đồng</v>
          </cell>
          <cell r="E299" t="str">
            <v>HCM_DT_KENHH_006</v>
          </cell>
          <cell r="F299">
            <v>0</v>
          </cell>
          <cell r="G299">
            <v>0</v>
          </cell>
          <cell r="H299">
            <v>0</v>
          </cell>
          <cell r="I299">
            <v>0</v>
          </cell>
          <cell r="J299">
            <v>0</v>
          </cell>
          <cell r="K299">
            <v>0</v>
          </cell>
          <cell r="L299">
            <v>0</v>
          </cell>
          <cell r="M299">
            <v>0</v>
          </cell>
          <cell r="N299">
            <v>0</v>
          </cell>
          <cell r="O299" t="str">
            <v>Mo ta thuc hien so lieu tinh luong -V6</v>
          </cell>
          <cell r="P299" t="str">
            <v>KPI_HRM_OLD</v>
          </cell>
        </row>
        <row r="300">
          <cell r="B300" t="str">
            <v>Kết quả thực hiện doanh thu của kênh đài 18001166</v>
          </cell>
          <cell r="C300">
            <v>0</v>
          </cell>
          <cell r="D300" t="str">
            <v>%</v>
          </cell>
          <cell r="E300" t="str">
            <v>HCM_DT_KENHH_007</v>
          </cell>
          <cell r="F300">
            <v>0</v>
          </cell>
          <cell r="G300">
            <v>0</v>
          </cell>
          <cell r="H300">
            <v>0</v>
          </cell>
          <cell r="I300">
            <v>0</v>
          </cell>
          <cell r="J300">
            <v>0</v>
          </cell>
          <cell r="K300">
            <v>0</v>
          </cell>
          <cell r="L300">
            <v>0</v>
          </cell>
          <cell r="M300">
            <v>0</v>
          </cell>
          <cell r="N300">
            <v>0</v>
          </cell>
          <cell r="O300" t="str">
            <v>Mo ta thuc hien so lieu tinh luong -V6</v>
          </cell>
          <cell r="P300" t="str">
            <v>KPI_HRM_OLD</v>
          </cell>
        </row>
        <row r="301">
          <cell r="B301" t="str">
            <v>PKTTT</v>
          </cell>
          <cell r="C301">
            <v>0</v>
          </cell>
          <cell r="D301" t="str">
            <v>%</v>
          </cell>
          <cell r="E301" t="str">
            <v>HCM_DT_KENHH_008</v>
          </cell>
          <cell r="F301">
            <v>0</v>
          </cell>
          <cell r="G301">
            <v>0</v>
          </cell>
          <cell r="H301">
            <v>0</v>
          </cell>
          <cell r="I301">
            <v>0</v>
          </cell>
          <cell r="J301">
            <v>0</v>
          </cell>
          <cell r="K301">
            <v>0</v>
          </cell>
          <cell r="L301">
            <v>0</v>
          </cell>
          <cell r="M301">
            <v>0</v>
          </cell>
          <cell r="N301">
            <v>0</v>
          </cell>
          <cell r="O301" t="str">
            <v>Mo ta thuc hien so lieu tinh luong -V6</v>
          </cell>
          <cell r="P301" t="str">
            <v>KPI_HRM_OLD</v>
          </cell>
        </row>
        <row r="302">
          <cell r="B302" t="str">
            <v>Doanh thu dịch vụ VNP trả trước kênh bán mới phát triển trong tháng</v>
          </cell>
          <cell r="C302">
            <v>0</v>
          </cell>
          <cell r="D302" t="str">
            <v>Triệu đồng</v>
          </cell>
          <cell r="E302" t="str">
            <v>HCM_DT_KENHH_009</v>
          </cell>
          <cell r="F302">
            <v>0</v>
          </cell>
          <cell r="G302">
            <v>0</v>
          </cell>
          <cell r="H302">
            <v>0</v>
          </cell>
          <cell r="I302">
            <v>0</v>
          </cell>
          <cell r="J302">
            <v>0</v>
          </cell>
          <cell r="K302">
            <v>0</v>
          </cell>
          <cell r="L302">
            <v>0</v>
          </cell>
          <cell r="M302">
            <v>0</v>
          </cell>
          <cell r="N302">
            <v>0</v>
          </cell>
          <cell r="O302" t="str">
            <v>Mo ta thuc hien so lieu tinh luong -V6</v>
          </cell>
          <cell r="P302" t="str">
            <v>KPI_HRM_OLD</v>
          </cell>
        </row>
        <row r="303">
          <cell r="B303" t="str">
            <v>Doanh thu dịch vụ VNP trả trước kênh bán gián tiếp phát triển mới trong tháng</v>
          </cell>
          <cell r="C303">
            <v>0</v>
          </cell>
          <cell r="D303" t="str">
            <v>Triệu đồng</v>
          </cell>
          <cell r="E303" t="str">
            <v>HCM_DT_KENHH_010</v>
          </cell>
          <cell r="F303">
            <v>0</v>
          </cell>
          <cell r="G303">
            <v>0</v>
          </cell>
          <cell r="H303">
            <v>0</v>
          </cell>
          <cell r="I303">
            <v>0</v>
          </cell>
          <cell r="J303">
            <v>0</v>
          </cell>
          <cell r="K303">
            <v>0</v>
          </cell>
          <cell r="L303">
            <v>0</v>
          </cell>
          <cell r="M303">
            <v>0</v>
          </cell>
          <cell r="N303">
            <v>0</v>
          </cell>
          <cell r="O303" t="str">
            <v>Mo ta thuc hien so lieu tinh luong -V6</v>
          </cell>
          <cell r="P303" t="str">
            <v>KPI_HRM_OLD</v>
          </cell>
        </row>
        <row r="304">
          <cell r="B304" t="str">
            <v>Doanh thu kênh bán trực tiếp</v>
          </cell>
          <cell r="C304">
            <v>0</v>
          </cell>
          <cell r="D304" t="str">
            <v>Triệu đồng</v>
          </cell>
          <cell r="E304" t="str">
            <v>HCM_DT_KENHH_012</v>
          </cell>
          <cell r="F304">
            <v>0</v>
          </cell>
          <cell r="G304">
            <v>0</v>
          </cell>
          <cell r="H304">
            <v>0</v>
          </cell>
          <cell r="I304">
            <v>0</v>
          </cell>
          <cell r="J304">
            <v>0</v>
          </cell>
          <cell r="K304">
            <v>0</v>
          </cell>
          <cell r="L304">
            <v>0</v>
          </cell>
          <cell r="M304">
            <v>0</v>
          </cell>
          <cell r="N304">
            <v>0</v>
          </cell>
          <cell r="O304" t="str">
            <v>Mo ta thuc hien so lieu tinh luong -V6</v>
          </cell>
          <cell r="P304" t="str">
            <v>KPI_HRM_OLD</v>
          </cell>
        </row>
        <row r="305">
          <cell r="B305" t="str">
            <v>Doanh thu kênh mới phát triển trong tháng (kênh chuỗi, CTV XHH…)</v>
          </cell>
          <cell r="C305">
            <v>0</v>
          </cell>
          <cell r="D305" t="str">
            <v>Triệu đồng</v>
          </cell>
          <cell r="E305" t="str">
            <v>HCM_DT_KENHH_013</v>
          </cell>
          <cell r="F305">
            <v>0</v>
          </cell>
          <cell r="G305">
            <v>0</v>
          </cell>
          <cell r="H305">
            <v>0</v>
          </cell>
          <cell r="I305">
            <v>0</v>
          </cell>
          <cell r="J305">
            <v>0</v>
          </cell>
          <cell r="K305">
            <v>0</v>
          </cell>
          <cell r="L305">
            <v>0</v>
          </cell>
          <cell r="M305">
            <v>0</v>
          </cell>
          <cell r="N305">
            <v>0</v>
          </cell>
          <cell r="O305" t="str">
            <v>Mo ta thuc hien so lieu tinh luong -V6</v>
          </cell>
          <cell r="P305" t="str">
            <v>KPI_HRM_OLD</v>
          </cell>
        </row>
        <row r="306">
          <cell r="B306" t="str">
            <v>Doanh thu dịch vụ VNP trả trước kênh chuỗi phát triển trong tháng</v>
          </cell>
          <cell r="C306">
            <v>0</v>
          </cell>
          <cell r="D306" t="str">
            <v>Triệu đồng</v>
          </cell>
          <cell r="E306" t="str">
            <v>HCM_DT_KENHH_014</v>
          </cell>
          <cell r="F306">
            <v>0</v>
          </cell>
          <cell r="G306">
            <v>0</v>
          </cell>
          <cell r="H306">
            <v>0</v>
          </cell>
          <cell r="I306">
            <v>0</v>
          </cell>
          <cell r="J306">
            <v>0</v>
          </cell>
          <cell r="K306">
            <v>0</v>
          </cell>
          <cell r="L306">
            <v>0</v>
          </cell>
          <cell r="M306">
            <v>0</v>
          </cell>
          <cell r="N306">
            <v>0</v>
          </cell>
          <cell r="O306" t="str">
            <v>Mo ta thuc hien so lieu tinh luong -V6</v>
          </cell>
          <cell r="P306" t="str">
            <v>KPI_HRM_OLD</v>
          </cell>
        </row>
        <row r="307">
          <cell r="B307" t="str">
            <v>Doanh thu dịch vụ VNP trả trước kênh bán cấp 1 phát triển mới trong tháng</v>
          </cell>
          <cell r="C307">
            <v>0</v>
          </cell>
          <cell r="D307" t="str">
            <v>Triệu đồng</v>
          </cell>
          <cell r="E307" t="str">
            <v>HCM_DT_KENHH_015</v>
          </cell>
          <cell r="F307">
            <v>0</v>
          </cell>
          <cell r="G307">
            <v>0</v>
          </cell>
          <cell r="H307">
            <v>0</v>
          </cell>
          <cell r="I307">
            <v>0</v>
          </cell>
          <cell r="J307">
            <v>0</v>
          </cell>
          <cell r="K307">
            <v>0</v>
          </cell>
          <cell r="L307">
            <v>0</v>
          </cell>
          <cell r="M307">
            <v>0</v>
          </cell>
          <cell r="N307">
            <v>0</v>
          </cell>
          <cell r="O307" t="str">
            <v>Mo ta thuc hien so lieu tinh luong -V6</v>
          </cell>
          <cell r="P307" t="str">
            <v>KPI_HRM_OLD</v>
          </cell>
        </row>
        <row r="308">
          <cell r="B308" t="str">
            <v>Doanh thu cước phát sinh từ khách hàng trên địa bàn được giao quản lý (khối KHCN )</v>
          </cell>
          <cell r="C308">
            <v>0</v>
          </cell>
          <cell r="D308" t="str">
            <v>Triệu đồng</v>
          </cell>
          <cell r="E308" t="str">
            <v>HCM_DT_KKHCN_001</v>
          </cell>
          <cell r="F308">
            <v>0</v>
          </cell>
          <cell r="G308">
            <v>0</v>
          </cell>
          <cell r="H308">
            <v>0</v>
          </cell>
          <cell r="I308">
            <v>0</v>
          </cell>
          <cell r="J308">
            <v>0</v>
          </cell>
          <cell r="K308">
            <v>0</v>
          </cell>
          <cell r="L308">
            <v>0</v>
          </cell>
          <cell r="M308">
            <v>0</v>
          </cell>
          <cell r="N308">
            <v>0</v>
          </cell>
          <cell r="O308" t="str">
            <v>Mo ta thuc hien so lieu tinh luong -V6</v>
          </cell>
          <cell r="P308" t="str">
            <v>KPI_HRM_OLD</v>
          </cell>
        </row>
        <row r="309">
          <cell r="B309" t="str">
            <v>Doanh thu cước phát sinh từ khách hàng trên tập khách hàng được giao quản lý (khối KHDN )</v>
          </cell>
          <cell r="C309">
            <v>0</v>
          </cell>
          <cell r="D309" t="str">
            <v>Triệu đồng</v>
          </cell>
          <cell r="E309" t="str">
            <v>HCM_DT_KKHDN_002</v>
          </cell>
          <cell r="F309">
            <v>0</v>
          </cell>
          <cell r="G309">
            <v>0</v>
          </cell>
          <cell r="H309">
            <v>0</v>
          </cell>
          <cell r="I309">
            <v>0</v>
          </cell>
          <cell r="J309">
            <v>0</v>
          </cell>
          <cell r="K309">
            <v>0</v>
          </cell>
          <cell r="L309">
            <v>0</v>
          </cell>
          <cell r="M309">
            <v>0</v>
          </cell>
          <cell r="N309">
            <v>0</v>
          </cell>
          <cell r="O309" t="str">
            <v>Mo ta thuc hien so lieu tinh luong -V6</v>
          </cell>
          <cell r="P309" t="str">
            <v>KPI_HRM_OLD</v>
          </cell>
        </row>
        <row r="310">
          <cell r="B310" t="str">
            <v>Doanh thu nạp thẻ</v>
          </cell>
          <cell r="C310">
            <v>0</v>
          </cell>
          <cell r="D310" t="str">
            <v>Triệu đồng</v>
          </cell>
          <cell r="E310" t="str">
            <v>HCM_DT_NATHE_001</v>
          </cell>
          <cell r="F310">
            <v>0</v>
          </cell>
          <cell r="G310">
            <v>0</v>
          </cell>
          <cell r="H310">
            <v>0</v>
          </cell>
          <cell r="I310">
            <v>0</v>
          </cell>
          <cell r="J310">
            <v>0</v>
          </cell>
          <cell r="K310">
            <v>0</v>
          </cell>
          <cell r="L310">
            <v>0</v>
          </cell>
          <cell r="M310">
            <v>0</v>
          </cell>
          <cell r="N310">
            <v>0</v>
          </cell>
          <cell r="O310" t="str">
            <v>Mo ta thuc hien so lieu tinh luong -V6</v>
          </cell>
          <cell r="P310" t="str">
            <v>KPI_HRM_OLD</v>
          </cell>
        </row>
        <row r="311">
          <cell r="B311" t="str">
            <v>Doanh thu thẻ nạp</v>
          </cell>
          <cell r="C311">
            <v>0</v>
          </cell>
          <cell r="D311" t="str">
            <v>Triệu đồng</v>
          </cell>
          <cell r="E311" t="str">
            <v>HCM_DT_NATHE_002</v>
          </cell>
          <cell r="F311">
            <v>0</v>
          </cell>
          <cell r="G311">
            <v>0</v>
          </cell>
          <cell r="H311">
            <v>0</v>
          </cell>
          <cell r="I311">
            <v>0</v>
          </cell>
          <cell r="J311">
            <v>0</v>
          </cell>
          <cell r="K311">
            <v>0</v>
          </cell>
          <cell r="L311">
            <v>0</v>
          </cell>
          <cell r="M311">
            <v>0</v>
          </cell>
          <cell r="N311">
            <v>0</v>
          </cell>
          <cell r="O311" t="str">
            <v>Mo ta thuc hien so lieu tinh luong -V6</v>
          </cell>
          <cell r="P311" t="str">
            <v>KPI_HRM_OLD</v>
          </cell>
        </row>
        <row r="312">
          <cell r="B312" t="str">
            <v>Doanh thu OBTT Gia hạn gói cước chu kỳ dài</v>
          </cell>
          <cell r="C312">
            <v>0</v>
          </cell>
          <cell r="D312" t="str">
            <v>Triệu đồng</v>
          </cell>
          <cell r="E312" t="str">
            <v>HCM_DT_OBDAI_001</v>
          </cell>
          <cell r="F312">
            <v>0</v>
          </cell>
          <cell r="G312">
            <v>0</v>
          </cell>
          <cell r="H312">
            <v>0</v>
          </cell>
          <cell r="I312">
            <v>0</v>
          </cell>
          <cell r="J312">
            <v>0</v>
          </cell>
          <cell r="K312">
            <v>0</v>
          </cell>
          <cell r="L312">
            <v>0</v>
          </cell>
          <cell r="M312">
            <v>0</v>
          </cell>
          <cell r="N312">
            <v>0</v>
          </cell>
          <cell r="O312" t="str">
            <v>Mo ta thuc hien so lieu tinh luong -V6</v>
          </cell>
          <cell r="P312" t="str">
            <v>KPI_HRM_OLD</v>
          </cell>
        </row>
        <row r="313">
          <cell r="B313" t="str">
            <v>Doanh thu bán gói qua hệ thống Outbound tập trung IPCC</v>
          </cell>
          <cell r="C313">
            <v>0</v>
          </cell>
          <cell r="D313" t="str">
            <v>Triệu đồng</v>
          </cell>
          <cell r="E313" t="str">
            <v>HCM_DT_PTMOB_001</v>
          </cell>
          <cell r="F313">
            <v>0</v>
          </cell>
          <cell r="G313">
            <v>0</v>
          </cell>
          <cell r="H313">
            <v>0</v>
          </cell>
          <cell r="I313">
            <v>0</v>
          </cell>
          <cell r="J313">
            <v>0</v>
          </cell>
          <cell r="K313">
            <v>0</v>
          </cell>
          <cell r="L313">
            <v>0</v>
          </cell>
          <cell r="M313">
            <v>0</v>
          </cell>
          <cell r="N313">
            <v>0</v>
          </cell>
          <cell r="O313" t="str">
            <v>Mo ta thuc hien so lieu tinh luong -V6</v>
          </cell>
          <cell r="P313" t="str">
            <v>KPI_HRM_OLD</v>
          </cell>
        </row>
        <row r="314">
          <cell r="B314" t="str">
            <v>Doanh thu bán gói qua hệ thống SMCS</v>
          </cell>
          <cell r="C314">
            <v>0</v>
          </cell>
          <cell r="D314" t="str">
            <v>Triệu đồng</v>
          </cell>
          <cell r="E314" t="str">
            <v>HCM_DT_PTMOB_002</v>
          </cell>
          <cell r="F314">
            <v>0</v>
          </cell>
          <cell r="G314">
            <v>0</v>
          </cell>
          <cell r="H314">
            <v>0</v>
          </cell>
          <cell r="I314">
            <v>0</v>
          </cell>
          <cell r="J314">
            <v>0</v>
          </cell>
          <cell r="K314">
            <v>0</v>
          </cell>
          <cell r="L314">
            <v>0</v>
          </cell>
          <cell r="M314">
            <v>0</v>
          </cell>
          <cell r="N314">
            <v>0</v>
          </cell>
          <cell r="O314" t="str">
            <v>Mo ta thuc hien so lieu tinh luong -V6</v>
          </cell>
          <cell r="P314" t="str">
            <v>KPI_HRM_OLD</v>
          </cell>
        </row>
        <row r="315">
          <cell r="B315" t="str">
            <v>Doanh thu dịch vụ di động VNP (gồm trả sau và trả trước)</v>
          </cell>
          <cell r="C315">
            <v>0</v>
          </cell>
          <cell r="D315" t="str">
            <v>Triệu đồng</v>
          </cell>
          <cell r="E315" t="str">
            <v>HCM_DT_PTMOI_001</v>
          </cell>
          <cell r="F315">
            <v>0</v>
          </cell>
          <cell r="G315">
            <v>0</v>
          </cell>
          <cell r="H315">
            <v>0</v>
          </cell>
          <cell r="I315">
            <v>0</v>
          </cell>
          <cell r="J315">
            <v>0</v>
          </cell>
          <cell r="K315">
            <v>0</v>
          </cell>
          <cell r="L315">
            <v>0</v>
          </cell>
          <cell r="M315">
            <v>0</v>
          </cell>
          <cell r="N315">
            <v>0</v>
          </cell>
          <cell r="O315" t="str">
            <v>Mo ta thuc hien so lieu tinh luong -V6</v>
          </cell>
          <cell r="P315" t="str">
            <v>KPI_HRM_OLD</v>
          </cell>
        </row>
        <row r="316">
          <cell r="B316" t="str">
            <v>Doanh thu các dịch vụ Băng rộng, CĐ, MyTV, TSL,…</v>
          </cell>
          <cell r="C316">
            <v>0</v>
          </cell>
          <cell r="D316" t="str">
            <v>Triệu đồng</v>
          </cell>
          <cell r="E316" t="str">
            <v>HCM_DT_PTMOI_002</v>
          </cell>
          <cell r="F316">
            <v>0</v>
          </cell>
          <cell r="G316">
            <v>0</v>
          </cell>
          <cell r="H316">
            <v>0</v>
          </cell>
          <cell r="I316">
            <v>0</v>
          </cell>
          <cell r="J316">
            <v>0</v>
          </cell>
          <cell r="K316">
            <v>0</v>
          </cell>
          <cell r="L316">
            <v>0</v>
          </cell>
          <cell r="M316">
            <v>0</v>
          </cell>
          <cell r="N316">
            <v>0</v>
          </cell>
          <cell r="O316" t="str">
            <v>Mo ta thuc hien so lieu tinh luong -V6</v>
          </cell>
          <cell r="P316" t="str">
            <v>KPI_HRM_OLD</v>
          </cell>
        </row>
        <row r="317">
          <cell r="B317" t="str">
            <v>Doanh thu các dịch vụ GTGT, CNTT, khác…</v>
          </cell>
          <cell r="C317">
            <v>0</v>
          </cell>
          <cell r="D317" t="str">
            <v>Triệu đồng</v>
          </cell>
          <cell r="E317" t="str">
            <v>HCM_DT_PTMOI_003</v>
          </cell>
          <cell r="F317">
            <v>0</v>
          </cell>
          <cell r="G317">
            <v>0</v>
          </cell>
          <cell r="H317">
            <v>0</v>
          </cell>
          <cell r="I317">
            <v>0</v>
          </cell>
          <cell r="J317">
            <v>0</v>
          </cell>
          <cell r="K317">
            <v>0</v>
          </cell>
          <cell r="L317">
            <v>0</v>
          </cell>
          <cell r="M317">
            <v>0</v>
          </cell>
          <cell r="N317">
            <v>0</v>
          </cell>
          <cell r="O317" t="str">
            <v>Mo ta thuc hien so lieu tinh luong -V6</v>
          </cell>
          <cell r="P317" t="str">
            <v>KPI_HRM_OLD</v>
          </cell>
        </row>
        <row r="318">
          <cell r="B318" t="str">
            <v>Doanh thu các dịch vụ đường truyền: Băng rộng, CĐ, MyTV, TSL,…</v>
          </cell>
          <cell r="C318">
            <v>0</v>
          </cell>
          <cell r="D318" t="str">
            <v>Triệu đồng</v>
          </cell>
          <cell r="E318" t="str">
            <v>HCM_DT_PTMOI_004</v>
          </cell>
          <cell r="F318">
            <v>0</v>
          </cell>
          <cell r="G318">
            <v>0</v>
          </cell>
          <cell r="H318">
            <v>0</v>
          </cell>
          <cell r="I318">
            <v>0</v>
          </cell>
          <cell r="J318">
            <v>0</v>
          </cell>
          <cell r="K318">
            <v>0</v>
          </cell>
          <cell r="L318">
            <v>0</v>
          </cell>
          <cell r="M318">
            <v>0</v>
          </cell>
          <cell r="N318">
            <v>0</v>
          </cell>
          <cell r="O318" t="str">
            <v>Mo ta thuc hien so lieu tinh luong -V6</v>
          </cell>
          <cell r="P318" t="str">
            <v>KPI_HRM_OLD</v>
          </cell>
        </row>
        <row r="319">
          <cell r="B319" t="str">
            <v>Doanh thu data trên di động</v>
          </cell>
          <cell r="C319">
            <v>0</v>
          </cell>
          <cell r="D319" t="str">
            <v>Triệu đồng</v>
          </cell>
          <cell r="E319" t="str">
            <v>HCM_DT_PTMOI_005</v>
          </cell>
          <cell r="F319">
            <v>0</v>
          </cell>
          <cell r="G319">
            <v>0</v>
          </cell>
          <cell r="H319">
            <v>0</v>
          </cell>
          <cell r="I319">
            <v>0</v>
          </cell>
          <cell r="J319">
            <v>0</v>
          </cell>
          <cell r="K319">
            <v>0</v>
          </cell>
          <cell r="L319">
            <v>0</v>
          </cell>
          <cell r="M319">
            <v>0</v>
          </cell>
          <cell r="N319">
            <v>0</v>
          </cell>
          <cell r="O319" t="str">
            <v>Mo ta thuc hien so lieu tinh luong -V6</v>
          </cell>
          <cell r="P319" t="str">
            <v>KPI_HRM_OLD</v>
          </cell>
        </row>
        <row r="320">
          <cell r="B320" t="str">
            <v>Doanh thu dịch vụ di động VNP (doanh thu thực hiện được tính gồm trả sau và trả trước)</v>
          </cell>
          <cell r="C320">
            <v>0</v>
          </cell>
          <cell r="D320" t="str">
            <v>Triệu đồng</v>
          </cell>
          <cell r="E320" t="str">
            <v>HCM_DT_PTMOI_006</v>
          </cell>
          <cell r="F320">
            <v>0</v>
          </cell>
          <cell r="G320">
            <v>0</v>
          </cell>
          <cell r="H320">
            <v>0</v>
          </cell>
          <cell r="I320">
            <v>0</v>
          </cell>
          <cell r="J320">
            <v>0</v>
          </cell>
          <cell r="K320">
            <v>0</v>
          </cell>
          <cell r="L320">
            <v>0</v>
          </cell>
          <cell r="M320">
            <v>0</v>
          </cell>
          <cell r="N320">
            <v>0</v>
          </cell>
          <cell r="O320" t="str">
            <v>Mo ta thuc hien so lieu tinh luong -V6</v>
          </cell>
          <cell r="P320" t="str">
            <v>KPI_HRM_OLD</v>
          </cell>
        </row>
        <row r="321">
          <cell r="B321" t="str">
            <v>Doanh thu phát triển mới trong tháng</v>
          </cell>
          <cell r="C321" t="str">
            <v>202308</v>
          </cell>
          <cell r="D321" t="str">
            <v>Triệu đồng</v>
          </cell>
          <cell r="E321" t="str">
            <v>HCM_DT_PTMOI_007</v>
          </cell>
          <cell r="F321">
            <v>0</v>
          </cell>
          <cell r="G321">
            <v>0</v>
          </cell>
          <cell r="H321">
            <v>0</v>
          </cell>
          <cell r="I321">
            <v>0</v>
          </cell>
          <cell r="J321">
            <v>0</v>
          </cell>
          <cell r="K321">
            <v>0</v>
          </cell>
          <cell r="L321">
            <v>0</v>
          </cell>
          <cell r="M321">
            <v>0</v>
          </cell>
          <cell r="N321">
            <v>0</v>
          </cell>
          <cell r="O321" t="str">
            <v>Mo ta thuc hien so lieu tinh luong -V6</v>
          </cell>
          <cell r="P321" t="str">
            <v>KPI_HRM_OLD</v>
          </cell>
        </row>
        <row r="322">
          <cell r="B322" t="str">
            <v>Doanh thu của kênh bán hàng mới</v>
          </cell>
          <cell r="C322">
            <v>0</v>
          </cell>
          <cell r="D322" t="str">
            <v>Triệu đồng</v>
          </cell>
          <cell r="E322" t="str">
            <v>HCM_DT_PTMOI_008</v>
          </cell>
          <cell r="F322">
            <v>0</v>
          </cell>
          <cell r="G322">
            <v>0</v>
          </cell>
          <cell r="H322">
            <v>0</v>
          </cell>
          <cell r="I322">
            <v>0</v>
          </cell>
          <cell r="J322">
            <v>0</v>
          </cell>
          <cell r="K322">
            <v>0</v>
          </cell>
          <cell r="L322">
            <v>0</v>
          </cell>
          <cell r="M322">
            <v>0</v>
          </cell>
          <cell r="N322">
            <v>0</v>
          </cell>
          <cell r="O322" t="str">
            <v>Mo ta thuc hien so lieu tinh luong -V6</v>
          </cell>
          <cell r="P322" t="str">
            <v>KPI_HRM_OLD</v>
          </cell>
        </row>
        <row r="323">
          <cell r="B323" t="str">
            <v>Doanh thu tăng trưởng các dịch vụ của các dự án tiếp thị đầu tư</v>
          </cell>
          <cell r="C323">
            <v>0</v>
          </cell>
          <cell r="D323" t="str">
            <v>Triệu đồng</v>
          </cell>
          <cell r="E323" t="str">
            <v>HCM_DT_PTMOI_009</v>
          </cell>
          <cell r="F323">
            <v>0</v>
          </cell>
          <cell r="G323">
            <v>0</v>
          </cell>
          <cell r="H323">
            <v>0</v>
          </cell>
          <cell r="I323">
            <v>0</v>
          </cell>
          <cell r="J323">
            <v>0</v>
          </cell>
          <cell r="K323">
            <v>0</v>
          </cell>
          <cell r="L323">
            <v>0</v>
          </cell>
          <cell r="M323">
            <v>0</v>
          </cell>
          <cell r="N323">
            <v>0</v>
          </cell>
          <cell r="O323" t="str">
            <v>Mo ta thuc hien so lieu tinh luong -V6</v>
          </cell>
          <cell r="P323" t="str">
            <v>KPI_HRM_OLD</v>
          </cell>
        </row>
        <row r="324">
          <cell r="B324" t="str">
            <v>Doanh thu cước phát sinh thực thu</v>
          </cell>
          <cell r="C324">
            <v>0</v>
          </cell>
          <cell r="D324" t="str">
            <v>Triệu đồng</v>
          </cell>
          <cell r="E324" t="str">
            <v>HCM_DT_PTMOI_010</v>
          </cell>
          <cell r="F324">
            <v>0</v>
          </cell>
          <cell r="G324">
            <v>0</v>
          </cell>
          <cell r="H324">
            <v>0</v>
          </cell>
          <cell r="I324">
            <v>0</v>
          </cell>
          <cell r="J324">
            <v>0</v>
          </cell>
          <cell r="K324">
            <v>0</v>
          </cell>
          <cell r="L324">
            <v>0</v>
          </cell>
          <cell r="M324">
            <v>0</v>
          </cell>
          <cell r="N324">
            <v>0</v>
          </cell>
          <cell r="O324" t="str">
            <v>Mo ta thuc hien so lieu tinh luong -V6</v>
          </cell>
          <cell r="P324" t="str">
            <v>KPI_HRM_OLD</v>
          </cell>
        </row>
        <row r="325">
          <cell r="B325" t="str">
            <v>Doanh thu phát triển mới các dịch vụ trả sau do ĐLCN phát triển mới trong tháng</v>
          </cell>
          <cell r="C325">
            <v>0</v>
          </cell>
          <cell r="D325" t="str">
            <v>Triệu đồng</v>
          </cell>
          <cell r="E325" t="str">
            <v>HCM_DT_PTMOI_011</v>
          </cell>
          <cell r="F325">
            <v>0</v>
          </cell>
          <cell r="G325">
            <v>0</v>
          </cell>
          <cell r="H325">
            <v>0</v>
          </cell>
          <cell r="I325">
            <v>0</v>
          </cell>
          <cell r="J325">
            <v>0</v>
          </cell>
          <cell r="K325">
            <v>0</v>
          </cell>
          <cell r="L325">
            <v>0</v>
          </cell>
          <cell r="M325">
            <v>0</v>
          </cell>
          <cell r="N325">
            <v>0</v>
          </cell>
          <cell r="O325" t="str">
            <v>Mo ta thuc hien so lieu tinh luong -V6</v>
          </cell>
          <cell r="P325" t="str">
            <v>KPI_HRM_OLD</v>
          </cell>
        </row>
        <row r="326">
          <cell r="B326" t="str">
            <v>Doanh thu từ khách hàng</v>
          </cell>
          <cell r="C326">
            <v>0</v>
          </cell>
          <cell r="D326" t="str">
            <v>Triệu đồng</v>
          </cell>
          <cell r="E326" t="str">
            <v>HCM_DT_PTMOI_012</v>
          </cell>
          <cell r="F326">
            <v>0</v>
          </cell>
          <cell r="G326">
            <v>0</v>
          </cell>
          <cell r="H326">
            <v>0</v>
          </cell>
          <cell r="I326">
            <v>0</v>
          </cell>
          <cell r="J326">
            <v>0</v>
          </cell>
          <cell r="K326">
            <v>0</v>
          </cell>
          <cell r="L326">
            <v>0</v>
          </cell>
          <cell r="M326">
            <v>0</v>
          </cell>
          <cell r="N326">
            <v>0</v>
          </cell>
          <cell r="O326" t="str">
            <v>Mo ta thuc hien so lieu tinh luong -V6</v>
          </cell>
          <cell r="P326" t="str">
            <v>KPI_HRM_OLD</v>
          </cell>
        </row>
        <row r="327">
          <cell r="B327" t="str">
            <v>Doanh thu từ khách hàng của Đài 1080</v>
          </cell>
          <cell r="C327">
            <v>0</v>
          </cell>
          <cell r="D327" t="str">
            <v>Triệu đồng</v>
          </cell>
          <cell r="E327" t="str">
            <v>HCM_DT_PTMOI_013</v>
          </cell>
          <cell r="F327">
            <v>0</v>
          </cell>
          <cell r="G327">
            <v>0</v>
          </cell>
          <cell r="H327">
            <v>0</v>
          </cell>
          <cell r="I327">
            <v>0</v>
          </cell>
          <cell r="J327">
            <v>0</v>
          </cell>
          <cell r="K327">
            <v>0</v>
          </cell>
          <cell r="L327">
            <v>0</v>
          </cell>
          <cell r="M327">
            <v>0</v>
          </cell>
          <cell r="N327">
            <v>0</v>
          </cell>
          <cell r="O327" t="str">
            <v>Mo ta thuc hien so lieu tinh luong -V6</v>
          </cell>
          <cell r="P327" t="str">
            <v>KPI_HRM_OLD</v>
          </cell>
        </row>
        <row r="328">
          <cell r="B328" t="str">
            <v>Tổng doanh thu phát triển thuê bao mới</v>
          </cell>
          <cell r="C328">
            <v>0</v>
          </cell>
          <cell r="D328" t="str">
            <v>Triệu đồng</v>
          </cell>
          <cell r="E328" t="str">
            <v>HCM_DT_PTMOI_014</v>
          </cell>
          <cell r="F328">
            <v>0</v>
          </cell>
          <cell r="G328">
            <v>0</v>
          </cell>
          <cell r="H328">
            <v>0</v>
          </cell>
          <cell r="I328">
            <v>0</v>
          </cell>
          <cell r="J328">
            <v>0</v>
          </cell>
          <cell r="K328">
            <v>0</v>
          </cell>
          <cell r="L328">
            <v>0</v>
          </cell>
          <cell r="M328">
            <v>0</v>
          </cell>
          <cell r="N328">
            <v>0</v>
          </cell>
          <cell r="O328" t="str">
            <v>Mo ta thuc hien so lieu tinh luong -V6</v>
          </cell>
          <cell r="P328" t="str">
            <v>KPI_HRM_OLD</v>
          </cell>
        </row>
        <row r="329">
          <cell r="B329" t="str">
            <v>Doanh thu PTM của nhóm AM hỗ trợ</v>
          </cell>
          <cell r="C329">
            <v>0</v>
          </cell>
          <cell r="D329" t="str">
            <v>Triệu đồng</v>
          </cell>
          <cell r="E329" t="str">
            <v>HCM_DT_PTMOI_015</v>
          </cell>
          <cell r="F329">
            <v>0</v>
          </cell>
          <cell r="G329">
            <v>0</v>
          </cell>
          <cell r="H329">
            <v>0</v>
          </cell>
          <cell r="I329">
            <v>0</v>
          </cell>
          <cell r="J329">
            <v>0</v>
          </cell>
          <cell r="K329">
            <v>0</v>
          </cell>
          <cell r="L329">
            <v>0</v>
          </cell>
          <cell r="M329">
            <v>0</v>
          </cell>
          <cell r="N329">
            <v>0</v>
          </cell>
          <cell r="O329" t="str">
            <v>Mo ta thuc hien so lieu tinh luong -V6</v>
          </cell>
          <cell r="P329" t="str">
            <v>KPI_HRM_OLD</v>
          </cell>
        </row>
        <row r="330">
          <cell r="B330" t="str">
            <v>Doanh thu phát triển mới trong tháng của khối KHDN có phòng Giải pháp hỗ trợ</v>
          </cell>
          <cell r="C330">
            <v>0</v>
          </cell>
          <cell r="D330" t="str">
            <v>Triệu đồng</v>
          </cell>
          <cell r="E330" t="str">
            <v>HCM_DT_PTMOI_016</v>
          </cell>
          <cell r="F330">
            <v>0</v>
          </cell>
          <cell r="G330">
            <v>0</v>
          </cell>
          <cell r="H330">
            <v>0</v>
          </cell>
          <cell r="I330">
            <v>0</v>
          </cell>
          <cell r="J330">
            <v>0</v>
          </cell>
          <cell r="K330">
            <v>0</v>
          </cell>
          <cell r="L330">
            <v>0</v>
          </cell>
          <cell r="M330">
            <v>0</v>
          </cell>
          <cell r="N330">
            <v>0</v>
          </cell>
          <cell r="O330" t="str">
            <v>Mo ta thuc hien so lieu tinh luong -V6</v>
          </cell>
          <cell r="P330" t="str">
            <v>KPI_HRM_OLD</v>
          </cell>
        </row>
        <row r="331">
          <cell r="B331" t="str">
            <v>Doanh thu phát triển mới trong tháng của khối KHDN có phòng Giải pháp hỗ trợ gián tiếp</v>
          </cell>
          <cell r="C331">
            <v>0</v>
          </cell>
          <cell r="D331" t="str">
            <v>Triệu đồng</v>
          </cell>
          <cell r="E331" t="str">
            <v>HCM_DT_PTMOI_017</v>
          </cell>
          <cell r="F331">
            <v>0</v>
          </cell>
          <cell r="G331">
            <v>0</v>
          </cell>
          <cell r="H331">
            <v>0</v>
          </cell>
          <cell r="I331">
            <v>0</v>
          </cell>
          <cell r="J331">
            <v>0</v>
          </cell>
          <cell r="K331">
            <v>0</v>
          </cell>
          <cell r="L331">
            <v>0</v>
          </cell>
          <cell r="M331">
            <v>0</v>
          </cell>
          <cell r="N331">
            <v>0</v>
          </cell>
          <cell r="O331" t="str">
            <v>Mo ta thuc hien so lieu tinh luong -V6</v>
          </cell>
          <cell r="P331" t="str">
            <v>KPI_HRM_OLD</v>
          </cell>
        </row>
        <row r="332">
          <cell r="B332" t="str">
            <v>Doanh thu phát triển mới trong tháng của khối KHDN có phòng Giải pháp hỗ trợ trực tiếp</v>
          </cell>
          <cell r="C332">
            <v>0</v>
          </cell>
          <cell r="D332" t="str">
            <v>Triệu đồng</v>
          </cell>
          <cell r="E332" t="str">
            <v>HCM_DT_PTMOI_018</v>
          </cell>
          <cell r="F332">
            <v>0</v>
          </cell>
          <cell r="G332">
            <v>0</v>
          </cell>
          <cell r="H332">
            <v>0</v>
          </cell>
          <cell r="I332">
            <v>0</v>
          </cell>
          <cell r="J332">
            <v>0</v>
          </cell>
          <cell r="K332">
            <v>0</v>
          </cell>
          <cell r="L332">
            <v>0</v>
          </cell>
          <cell r="M332">
            <v>0</v>
          </cell>
          <cell r="N332">
            <v>0</v>
          </cell>
          <cell r="O332" t="str">
            <v>Mo ta thuc hien so lieu tinh luong -V6</v>
          </cell>
          <cell r="P332" t="str">
            <v>KPI_HRM_OLD</v>
          </cell>
        </row>
        <row r="333">
          <cell r="B333" t="str">
            <v>Doanh thu từ dịch vụ điện hoa</v>
          </cell>
          <cell r="C333">
            <v>0</v>
          </cell>
          <cell r="D333" t="str">
            <v>Triệu đồng</v>
          </cell>
          <cell r="E333" t="str">
            <v>HCM_DT_PTMOI_019</v>
          </cell>
          <cell r="F333">
            <v>0</v>
          </cell>
          <cell r="G333">
            <v>0</v>
          </cell>
          <cell r="H333">
            <v>0</v>
          </cell>
          <cell r="I333">
            <v>0</v>
          </cell>
          <cell r="J333">
            <v>0</v>
          </cell>
          <cell r="K333">
            <v>0</v>
          </cell>
          <cell r="L333">
            <v>0</v>
          </cell>
          <cell r="M333">
            <v>0</v>
          </cell>
          <cell r="N333">
            <v>0</v>
          </cell>
          <cell r="O333" t="str">
            <v>Mo ta thuc hien so lieu tinh luong -V6</v>
          </cell>
          <cell r="P333" t="str">
            <v>KPI_HRM_OLD</v>
          </cell>
        </row>
        <row r="334">
          <cell r="B334" t="str">
            <v>Doanh thu từ khách hàng phát triển mới trong tháng</v>
          </cell>
          <cell r="C334">
            <v>0</v>
          </cell>
          <cell r="D334" t="str">
            <v>Triệu đồng</v>
          </cell>
          <cell r="E334" t="str">
            <v>HCM_DT_PTMOI_020</v>
          </cell>
          <cell r="F334">
            <v>0</v>
          </cell>
          <cell r="G334">
            <v>0</v>
          </cell>
          <cell r="H334">
            <v>0</v>
          </cell>
          <cell r="I334">
            <v>0</v>
          </cell>
          <cell r="J334">
            <v>0</v>
          </cell>
          <cell r="K334">
            <v>0</v>
          </cell>
          <cell r="L334">
            <v>0</v>
          </cell>
          <cell r="M334">
            <v>0</v>
          </cell>
          <cell r="N334">
            <v>0</v>
          </cell>
          <cell r="O334" t="str">
            <v>Mo ta thuc hien so lieu tinh luong -V6</v>
          </cell>
          <cell r="P334" t="str">
            <v>KPI_HRM_OLD</v>
          </cell>
        </row>
        <row r="335">
          <cell r="B335" t="str">
            <v>Tổng doanh thu phát triển mới các dịch vụ</v>
          </cell>
          <cell r="C335" t="str">
            <v>202308</v>
          </cell>
          <cell r="D335" t="str">
            <v>Triệu đồng</v>
          </cell>
          <cell r="E335" t="str">
            <v>HCM_DT_PTMOI_021</v>
          </cell>
          <cell r="F335">
            <v>0</v>
          </cell>
          <cell r="G335">
            <v>0</v>
          </cell>
          <cell r="H335">
            <v>0</v>
          </cell>
          <cell r="I335">
            <v>0</v>
          </cell>
          <cell r="J335">
            <v>0</v>
          </cell>
          <cell r="K335">
            <v>0</v>
          </cell>
          <cell r="L335">
            <v>0</v>
          </cell>
          <cell r="M335">
            <v>0</v>
          </cell>
          <cell r="N335">
            <v>0</v>
          </cell>
          <cell r="O335" t="str">
            <v>Mo ta thuc hien so lieu tinh luong -V6</v>
          </cell>
          <cell r="P335" t="str">
            <v>KPI_HRM_OLD</v>
          </cell>
        </row>
        <row r="336">
          <cell r="B336" t="str">
            <v>Doanh thu phát triển mới trong tháng theo dự án</v>
          </cell>
          <cell r="C336">
            <v>0</v>
          </cell>
          <cell r="D336" t="str">
            <v>Triệu đồng</v>
          </cell>
          <cell r="E336" t="str">
            <v>HCM_DT_PTMOI_022</v>
          </cell>
          <cell r="F336">
            <v>0</v>
          </cell>
          <cell r="G336">
            <v>0</v>
          </cell>
          <cell r="H336">
            <v>0</v>
          </cell>
          <cell r="I336">
            <v>0</v>
          </cell>
          <cell r="J336">
            <v>0</v>
          </cell>
          <cell r="K336">
            <v>0</v>
          </cell>
          <cell r="L336">
            <v>0</v>
          </cell>
          <cell r="M336">
            <v>0</v>
          </cell>
          <cell r="N336">
            <v>0</v>
          </cell>
          <cell r="O336" t="str">
            <v>Mo ta thuc hien so lieu tinh luong -V6</v>
          </cell>
          <cell r="P336" t="str">
            <v>KPI_HRM_OLD</v>
          </cell>
        </row>
        <row r="337">
          <cell r="B337" t="str">
            <v>Doanh thu khách hàng qui đổi của tập khách hàng được giao quản lý</v>
          </cell>
          <cell r="C337">
            <v>0</v>
          </cell>
          <cell r="D337" t="str">
            <v>Triệu đồng</v>
          </cell>
          <cell r="E337" t="str">
            <v>HCM_DT_PTMOI_023</v>
          </cell>
          <cell r="F337">
            <v>0</v>
          </cell>
          <cell r="G337">
            <v>0</v>
          </cell>
          <cell r="H337">
            <v>0</v>
          </cell>
          <cell r="I337">
            <v>0</v>
          </cell>
          <cell r="J337">
            <v>0</v>
          </cell>
          <cell r="K337">
            <v>0</v>
          </cell>
          <cell r="L337">
            <v>0</v>
          </cell>
          <cell r="M337">
            <v>0</v>
          </cell>
          <cell r="N337">
            <v>0</v>
          </cell>
          <cell r="O337" t="str">
            <v>Mo ta thuc hien so lieu tinh luong -V6</v>
          </cell>
          <cell r="P337" t="str">
            <v>KPI_HRM_OLD</v>
          </cell>
        </row>
        <row r="338">
          <cell r="B338" t="str">
            <v>Doanh thu dịch vụ GTGT và DVCL (khối phụ trách)</v>
          </cell>
          <cell r="C338">
            <v>0</v>
          </cell>
          <cell r="D338" t="str">
            <v>Triệu đồng</v>
          </cell>
          <cell r="E338" t="str">
            <v>HCM_DT_PTMOI_024</v>
          </cell>
          <cell r="F338">
            <v>0</v>
          </cell>
          <cell r="G338">
            <v>0</v>
          </cell>
          <cell r="H338">
            <v>0</v>
          </cell>
          <cell r="I338">
            <v>0</v>
          </cell>
          <cell r="J338">
            <v>0</v>
          </cell>
          <cell r="K338">
            <v>0</v>
          </cell>
          <cell r="L338">
            <v>0</v>
          </cell>
          <cell r="M338">
            <v>0</v>
          </cell>
          <cell r="N338">
            <v>0</v>
          </cell>
          <cell r="O338" t="str">
            <v>Mo ta thuc hien so lieu tinh luong -V6</v>
          </cell>
          <cell r="P338" t="str">
            <v>KPI_HRM_OLD</v>
          </cell>
        </row>
        <row r="339">
          <cell r="B339" t="str">
            <v>Doanh thu bán thẻ qua ví VNPT Pay liên kết với app SMCS</v>
          </cell>
          <cell r="C339">
            <v>0</v>
          </cell>
          <cell r="D339" t="str">
            <v>Triệu đồng</v>
          </cell>
          <cell r="E339" t="str">
            <v>HCM_DT_PTMOI_025</v>
          </cell>
          <cell r="F339">
            <v>0</v>
          </cell>
          <cell r="G339">
            <v>0</v>
          </cell>
          <cell r="H339">
            <v>0</v>
          </cell>
          <cell r="I339">
            <v>0</v>
          </cell>
          <cell r="J339">
            <v>0</v>
          </cell>
          <cell r="K339">
            <v>0</v>
          </cell>
          <cell r="L339">
            <v>0</v>
          </cell>
          <cell r="M339">
            <v>0</v>
          </cell>
          <cell r="N339">
            <v>0</v>
          </cell>
          <cell r="O339" t="str">
            <v>Mo ta thuc hien so lieu tinh luong -V6</v>
          </cell>
          <cell r="P339" t="str">
            <v>KPI_HRM_OLD</v>
          </cell>
        </row>
        <row r="340">
          <cell r="B340" t="str">
            <v>Tổng doanh thu phát triển  mới các dịch vụ của AM do AS1 hỗ trợ</v>
          </cell>
          <cell r="C340">
            <v>0</v>
          </cell>
          <cell r="D340" t="str">
            <v>Triệu đồng</v>
          </cell>
          <cell r="E340" t="str">
            <v>HCM_DT_PTMOI_026</v>
          </cell>
          <cell r="F340">
            <v>0</v>
          </cell>
          <cell r="G340">
            <v>0</v>
          </cell>
          <cell r="H340">
            <v>0</v>
          </cell>
          <cell r="I340">
            <v>0</v>
          </cell>
          <cell r="J340">
            <v>0</v>
          </cell>
          <cell r="K340">
            <v>0</v>
          </cell>
          <cell r="L340">
            <v>0</v>
          </cell>
          <cell r="M340">
            <v>0</v>
          </cell>
          <cell r="N340">
            <v>0</v>
          </cell>
          <cell r="O340" t="str">
            <v>Mo ta thuc hien so lieu tinh luong -V6</v>
          </cell>
          <cell r="P340" t="str">
            <v>KPI_HRM_OLD</v>
          </cell>
        </row>
        <row r="341">
          <cell r="B341" t="str">
            <v>Tăng trưởng dòng tiền bán hàng qua ví VNPT Pay</v>
          </cell>
          <cell r="C341">
            <v>0</v>
          </cell>
          <cell r="D341" t="str">
            <v>Triệu đồng</v>
          </cell>
          <cell r="E341" t="str">
            <v>HCM_DT_PTMOI_027</v>
          </cell>
          <cell r="F341">
            <v>0</v>
          </cell>
          <cell r="G341">
            <v>0</v>
          </cell>
          <cell r="H341">
            <v>0</v>
          </cell>
          <cell r="I341">
            <v>0</v>
          </cell>
          <cell r="J341">
            <v>0</v>
          </cell>
          <cell r="K341">
            <v>0</v>
          </cell>
          <cell r="L341">
            <v>0</v>
          </cell>
          <cell r="M341">
            <v>0</v>
          </cell>
          <cell r="N341">
            <v>0</v>
          </cell>
          <cell r="O341" t="str">
            <v>Mo ta thuc hien so lieu tinh luong -V6</v>
          </cell>
          <cell r="P341" t="str">
            <v>KPI_HRM_OLD</v>
          </cell>
        </row>
        <row r="342">
          <cell r="B342" t="str">
            <v>Tăng trưởng dòng tiền thanh toán qua ví khách hàng</v>
          </cell>
          <cell r="C342">
            <v>0</v>
          </cell>
          <cell r="D342" t="str">
            <v>Triệu đồng</v>
          </cell>
          <cell r="E342" t="str">
            <v>HCM_DT_PTMOI_028</v>
          </cell>
          <cell r="F342">
            <v>0</v>
          </cell>
          <cell r="G342">
            <v>0</v>
          </cell>
          <cell r="H342">
            <v>0</v>
          </cell>
          <cell r="I342">
            <v>0</v>
          </cell>
          <cell r="J342">
            <v>0</v>
          </cell>
          <cell r="K342">
            <v>0</v>
          </cell>
          <cell r="L342">
            <v>0</v>
          </cell>
          <cell r="M342">
            <v>0</v>
          </cell>
          <cell r="N342">
            <v>0</v>
          </cell>
          <cell r="O342" t="str">
            <v>Mo ta thuc hien so lieu tinh luong -V6</v>
          </cell>
          <cell r="P342" t="str">
            <v>KPI_HRM_OLD</v>
          </cell>
        </row>
        <row r="343">
          <cell r="B343" t="str">
            <v>Doanh thu thanh toán đơn hàng của App hỗ trợ kinh doanh qua ví VNPT Pay của khách hàng (end user)</v>
          </cell>
          <cell r="C343">
            <v>0</v>
          </cell>
          <cell r="D343" t="str">
            <v>Triệu đồng</v>
          </cell>
          <cell r="E343" t="str">
            <v>HCM_DT_PTMOI_029</v>
          </cell>
          <cell r="F343">
            <v>0</v>
          </cell>
          <cell r="G343">
            <v>0</v>
          </cell>
          <cell r="H343">
            <v>0</v>
          </cell>
          <cell r="I343">
            <v>0</v>
          </cell>
          <cell r="J343">
            <v>0</v>
          </cell>
          <cell r="K343">
            <v>0</v>
          </cell>
          <cell r="L343">
            <v>0</v>
          </cell>
          <cell r="M343">
            <v>0</v>
          </cell>
          <cell r="N343">
            <v>0</v>
          </cell>
          <cell r="O343" t="str">
            <v>Mo ta thuc hien so lieu tinh luong -V6</v>
          </cell>
          <cell r="P343" t="str">
            <v>KPI_HRM_OLD</v>
          </cell>
        </row>
        <row r="344">
          <cell r="B344" t="str">
            <v>Doanh thu từ dịch vụ Internet trực tiếp</v>
          </cell>
          <cell r="C344">
            <v>0</v>
          </cell>
          <cell r="D344" t="str">
            <v>Triệu đồng</v>
          </cell>
          <cell r="E344" t="str">
            <v>HCM_DT_PTMOI_030</v>
          </cell>
          <cell r="F344">
            <v>0</v>
          </cell>
          <cell r="G344">
            <v>0</v>
          </cell>
          <cell r="H344">
            <v>0</v>
          </cell>
          <cell r="I344">
            <v>0</v>
          </cell>
          <cell r="J344">
            <v>0</v>
          </cell>
          <cell r="K344">
            <v>0</v>
          </cell>
          <cell r="L344">
            <v>0</v>
          </cell>
          <cell r="M344">
            <v>0</v>
          </cell>
          <cell r="N344">
            <v>0</v>
          </cell>
          <cell r="O344" t="str">
            <v>Mo ta thuc hien so lieu tinh luong -V6</v>
          </cell>
          <cell r="P344" t="str">
            <v>KPI_HRM_OLD</v>
          </cell>
        </row>
        <row r="345">
          <cell r="B345" t="str">
            <v>Doanh thu từ dịch vụ IDC (Colocation, Cloud, vCDN)</v>
          </cell>
          <cell r="C345">
            <v>0</v>
          </cell>
          <cell r="D345" t="str">
            <v>Triệu đồng</v>
          </cell>
          <cell r="E345" t="str">
            <v>HCM_DT_PTMOI_031</v>
          </cell>
          <cell r="F345">
            <v>0</v>
          </cell>
          <cell r="G345">
            <v>0</v>
          </cell>
          <cell r="H345">
            <v>0</v>
          </cell>
          <cell r="I345">
            <v>0</v>
          </cell>
          <cell r="J345">
            <v>0</v>
          </cell>
          <cell r="K345">
            <v>0</v>
          </cell>
          <cell r="L345">
            <v>0</v>
          </cell>
          <cell r="M345">
            <v>0</v>
          </cell>
          <cell r="N345">
            <v>0</v>
          </cell>
          <cell r="O345" t="str">
            <v>Mo ta thuc hien so lieu tinh luong -V6</v>
          </cell>
          <cell r="P345" t="str">
            <v>KPI_HRM_OLD</v>
          </cell>
        </row>
        <row r="346">
          <cell r="B346" t="str">
            <v>Doanh thu từ dịch vụ Hóa đơn điện tử</v>
          </cell>
          <cell r="C346">
            <v>0</v>
          </cell>
          <cell r="D346" t="str">
            <v>Triệu đồng</v>
          </cell>
          <cell r="E346" t="str">
            <v>HCM_DT_PTMOI_032</v>
          </cell>
          <cell r="F346">
            <v>0</v>
          </cell>
          <cell r="G346">
            <v>0</v>
          </cell>
          <cell r="H346">
            <v>0</v>
          </cell>
          <cell r="I346">
            <v>0</v>
          </cell>
          <cell r="J346">
            <v>0</v>
          </cell>
          <cell r="K346">
            <v>0</v>
          </cell>
          <cell r="L346">
            <v>0</v>
          </cell>
          <cell r="M346">
            <v>0</v>
          </cell>
          <cell r="N346">
            <v>0</v>
          </cell>
          <cell r="O346" t="str">
            <v>Mo ta thuc hien so lieu tinh luong -V6</v>
          </cell>
          <cell r="P346" t="str">
            <v>KPI_HRM_OLD</v>
          </cell>
        </row>
        <row r="347">
          <cell r="B347" t="str">
            <v>Doanh thu từ dịch vụ Sổ Liên lạc điện tử</v>
          </cell>
          <cell r="C347">
            <v>0</v>
          </cell>
          <cell r="D347" t="str">
            <v>Triệu đồng</v>
          </cell>
          <cell r="E347" t="str">
            <v>HCM_DT_PTMOI_033</v>
          </cell>
          <cell r="F347">
            <v>0</v>
          </cell>
          <cell r="G347">
            <v>0</v>
          </cell>
          <cell r="H347">
            <v>0</v>
          </cell>
          <cell r="I347">
            <v>0</v>
          </cell>
          <cell r="J347">
            <v>0</v>
          </cell>
          <cell r="K347">
            <v>0</v>
          </cell>
          <cell r="L347">
            <v>0</v>
          </cell>
          <cell r="M347">
            <v>0</v>
          </cell>
          <cell r="N347">
            <v>0</v>
          </cell>
          <cell r="O347" t="str">
            <v>Mo ta thuc hien so lieu tinh luong -V6</v>
          </cell>
          <cell r="P347" t="str">
            <v>KPI_HRM_OLD</v>
          </cell>
        </row>
        <row r="348">
          <cell r="B348" t="str">
            <v>Doanh thu từ khách hàng phát triển mới dịch vụ Điện hoa trong tháng</v>
          </cell>
          <cell r="C348">
            <v>0</v>
          </cell>
          <cell r="D348" t="str">
            <v>Triệu đồng</v>
          </cell>
          <cell r="E348" t="str">
            <v>HCM_DT_PTMOI_034</v>
          </cell>
          <cell r="F348">
            <v>0</v>
          </cell>
          <cell r="G348">
            <v>0</v>
          </cell>
          <cell r="H348">
            <v>0</v>
          </cell>
          <cell r="I348">
            <v>0</v>
          </cell>
          <cell r="J348">
            <v>0</v>
          </cell>
          <cell r="K348">
            <v>0</v>
          </cell>
          <cell r="L348">
            <v>0</v>
          </cell>
          <cell r="M348">
            <v>0</v>
          </cell>
          <cell r="N348">
            <v>0</v>
          </cell>
          <cell r="O348" t="str">
            <v>Mo ta thuc hien so lieu tinh luong -V6</v>
          </cell>
          <cell r="P348" t="str">
            <v>KPI_HRM_OLD</v>
          </cell>
        </row>
        <row r="349">
          <cell r="B349" t="str">
            <v>Doanh thu từ khách hàng phát triển mới dịch vụ Vé trong tháng</v>
          </cell>
          <cell r="C349">
            <v>0</v>
          </cell>
          <cell r="D349" t="str">
            <v>Triệu đồng</v>
          </cell>
          <cell r="E349" t="str">
            <v>HCM_DT_PTMOI_035</v>
          </cell>
          <cell r="F349">
            <v>0</v>
          </cell>
          <cell r="G349">
            <v>0</v>
          </cell>
          <cell r="H349">
            <v>0</v>
          </cell>
          <cell r="I349">
            <v>0</v>
          </cell>
          <cell r="J349">
            <v>0</v>
          </cell>
          <cell r="K349">
            <v>0</v>
          </cell>
          <cell r="L349">
            <v>0</v>
          </cell>
          <cell r="M349">
            <v>0</v>
          </cell>
          <cell r="N349">
            <v>0</v>
          </cell>
          <cell r="O349" t="str">
            <v>Mo ta thuc hien so lieu tinh luong -V6</v>
          </cell>
          <cell r="P349" t="str">
            <v>KPI_HRM_OLD</v>
          </cell>
        </row>
        <row r="350">
          <cell r="B350" t="str">
            <v>Doanh thu từ khách hàng phát triển mới các dịch vụ  Quảng cáo trong tháng</v>
          </cell>
          <cell r="C350">
            <v>0</v>
          </cell>
          <cell r="D350" t="str">
            <v>Triệu đồng</v>
          </cell>
          <cell r="E350" t="str">
            <v>HCM_DT_PTMOI_036</v>
          </cell>
          <cell r="F350">
            <v>0</v>
          </cell>
          <cell r="G350">
            <v>0</v>
          </cell>
          <cell r="H350">
            <v>0</v>
          </cell>
          <cell r="I350">
            <v>0</v>
          </cell>
          <cell r="J350">
            <v>0</v>
          </cell>
          <cell r="K350">
            <v>0</v>
          </cell>
          <cell r="L350">
            <v>0</v>
          </cell>
          <cell r="M350">
            <v>0</v>
          </cell>
          <cell r="N350">
            <v>0</v>
          </cell>
          <cell r="O350" t="str">
            <v>Mo ta thuc hien so lieu tinh luong -V6</v>
          </cell>
          <cell r="P350" t="str">
            <v>KPI_HRM_OLD</v>
          </cell>
        </row>
        <row r="351">
          <cell r="B351" t="str">
            <v>dịch vụ Quảng cáo 1080</v>
          </cell>
          <cell r="C351">
            <v>0</v>
          </cell>
          <cell r="D351" t="str">
            <v>Triệu đồng</v>
          </cell>
          <cell r="E351" t="str">
            <v>HCM_DT_PTMOI_037</v>
          </cell>
          <cell r="F351">
            <v>0</v>
          </cell>
          <cell r="G351">
            <v>0</v>
          </cell>
          <cell r="H351">
            <v>0</v>
          </cell>
          <cell r="I351">
            <v>0</v>
          </cell>
          <cell r="J351">
            <v>0</v>
          </cell>
          <cell r="K351">
            <v>0</v>
          </cell>
          <cell r="L351">
            <v>0</v>
          </cell>
          <cell r="M351">
            <v>0</v>
          </cell>
          <cell r="N351">
            <v>0</v>
          </cell>
          <cell r="O351" t="str">
            <v>Mo ta thuc hien so lieu tinh luong -V6</v>
          </cell>
          <cell r="P351" t="str">
            <v>KPI_HRM_OLD</v>
          </cell>
        </row>
        <row r="352">
          <cell r="B352" t="str">
            <v>dịch vụ Quảng cáo Google, FB</v>
          </cell>
          <cell r="C352">
            <v>0</v>
          </cell>
          <cell r="D352" t="str">
            <v>Triệu đồng</v>
          </cell>
          <cell r="E352" t="str">
            <v>HCM_DT_PTMOI_038</v>
          </cell>
          <cell r="F352">
            <v>0</v>
          </cell>
          <cell r="G352">
            <v>0</v>
          </cell>
          <cell r="H352">
            <v>0</v>
          </cell>
          <cell r="I352">
            <v>0</v>
          </cell>
          <cell r="J352">
            <v>0</v>
          </cell>
          <cell r="K352">
            <v>0</v>
          </cell>
          <cell r="L352">
            <v>0</v>
          </cell>
          <cell r="M352">
            <v>0</v>
          </cell>
          <cell r="N352">
            <v>0</v>
          </cell>
          <cell r="O352" t="str">
            <v>Mo ta thuc hien so lieu tinh luong -V6</v>
          </cell>
          <cell r="P352" t="str">
            <v>KPI_HRM_OLD</v>
          </cell>
        </row>
        <row r="353">
          <cell r="B353" t="str">
            <v>Doanh thu từ khách hàng dịch vụ 108x</v>
          </cell>
          <cell r="C353">
            <v>0</v>
          </cell>
          <cell r="D353" t="str">
            <v>Triệu đồng</v>
          </cell>
          <cell r="E353" t="str">
            <v>HCM_DT_PTMOI_039</v>
          </cell>
          <cell r="F353">
            <v>0</v>
          </cell>
          <cell r="G353">
            <v>0</v>
          </cell>
          <cell r="H353">
            <v>0</v>
          </cell>
          <cell r="I353">
            <v>0</v>
          </cell>
          <cell r="J353">
            <v>0</v>
          </cell>
          <cell r="K353">
            <v>0</v>
          </cell>
          <cell r="L353">
            <v>0</v>
          </cell>
          <cell r="M353">
            <v>0</v>
          </cell>
          <cell r="N353">
            <v>0</v>
          </cell>
          <cell r="O353" t="str">
            <v>Mo ta thuc hien so lieu tinh luong -V6</v>
          </cell>
          <cell r="P353" t="str">
            <v>KPI_HRM_OLD</v>
          </cell>
        </row>
        <row r="354">
          <cell r="B354" t="str">
            <v>Doanh thu thực hiện các chương trình tái chiếm thị phần băng rộng các dự án cao ốc</v>
          </cell>
          <cell r="C354">
            <v>0</v>
          </cell>
          <cell r="D354" t="str">
            <v>Triệu đồng</v>
          </cell>
          <cell r="E354" t="str">
            <v>HCM_DT_PTMOI_040</v>
          </cell>
          <cell r="F354">
            <v>0</v>
          </cell>
          <cell r="G354">
            <v>0</v>
          </cell>
          <cell r="H354">
            <v>0</v>
          </cell>
          <cell r="I354">
            <v>0</v>
          </cell>
          <cell r="J354">
            <v>0</v>
          </cell>
          <cell r="K354">
            <v>0</v>
          </cell>
          <cell r="L354">
            <v>0</v>
          </cell>
          <cell r="M354">
            <v>0</v>
          </cell>
          <cell r="N354">
            <v>0</v>
          </cell>
          <cell r="O354" t="str">
            <v>Mo ta thuc hien so lieu tinh luong -V6</v>
          </cell>
          <cell r="P354" t="str">
            <v>KPI_HRM_OLD</v>
          </cell>
        </row>
        <row r="355">
          <cell r="B355" t="str">
            <v>Doanh thu từ dịch vụ CNTT (không bao gồm HĐĐT)</v>
          </cell>
          <cell r="C355">
            <v>0</v>
          </cell>
          <cell r="D355" t="str">
            <v>Triệu đồng</v>
          </cell>
          <cell r="E355" t="str">
            <v>HCM_DT_PTMOI_041</v>
          </cell>
          <cell r="F355">
            <v>0</v>
          </cell>
          <cell r="G355">
            <v>0</v>
          </cell>
          <cell r="H355">
            <v>0</v>
          </cell>
          <cell r="I355">
            <v>0</v>
          </cell>
          <cell r="J355">
            <v>0</v>
          </cell>
          <cell r="K355">
            <v>0</v>
          </cell>
          <cell r="L355">
            <v>0</v>
          </cell>
          <cell r="M355">
            <v>0</v>
          </cell>
          <cell r="N355">
            <v>0</v>
          </cell>
          <cell r="O355" t="str">
            <v>Mo ta thuc hien so lieu tinh luong -V6</v>
          </cell>
          <cell r="P355" t="str">
            <v>KPI_HRM_OLD</v>
          </cell>
        </row>
        <row r="356">
          <cell r="B356" t="str">
            <v>Doanh thu phát triển  mới từ dịch vụ SIP Trunking</v>
          </cell>
          <cell r="C356">
            <v>0</v>
          </cell>
          <cell r="D356" t="str">
            <v>Triệu đồng</v>
          </cell>
          <cell r="E356" t="str">
            <v>HCM_DT_PTMOI_042</v>
          </cell>
          <cell r="F356">
            <v>0</v>
          </cell>
          <cell r="G356">
            <v>0</v>
          </cell>
          <cell r="H356">
            <v>0</v>
          </cell>
          <cell r="I356">
            <v>0</v>
          </cell>
          <cell r="J356">
            <v>0</v>
          </cell>
          <cell r="K356">
            <v>0</v>
          </cell>
          <cell r="L356">
            <v>0</v>
          </cell>
          <cell r="M356">
            <v>0</v>
          </cell>
          <cell r="N356">
            <v>0</v>
          </cell>
          <cell r="O356" t="str">
            <v>Mo ta thuc hien so lieu tinh luong -V6</v>
          </cell>
          <cell r="P356" t="str">
            <v>KPI_HRM_OLD</v>
          </cell>
        </row>
        <row r="357">
          <cell r="B357" t="str">
            <v>Tổng doanh thu phát triển  mới các dịch vụ trên tập khách hàng hiện hữu</v>
          </cell>
          <cell r="C357">
            <v>0</v>
          </cell>
          <cell r="D357" t="str">
            <v>Triệu đồng</v>
          </cell>
          <cell r="E357" t="str">
            <v>HCM_DT_PTMOI_043</v>
          </cell>
          <cell r="F357">
            <v>0</v>
          </cell>
          <cell r="G357">
            <v>0</v>
          </cell>
          <cell r="H357">
            <v>0</v>
          </cell>
          <cell r="I357">
            <v>0</v>
          </cell>
          <cell r="J357">
            <v>0</v>
          </cell>
          <cell r="K357">
            <v>0</v>
          </cell>
          <cell r="L357">
            <v>0</v>
          </cell>
          <cell r="M357">
            <v>0</v>
          </cell>
          <cell r="N357">
            <v>0</v>
          </cell>
          <cell r="O357" t="str">
            <v>Mo ta thuc hien so lieu tinh luong -V6</v>
          </cell>
          <cell r="P357" t="str">
            <v>KPI_HRM_OLD</v>
          </cell>
        </row>
        <row r="358">
          <cell r="B358" t="str">
            <v>Doanh thu dịch vụ CNTT phát triền mới trong tháng</v>
          </cell>
          <cell r="C358" t="str">
            <v>202308</v>
          </cell>
          <cell r="D358" t="str">
            <v>Triệu đồng</v>
          </cell>
          <cell r="E358" t="str">
            <v>HCM_DT_PTMOI_044</v>
          </cell>
          <cell r="F358">
            <v>0</v>
          </cell>
          <cell r="G358">
            <v>0</v>
          </cell>
          <cell r="H358">
            <v>0</v>
          </cell>
          <cell r="I358">
            <v>0</v>
          </cell>
          <cell r="J358">
            <v>0</v>
          </cell>
          <cell r="K358">
            <v>0</v>
          </cell>
          <cell r="L358">
            <v>0</v>
          </cell>
          <cell r="M358">
            <v>0</v>
          </cell>
          <cell r="N358">
            <v>0</v>
          </cell>
          <cell r="O358" t="str">
            <v>Mo ta thuc hien so lieu tinh luong -V6</v>
          </cell>
          <cell r="P358" t="str">
            <v>KPI_HRM_OLD</v>
          </cell>
        </row>
        <row r="359">
          <cell r="B359" t="str">
            <v>Tăng trưởng doanh thu phát triển mới các dịch vụ</v>
          </cell>
          <cell r="C359">
            <v>0</v>
          </cell>
          <cell r="D359" t="str">
            <v>Triệu đồng</v>
          </cell>
          <cell r="E359" t="str">
            <v>HCM_DT_PTMOI_045</v>
          </cell>
          <cell r="F359">
            <v>0</v>
          </cell>
          <cell r="G359">
            <v>0</v>
          </cell>
          <cell r="H359">
            <v>0</v>
          </cell>
          <cell r="I359">
            <v>0</v>
          </cell>
          <cell r="J359">
            <v>0</v>
          </cell>
          <cell r="K359">
            <v>0</v>
          </cell>
          <cell r="L359">
            <v>0</v>
          </cell>
          <cell r="M359">
            <v>0</v>
          </cell>
          <cell r="N359">
            <v>0</v>
          </cell>
          <cell r="O359" t="str">
            <v>Mo ta thuc hien so lieu tinh luong -V6</v>
          </cell>
          <cell r="P359" t="str">
            <v>KPI_HRM_OLD</v>
          </cell>
        </row>
        <row r="360">
          <cell r="B360" t="str">
            <v>Tổng doanh thu phát triển mới qui đổi các dịch vụ</v>
          </cell>
          <cell r="C360">
            <v>0</v>
          </cell>
          <cell r="D360" t="str">
            <v>Triệu đồng</v>
          </cell>
          <cell r="E360" t="str">
            <v>HCM_DT_PTMOI_047</v>
          </cell>
          <cell r="F360">
            <v>0</v>
          </cell>
          <cell r="G360">
            <v>0</v>
          </cell>
          <cell r="H360">
            <v>0</v>
          </cell>
          <cell r="I360">
            <v>0</v>
          </cell>
          <cell r="J360">
            <v>0</v>
          </cell>
          <cell r="K360">
            <v>0</v>
          </cell>
          <cell r="L360">
            <v>0</v>
          </cell>
          <cell r="M360">
            <v>0</v>
          </cell>
          <cell r="N360">
            <v>0</v>
          </cell>
          <cell r="O360" t="str">
            <v>Mo ta thuc hien so lieu tinh luong -V6</v>
          </cell>
          <cell r="P360" t="str">
            <v>KPI_HRM_OLD</v>
          </cell>
        </row>
        <row r="361">
          <cell r="B361" t="str">
            <v>Doanh thu dịch vụ CNTT phát triền mới qui đổi</v>
          </cell>
          <cell r="C361">
            <v>0</v>
          </cell>
          <cell r="D361" t="str">
            <v>Triệu đồng</v>
          </cell>
          <cell r="E361" t="str">
            <v>HCM_DT_PTMOI_048</v>
          </cell>
          <cell r="F361">
            <v>0</v>
          </cell>
          <cell r="G361">
            <v>0</v>
          </cell>
          <cell r="H361">
            <v>0</v>
          </cell>
          <cell r="I361">
            <v>0</v>
          </cell>
          <cell r="J361">
            <v>0</v>
          </cell>
          <cell r="K361">
            <v>0</v>
          </cell>
          <cell r="L361">
            <v>0</v>
          </cell>
          <cell r="M361">
            <v>0</v>
          </cell>
          <cell r="N361">
            <v>0</v>
          </cell>
          <cell r="O361" t="str">
            <v>Mo ta thuc hien so lieu tinh luong -V6</v>
          </cell>
          <cell r="P361" t="str">
            <v>KPI_HRM_OLD</v>
          </cell>
        </row>
        <row r="362">
          <cell r="B362" t="str">
            <v>Doanh thu dịch vụ Hóa đơn điện tử phát triển mới trong tháng</v>
          </cell>
          <cell r="C362">
            <v>0</v>
          </cell>
          <cell r="D362" t="str">
            <v>Triệu đồng</v>
          </cell>
          <cell r="E362" t="str">
            <v>HCM_DT_PTMOI_049</v>
          </cell>
          <cell r="F362">
            <v>0</v>
          </cell>
          <cell r="G362">
            <v>0</v>
          </cell>
          <cell r="H362">
            <v>0</v>
          </cell>
          <cell r="I362">
            <v>0</v>
          </cell>
          <cell r="J362">
            <v>0</v>
          </cell>
          <cell r="K362">
            <v>0</v>
          </cell>
          <cell r="L362">
            <v>0</v>
          </cell>
          <cell r="M362">
            <v>0</v>
          </cell>
          <cell r="N362">
            <v>0</v>
          </cell>
          <cell r="O362" t="str">
            <v>Mo ta thuc hien so lieu tinh luong -V6</v>
          </cell>
          <cell r="P362" t="str">
            <v>KPI_HRM_OLD</v>
          </cell>
        </row>
        <row r="363">
          <cell r="B363" t="str">
            <v>Doanh thu dịch vụ Hóa Doanh thu dịch vụ Hóa đơn điện tử và Hợp đồng điện tử phát triển mới trong thángđơn điện tử và Hợp đồng điện tử phát triển mới trong tháng</v>
          </cell>
          <cell r="C363">
            <v>0</v>
          </cell>
          <cell r="D363" t="str">
            <v>Triệu đồng</v>
          </cell>
          <cell r="E363" t="str">
            <v>HCM_DT_PTMOI_050</v>
          </cell>
          <cell r="F363">
            <v>0</v>
          </cell>
          <cell r="G363">
            <v>0</v>
          </cell>
          <cell r="H363">
            <v>0</v>
          </cell>
          <cell r="I363">
            <v>0</v>
          </cell>
          <cell r="J363">
            <v>0</v>
          </cell>
          <cell r="K363">
            <v>0</v>
          </cell>
          <cell r="L363">
            <v>0</v>
          </cell>
          <cell r="M363">
            <v>0</v>
          </cell>
          <cell r="N363">
            <v>0</v>
          </cell>
          <cell r="O363" t="str">
            <v>Mo ta thuc hien so lieu tinh luong -V6</v>
          </cell>
          <cell r="P363" t="str">
            <v>KPI_HRM_OLD</v>
          </cell>
        </row>
        <row r="364">
          <cell r="B364" t="str">
            <v>Tổng doanh thu phát triển mới các dịch vụ_CSKH</v>
          </cell>
          <cell r="C364">
            <v>0</v>
          </cell>
          <cell r="D364" t="str">
            <v>Triệu đồng</v>
          </cell>
          <cell r="E364" t="str">
            <v>HCM_DT_PTMOI_051</v>
          </cell>
          <cell r="F364">
            <v>0</v>
          </cell>
          <cell r="G364">
            <v>0</v>
          </cell>
          <cell r="H364">
            <v>0</v>
          </cell>
          <cell r="I364">
            <v>0</v>
          </cell>
          <cell r="J364">
            <v>0</v>
          </cell>
          <cell r="K364">
            <v>0</v>
          </cell>
          <cell r="L364">
            <v>0</v>
          </cell>
          <cell r="M364">
            <v>0</v>
          </cell>
          <cell r="N364">
            <v>0</v>
          </cell>
          <cell r="O364" t="str">
            <v>Mo ta thuc hien so lieu tinh luong -V6</v>
          </cell>
          <cell r="P364" t="str">
            <v>KPI_HRM_OLD</v>
          </cell>
        </row>
        <row r="365">
          <cell r="B365" t="str">
            <v>Doanh thu dịch vụ di động phát triền mới trong tháng</v>
          </cell>
          <cell r="C365" t="str">
            <v>202308</v>
          </cell>
          <cell r="D365" t="str">
            <v>Triệu đồng</v>
          </cell>
          <cell r="E365" t="str">
            <v>HCM_DT_PTMOI_052</v>
          </cell>
          <cell r="F365">
            <v>0</v>
          </cell>
          <cell r="G365">
            <v>0</v>
          </cell>
          <cell r="H365">
            <v>0</v>
          </cell>
          <cell r="I365">
            <v>0</v>
          </cell>
          <cell r="J365">
            <v>0</v>
          </cell>
          <cell r="K365">
            <v>0</v>
          </cell>
          <cell r="L365">
            <v>0</v>
          </cell>
          <cell r="M365">
            <v>0</v>
          </cell>
          <cell r="N365">
            <v>0</v>
          </cell>
          <cell r="O365" t="str">
            <v>Mo ta thuc hien so lieu tinh luong -V6</v>
          </cell>
          <cell r="P365" t="str">
            <v>KPI_HRM_OLD</v>
          </cell>
        </row>
        <row r="366">
          <cell r="B366" t="str">
            <v>Doanh thu dịch vụ Vinaphone phát triền mới trong tháng</v>
          </cell>
          <cell r="C366">
            <v>0</v>
          </cell>
          <cell r="D366" t="str">
            <v>Triệu đồng</v>
          </cell>
          <cell r="E366" t="str">
            <v>HCM_DT_PTMOI_053</v>
          </cell>
          <cell r="F366">
            <v>0</v>
          </cell>
          <cell r="G366">
            <v>0</v>
          </cell>
          <cell r="H366">
            <v>0</v>
          </cell>
          <cell r="I366">
            <v>0</v>
          </cell>
          <cell r="J366">
            <v>0</v>
          </cell>
          <cell r="K366">
            <v>0</v>
          </cell>
          <cell r="L366">
            <v>0</v>
          </cell>
          <cell r="M366">
            <v>0</v>
          </cell>
          <cell r="N366">
            <v>0</v>
          </cell>
          <cell r="O366" t="str">
            <v>Mo ta thuc hien so lieu tinh luong -V6</v>
          </cell>
          <cell r="P366" t="str">
            <v>KPI_HRM_OLD</v>
          </cell>
        </row>
        <row r="367">
          <cell r="B367" t="str">
            <v>Doanh thu bán gói qua nền tảng Online shop.vnpt.vnền tảng Online shop.vnpt.vn</v>
          </cell>
          <cell r="C367">
            <v>0</v>
          </cell>
          <cell r="D367" t="str">
            <v>Triệu đồng</v>
          </cell>
          <cell r="E367" t="str">
            <v>HCM_DT_PTMOL_001</v>
          </cell>
          <cell r="F367">
            <v>0</v>
          </cell>
          <cell r="G367">
            <v>0</v>
          </cell>
          <cell r="H367">
            <v>0</v>
          </cell>
          <cell r="I367">
            <v>0</v>
          </cell>
          <cell r="J367">
            <v>0</v>
          </cell>
          <cell r="K367">
            <v>0</v>
          </cell>
          <cell r="L367">
            <v>0</v>
          </cell>
          <cell r="M367">
            <v>0</v>
          </cell>
          <cell r="N367">
            <v>0</v>
          </cell>
          <cell r="O367" t="str">
            <v>Mo ta thuc hien so lieu tinh luong -V6</v>
          </cell>
          <cell r="P367" t="str">
            <v>KPI_HRM_OLD</v>
          </cell>
        </row>
        <row r="368">
          <cell r="B368" t="str">
            <v>Tổng doanh thu phát triển mới trong năm</v>
          </cell>
          <cell r="C368">
            <v>0</v>
          </cell>
          <cell r="D368" t="str">
            <v>Triệu đồng</v>
          </cell>
          <cell r="E368" t="str">
            <v>HCM_DT_PTNAM_001</v>
          </cell>
          <cell r="F368">
            <v>0</v>
          </cell>
          <cell r="G368">
            <v>0</v>
          </cell>
          <cell r="H368">
            <v>0</v>
          </cell>
          <cell r="I368">
            <v>0</v>
          </cell>
          <cell r="J368">
            <v>0</v>
          </cell>
          <cell r="K368">
            <v>0</v>
          </cell>
          <cell r="L368">
            <v>0</v>
          </cell>
          <cell r="M368">
            <v>0</v>
          </cell>
          <cell r="N368">
            <v>0</v>
          </cell>
          <cell r="O368" t="str">
            <v>Mo ta thuc hien so lieu tinh luong -V6</v>
          </cell>
          <cell r="P368" t="str">
            <v>KPI_HRM_OLD</v>
          </cell>
        </row>
        <row r="369">
          <cell r="B369" t="str">
            <v>Doanh thu hiện hữu 2017</v>
          </cell>
          <cell r="C369">
            <v>0</v>
          </cell>
          <cell r="D369" t="str">
            <v>Triệu đồng</v>
          </cell>
          <cell r="E369" t="str">
            <v>HCM_DT_PTNAM_002</v>
          </cell>
          <cell r="F369">
            <v>0</v>
          </cell>
          <cell r="G369">
            <v>0</v>
          </cell>
          <cell r="H369">
            <v>0</v>
          </cell>
          <cell r="I369">
            <v>0</v>
          </cell>
          <cell r="J369">
            <v>0</v>
          </cell>
          <cell r="K369">
            <v>0</v>
          </cell>
          <cell r="L369">
            <v>0</v>
          </cell>
          <cell r="M369">
            <v>0</v>
          </cell>
          <cell r="N369">
            <v>0</v>
          </cell>
          <cell r="O369" t="str">
            <v>Mo ta thuc hien so lieu tinh luong -V6</v>
          </cell>
          <cell r="P369" t="str">
            <v>KPI_HRM_OLD</v>
          </cell>
        </row>
        <row r="370">
          <cell r="B370" t="str">
            <v>Doanh thu hiện hữu 2018 (Doanh thu phát triển mới các dịch vụ trong năm 2018)</v>
          </cell>
          <cell r="C370">
            <v>0</v>
          </cell>
          <cell r="D370" t="str">
            <v>Triệu đồng</v>
          </cell>
          <cell r="E370" t="str">
            <v>HCM_DT_PTNAM_003</v>
          </cell>
          <cell r="F370">
            <v>0</v>
          </cell>
          <cell r="G370">
            <v>0</v>
          </cell>
          <cell r="H370">
            <v>0</v>
          </cell>
          <cell r="I370">
            <v>0</v>
          </cell>
          <cell r="J370">
            <v>0</v>
          </cell>
          <cell r="K370">
            <v>0</v>
          </cell>
          <cell r="L370">
            <v>0</v>
          </cell>
          <cell r="M370">
            <v>0</v>
          </cell>
          <cell r="N370">
            <v>0</v>
          </cell>
          <cell r="O370" t="str">
            <v>Mo ta thuc hien so lieu tinh luong -V6</v>
          </cell>
          <cell r="P370" t="str">
            <v>KPI_HRM_OLD</v>
          </cell>
        </row>
        <row r="371">
          <cell r="B371" t="str">
            <v>Doanh thu hiện hữu</v>
          </cell>
          <cell r="C371">
            <v>0</v>
          </cell>
          <cell r="D371" t="str">
            <v>Triệu đồng</v>
          </cell>
          <cell r="E371" t="str">
            <v>HCM_DT_PTNAM_004</v>
          </cell>
          <cell r="F371">
            <v>0</v>
          </cell>
          <cell r="G371">
            <v>0</v>
          </cell>
          <cell r="H371">
            <v>0</v>
          </cell>
          <cell r="I371">
            <v>0</v>
          </cell>
          <cell r="J371">
            <v>0</v>
          </cell>
          <cell r="K371">
            <v>0</v>
          </cell>
          <cell r="L371">
            <v>0</v>
          </cell>
          <cell r="M371">
            <v>0</v>
          </cell>
          <cell r="N371">
            <v>0</v>
          </cell>
          <cell r="O371" t="str">
            <v>Mo ta thuc hien so lieu tinh luong -V6</v>
          </cell>
          <cell r="P371" t="str">
            <v>KPI_HRM_OLD</v>
          </cell>
        </row>
        <row r="372">
          <cell r="B372" t="str">
            <v>Doanh thu tập khách hàng phát triển mới trong năm</v>
          </cell>
          <cell r="C372">
            <v>0</v>
          </cell>
          <cell r="D372" t="str">
            <v>Triệu đồng</v>
          </cell>
          <cell r="E372" t="str">
            <v>HCM_DT_PTNAM_005</v>
          </cell>
          <cell r="F372">
            <v>0</v>
          </cell>
          <cell r="G372">
            <v>0</v>
          </cell>
          <cell r="H372">
            <v>0</v>
          </cell>
          <cell r="I372">
            <v>0</v>
          </cell>
          <cell r="J372">
            <v>0</v>
          </cell>
          <cell r="K372">
            <v>0</v>
          </cell>
          <cell r="L372">
            <v>0</v>
          </cell>
          <cell r="M372">
            <v>0</v>
          </cell>
          <cell r="N372">
            <v>0</v>
          </cell>
          <cell r="O372" t="str">
            <v>Mo ta thuc hien so lieu tinh luong -V6</v>
          </cell>
          <cell r="P372" t="str">
            <v>KPI_HRM_OLD</v>
          </cell>
        </row>
        <row r="373">
          <cell r="B373" t="str">
            <v>Doanh thu bán hàng qua Shop.vnpt.vn (BRCĐ, VNP)</v>
          </cell>
          <cell r="C373" t="str">
            <v>202308</v>
          </cell>
          <cell r="D373" t="str">
            <v>Triệu đồng</v>
          </cell>
          <cell r="E373" t="str">
            <v>HCM_DT_SSHOP_001</v>
          </cell>
          <cell r="F373">
            <v>0</v>
          </cell>
          <cell r="G373">
            <v>0</v>
          </cell>
          <cell r="H373">
            <v>0</v>
          </cell>
          <cell r="I373">
            <v>0</v>
          </cell>
          <cell r="J373">
            <v>0</v>
          </cell>
          <cell r="K373">
            <v>0</v>
          </cell>
          <cell r="L373">
            <v>0</v>
          </cell>
          <cell r="M373">
            <v>0</v>
          </cell>
          <cell r="N373">
            <v>0</v>
          </cell>
          <cell r="O373" t="str">
            <v>Mo ta thuc hien so lieu tinh luong -V6</v>
          </cell>
          <cell r="P373" t="str">
            <v>KPI_HRM_OLD</v>
          </cell>
        </row>
        <row r="374">
          <cell r="B374" t="str">
            <v>Doanh thu tiêu dùng TKC</v>
          </cell>
          <cell r="C374">
            <v>0</v>
          </cell>
          <cell r="D374" t="str">
            <v>Triệu đồng</v>
          </cell>
          <cell r="E374" t="str">
            <v>HCM_DT_TDTKC_001</v>
          </cell>
          <cell r="F374">
            <v>0</v>
          </cell>
          <cell r="G374">
            <v>0</v>
          </cell>
          <cell r="H374">
            <v>0</v>
          </cell>
          <cell r="I374">
            <v>0</v>
          </cell>
          <cell r="J374">
            <v>0</v>
          </cell>
          <cell r="K374">
            <v>0</v>
          </cell>
          <cell r="L374">
            <v>0</v>
          </cell>
          <cell r="M374">
            <v>0</v>
          </cell>
          <cell r="N374">
            <v>0</v>
          </cell>
          <cell r="O374" t="str">
            <v>Mo ta thuc hien so lieu tinh luong -V6</v>
          </cell>
          <cell r="P374" t="str">
            <v>KPI_HRM_OLD</v>
          </cell>
        </row>
        <row r="375">
          <cell r="B375" t="str">
            <v>Tăng trưởng doanh thu tiêu dùng TKC trên địa bàn cá nhân quản lý</v>
          </cell>
          <cell r="C375">
            <v>0</v>
          </cell>
          <cell r="D375" t="str">
            <v>Triệu đồng</v>
          </cell>
          <cell r="E375" t="str">
            <v>HCM_DT_TDTKC_002</v>
          </cell>
          <cell r="F375">
            <v>0</v>
          </cell>
          <cell r="G375">
            <v>0</v>
          </cell>
          <cell r="H375">
            <v>0</v>
          </cell>
          <cell r="I375">
            <v>0</v>
          </cell>
          <cell r="J375">
            <v>0</v>
          </cell>
          <cell r="K375">
            <v>0</v>
          </cell>
          <cell r="L375">
            <v>0</v>
          </cell>
          <cell r="M375">
            <v>0</v>
          </cell>
          <cell r="N375">
            <v>0</v>
          </cell>
          <cell r="O375" t="str">
            <v>Mo ta thuc hien so lieu tinh luong -V6</v>
          </cell>
          <cell r="P375" t="str">
            <v>KPI_HRM_OLD</v>
          </cell>
        </row>
        <row r="376">
          <cell r="B376" t="str">
            <v>Tăng trưởng doanh thu tiêu dùng TKC trên địa bàn phòng quản lý</v>
          </cell>
          <cell r="C376">
            <v>0</v>
          </cell>
          <cell r="D376" t="str">
            <v>Triệu đồng</v>
          </cell>
          <cell r="E376" t="str">
            <v>HCM_DT_TDTKC_003</v>
          </cell>
          <cell r="F376">
            <v>0</v>
          </cell>
          <cell r="G376">
            <v>0</v>
          </cell>
          <cell r="H376">
            <v>0</v>
          </cell>
          <cell r="I376">
            <v>0</v>
          </cell>
          <cell r="J376">
            <v>0</v>
          </cell>
          <cell r="K376">
            <v>0</v>
          </cell>
          <cell r="L376">
            <v>0</v>
          </cell>
          <cell r="M376">
            <v>0</v>
          </cell>
          <cell r="N376">
            <v>0</v>
          </cell>
          <cell r="O376" t="str">
            <v>Mo ta thuc hien so lieu tinh luong -V6</v>
          </cell>
          <cell r="P376" t="str">
            <v>KPI_HRM_OLD</v>
          </cell>
        </row>
        <row r="377">
          <cell r="B377" t="str">
            <v>Doanh thu dịch vụ VNP trả sau của nhóm đại lý</v>
          </cell>
          <cell r="C377">
            <v>0</v>
          </cell>
          <cell r="D377" t="str">
            <v>Triệu đồng</v>
          </cell>
          <cell r="E377" t="str">
            <v>HCM_DT_VNPTS_001</v>
          </cell>
          <cell r="F377">
            <v>0</v>
          </cell>
          <cell r="G377">
            <v>0</v>
          </cell>
          <cell r="H377">
            <v>0</v>
          </cell>
          <cell r="I377">
            <v>0</v>
          </cell>
          <cell r="J377">
            <v>0</v>
          </cell>
          <cell r="K377">
            <v>0</v>
          </cell>
          <cell r="L377">
            <v>0</v>
          </cell>
          <cell r="M377">
            <v>0</v>
          </cell>
          <cell r="N377">
            <v>0</v>
          </cell>
          <cell r="O377" t="str">
            <v>Mo ta thuc hien so lieu tinh luong -V6</v>
          </cell>
          <cell r="P377" t="str">
            <v>KPI_HRM_OLD</v>
          </cell>
        </row>
        <row r="378">
          <cell r="B378" t="str">
            <v>Tổng doanh thu bán hàng</v>
          </cell>
          <cell r="C378">
            <v>0</v>
          </cell>
          <cell r="D378" t="str">
            <v>Triệu đồng</v>
          </cell>
          <cell r="E378" t="str">
            <v>HCM_DT_VNPTT_001</v>
          </cell>
          <cell r="F378">
            <v>0</v>
          </cell>
          <cell r="G378">
            <v>0</v>
          </cell>
          <cell r="H378">
            <v>0</v>
          </cell>
          <cell r="I378">
            <v>0</v>
          </cell>
          <cell r="J378">
            <v>0</v>
          </cell>
          <cell r="K378">
            <v>0</v>
          </cell>
          <cell r="L378">
            <v>0</v>
          </cell>
          <cell r="M378">
            <v>0</v>
          </cell>
          <cell r="N378">
            <v>0</v>
          </cell>
          <cell r="O378" t="str">
            <v>Mo ta thuc hien so lieu tinh luong -V6</v>
          </cell>
          <cell r="P378" t="str">
            <v>KPI_HRM_OLD</v>
          </cell>
        </row>
        <row r="379">
          <cell r="B379" t="str">
            <v>Doanh thu bán hàng qua App CTV/ Đại lý xã hội hóa</v>
          </cell>
          <cell r="C379">
            <v>0</v>
          </cell>
          <cell r="D379" t="str">
            <v>Triệu đồng</v>
          </cell>
          <cell r="E379" t="str">
            <v>HCM_DT_VNPTT_002</v>
          </cell>
          <cell r="F379">
            <v>0</v>
          </cell>
          <cell r="G379">
            <v>0</v>
          </cell>
          <cell r="H379">
            <v>0</v>
          </cell>
          <cell r="I379">
            <v>0</v>
          </cell>
          <cell r="J379">
            <v>0</v>
          </cell>
          <cell r="K379">
            <v>0</v>
          </cell>
          <cell r="L379">
            <v>0</v>
          </cell>
          <cell r="M379">
            <v>0</v>
          </cell>
          <cell r="N379">
            <v>0</v>
          </cell>
          <cell r="O379" t="str">
            <v>Mo ta thuc hien so lieu tinh luong -V6</v>
          </cell>
          <cell r="P379" t="str">
            <v>KPI_HRM_NEW</v>
          </cell>
        </row>
        <row r="380">
          <cell r="B380" t="str">
            <v>Doanh thu bán hàng qua kênh còn lại</v>
          </cell>
          <cell r="C380">
            <v>0</v>
          </cell>
          <cell r="D380" t="str">
            <v>Triệu đồng</v>
          </cell>
          <cell r="E380" t="str">
            <v>HCM_DT_VNPTT_003</v>
          </cell>
          <cell r="F380">
            <v>0</v>
          </cell>
          <cell r="G380">
            <v>0</v>
          </cell>
          <cell r="H380">
            <v>0</v>
          </cell>
          <cell r="I380">
            <v>0</v>
          </cell>
          <cell r="J380">
            <v>0</v>
          </cell>
          <cell r="K380">
            <v>0</v>
          </cell>
          <cell r="L380">
            <v>0</v>
          </cell>
          <cell r="M380">
            <v>0</v>
          </cell>
          <cell r="N380">
            <v>0</v>
          </cell>
          <cell r="O380" t="str">
            <v>Mo ta thuc hien so lieu tinh luong -V6</v>
          </cell>
          <cell r="P380" t="str">
            <v>KPI_HRM_OLD</v>
          </cell>
        </row>
        <row r="381">
          <cell r="B381" t="str">
            <v>Tổng doanh thu bán mới</v>
          </cell>
          <cell r="C381">
            <v>0</v>
          </cell>
          <cell r="D381" t="str">
            <v>Triệu đồng</v>
          </cell>
          <cell r="E381" t="str">
            <v>HCM_DT_VNPTT_004</v>
          </cell>
          <cell r="F381">
            <v>0</v>
          </cell>
          <cell r="G381">
            <v>0</v>
          </cell>
          <cell r="H381">
            <v>0</v>
          </cell>
          <cell r="I381">
            <v>0</v>
          </cell>
          <cell r="J381">
            <v>0</v>
          </cell>
          <cell r="K381">
            <v>0</v>
          </cell>
          <cell r="L381">
            <v>0</v>
          </cell>
          <cell r="M381">
            <v>0</v>
          </cell>
          <cell r="N381">
            <v>0</v>
          </cell>
          <cell r="O381" t="str">
            <v>Mo ta thuc hien so lieu tinh luong -V6</v>
          </cell>
          <cell r="P381" t="str">
            <v>KPI_HRM_OLD</v>
          </cell>
        </row>
        <row r="382">
          <cell r="B382" t="str">
            <v>Doanh thu bán hàng trực tiếp của NV KDDĐTT</v>
          </cell>
          <cell r="C382" t="str">
            <v>202308</v>
          </cell>
          <cell r="D382" t="str">
            <v>Triệu đồng</v>
          </cell>
          <cell r="E382" t="str">
            <v>HCM_DT_VNPTT_005</v>
          </cell>
          <cell r="F382">
            <v>0</v>
          </cell>
          <cell r="G382">
            <v>0</v>
          </cell>
          <cell r="H382">
            <v>0</v>
          </cell>
          <cell r="I382">
            <v>0</v>
          </cell>
          <cell r="J382">
            <v>0</v>
          </cell>
          <cell r="K382">
            <v>0</v>
          </cell>
          <cell r="L382">
            <v>0</v>
          </cell>
          <cell r="M382">
            <v>0</v>
          </cell>
          <cell r="N382">
            <v>0</v>
          </cell>
          <cell r="O382" t="str">
            <v>Mo ta thuc hien so lieu tinh luong -V6</v>
          </cell>
          <cell r="P382" t="str">
            <v>KPI_HRM_OLD</v>
          </cell>
        </row>
        <row r="383">
          <cell r="B383" t="str">
            <v>Phát triển HĐ mới (BV, PK, MGBH, Homecare,..)</v>
          </cell>
          <cell r="C383">
            <v>0</v>
          </cell>
          <cell r="D383" t="str">
            <v>Hợp đồng</v>
          </cell>
          <cell r="E383" t="str">
            <v>HCM_HD_PTMOI_001</v>
          </cell>
          <cell r="F383">
            <v>0</v>
          </cell>
          <cell r="G383">
            <v>0</v>
          </cell>
          <cell r="H383">
            <v>0</v>
          </cell>
          <cell r="I383">
            <v>0</v>
          </cell>
          <cell r="J383">
            <v>0</v>
          </cell>
          <cell r="K383">
            <v>0</v>
          </cell>
          <cell r="L383">
            <v>0</v>
          </cell>
          <cell r="M383">
            <v>0</v>
          </cell>
          <cell r="N383">
            <v>0</v>
          </cell>
          <cell r="O383" t="str">
            <v>Mo ta thuc hien so lieu tinh luong -V6</v>
          </cell>
          <cell r="P383" t="str">
            <v>KPI_HRM_OLD</v>
          </cell>
        </row>
        <row r="384">
          <cell r="B384" t="str">
            <v>Số lượng hợp đồng kênh mới tiếp thị thành công trong tháng</v>
          </cell>
          <cell r="C384">
            <v>0</v>
          </cell>
          <cell r="D384" t="str">
            <v>Hợp đồng</v>
          </cell>
          <cell r="E384" t="str">
            <v>HCM_HD_PTMOI_002</v>
          </cell>
          <cell r="F384">
            <v>0</v>
          </cell>
          <cell r="G384">
            <v>0</v>
          </cell>
          <cell r="H384">
            <v>0</v>
          </cell>
          <cell r="I384">
            <v>0</v>
          </cell>
          <cell r="J384">
            <v>0</v>
          </cell>
          <cell r="K384">
            <v>0</v>
          </cell>
          <cell r="L384">
            <v>0</v>
          </cell>
          <cell r="M384">
            <v>0</v>
          </cell>
          <cell r="N384">
            <v>0</v>
          </cell>
          <cell r="O384" t="str">
            <v>Mo ta thuc hien so lieu tinh luong -V6</v>
          </cell>
          <cell r="P384" t="str">
            <v>KPI_HRM_OLD</v>
          </cell>
        </row>
        <row r="385">
          <cell r="B385" t="str">
            <v>Doanh thu phát triển mới các dịch vụ trong tháng</v>
          </cell>
          <cell r="C385">
            <v>0</v>
          </cell>
          <cell r="D385" t="str">
            <v>Triệu đồng</v>
          </cell>
          <cell r="E385" t="str">
            <v>HCM_HE_DTMOI_001</v>
          </cell>
          <cell r="F385">
            <v>0</v>
          </cell>
          <cell r="G385">
            <v>0</v>
          </cell>
          <cell r="H385">
            <v>0</v>
          </cell>
          <cell r="I385">
            <v>0</v>
          </cell>
          <cell r="J385">
            <v>0</v>
          </cell>
          <cell r="K385">
            <v>0</v>
          </cell>
          <cell r="L385">
            <v>0</v>
          </cell>
          <cell r="M385">
            <v>0</v>
          </cell>
          <cell r="N385">
            <v>0</v>
          </cell>
          <cell r="O385" t="str">
            <v>Mo ta thuc hien so lieu tinh luong -V6</v>
          </cell>
          <cell r="P385" t="str">
            <v>KPI_HRM_OLD</v>
          </cell>
        </row>
        <row r="386">
          <cell r="B386" t="str">
            <v>Doanh thu cước phát sinh từ tập khách hàng được giao quản lý</v>
          </cell>
          <cell r="C386">
            <v>0</v>
          </cell>
          <cell r="D386" t="str">
            <v>Triệu đồng</v>
          </cell>
          <cell r="E386" t="str">
            <v>HCM_HE_DTQLY_001</v>
          </cell>
          <cell r="F386">
            <v>0</v>
          </cell>
          <cell r="G386">
            <v>0</v>
          </cell>
          <cell r="H386">
            <v>0</v>
          </cell>
          <cell r="I386">
            <v>0</v>
          </cell>
          <cell r="J386">
            <v>0</v>
          </cell>
          <cell r="K386">
            <v>0</v>
          </cell>
          <cell r="L386">
            <v>0</v>
          </cell>
          <cell r="M386">
            <v>0</v>
          </cell>
          <cell r="N386">
            <v>0</v>
          </cell>
          <cell r="O386" t="str">
            <v>Mo ta thuc hien so lieu tinh luong -V6</v>
          </cell>
          <cell r="P386" t="str">
            <v>KPI_HRM_OLD</v>
          </cell>
        </row>
        <row r="387">
          <cell r="B387" t="str">
            <v>Kế hoạch phát triển kênh mới</v>
          </cell>
          <cell r="C387">
            <v>0</v>
          </cell>
          <cell r="D387" t="str">
            <v>Hợp đồng</v>
          </cell>
          <cell r="E387" t="str">
            <v>HCM_KH_KENHH_001</v>
          </cell>
          <cell r="F387">
            <v>0</v>
          </cell>
          <cell r="G387">
            <v>0</v>
          </cell>
          <cell r="H387">
            <v>0</v>
          </cell>
          <cell r="I387">
            <v>0</v>
          </cell>
          <cell r="J387">
            <v>0</v>
          </cell>
          <cell r="K387">
            <v>0</v>
          </cell>
          <cell r="L387">
            <v>0</v>
          </cell>
          <cell r="M387">
            <v>0</v>
          </cell>
          <cell r="N387">
            <v>0</v>
          </cell>
          <cell r="O387" t="str">
            <v>Mo ta thuc hien so lieu tinh luong -V6</v>
          </cell>
          <cell r="P387" t="str">
            <v>KPI_HRM_OLD</v>
          </cell>
        </row>
        <row r="388">
          <cell r="B388" t="str">
            <v>Kế hoạch phát triển kênh chuỗi</v>
          </cell>
          <cell r="C388">
            <v>0</v>
          </cell>
          <cell r="D388" t="str">
            <v>Hợp đồng</v>
          </cell>
          <cell r="E388" t="str">
            <v>HCM_KH_KENHH_002</v>
          </cell>
          <cell r="F388">
            <v>0</v>
          </cell>
          <cell r="G388">
            <v>0</v>
          </cell>
          <cell r="H388">
            <v>0</v>
          </cell>
          <cell r="I388">
            <v>0</v>
          </cell>
          <cell r="J388">
            <v>0</v>
          </cell>
          <cell r="K388">
            <v>0</v>
          </cell>
          <cell r="L388">
            <v>0</v>
          </cell>
          <cell r="M388">
            <v>0</v>
          </cell>
          <cell r="N388">
            <v>0</v>
          </cell>
          <cell r="O388" t="str">
            <v>Mo ta thuc hien so lieu tinh luong -V6</v>
          </cell>
          <cell r="P388" t="str">
            <v>KPI_HRM_OLD</v>
          </cell>
        </row>
        <row r="389">
          <cell r="B389" t="str">
            <v>Kế hoạch phát triển kênh mới</v>
          </cell>
          <cell r="C389">
            <v>0</v>
          </cell>
          <cell r="D389" t="str">
            <v>Hợp đồng</v>
          </cell>
          <cell r="E389" t="str">
            <v>HCM_KH_PTNEW_001</v>
          </cell>
          <cell r="F389">
            <v>0</v>
          </cell>
          <cell r="G389">
            <v>0</v>
          </cell>
          <cell r="H389">
            <v>0</v>
          </cell>
          <cell r="I389">
            <v>0</v>
          </cell>
          <cell r="J389">
            <v>0</v>
          </cell>
          <cell r="K389">
            <v>0</v>
          </cell>
          <cell r="L389">
            <v>0</v>
          </cell>
          <cell r="M389">
            <v>0</v>
          </cell>
          <cell r="N389">
            <v>0</v>
          </cell>
          <cell r="O389" t="str">
            <v>Mo ta thuc hien so lieu tinh luong -V6</v>
          </cell>
          <cell r="P389" t="str">
            <v>KPI_HRM_OLD</v>
          </cell>
        </row>
        <row r="390">
          <cell r="B390" t="str">
            <v>Thu thập thông tin khách hàng tiềm năng</v>
          </cell>
          <cell r="C390">
            <v>0</v>
          </cell>
          <cell r="D390" t="str">
            <v>Khách hàng</v>
          </cell>
          <cell r="E390" t="str">
            <v>HCM_KH_TNANG_001</v>
          </cell>
          <cell r="F390">
            <v>0</v>
          </cell>
          <cell r="G390">
            <v>0</v>
          </cell>
          <cell r="H390">
            <v>0</v>
          </cell>
          <cell r="I390">
            <v>0</v>
          </cell>
          <cell r="J390">
            <v>0</v>
          </cell>
          <cell r="K390">
            <v>0</v>
          </cell>
          <cell r="L390">
            <v>0</v>
          </cell>
          <cell r="M390">
            <v>0</v>
          </cell>
          <cell r="N390">
            <v>0</v>
          </cell>
          <cell r="O390" t="str">
            <v>Mo ta thuc hien so lieu tinh luong -V6</v>
          </cell>
          <cell r="P390" t="str">
            <v>KPI_HRM_OLD</v>
          </cell>
        </row>
        <row r="391">
          <cell r="B391" t="str">
            <v>Thực hiện  thu thập thông tin khách hàng theo yêu cầu TTKD</v>
          </cell>
          <cell r="C391">
            <v>0</v>
          </cell>
          <cell r="D391" t="str">
            <v>Khách hàng</v>
          </cell>
          <cell r="E391" t="str">
            <v>HCM_KH_YECAU_001</v>
          </cell>
          <cell r="F391">
            <v>0</v>
          </cell>
          <cell r="G391">
            <v>0</v>
          </cell>
          <cell r="H391">
            <v>0</v>
          </cell>
          <cell r="I391">
            <v>0</v>
          </cell>
          <cell r="J391">
            <v>0</v>
          </cell>
          <cell r="K391">
            <v>0</v>
          </cell>
          <cell r="L391">
            <v>0</v>
          </cell>
          <cell r="M391">
            <v>0</v>
          </cell>
          <cell r="N391">
            <v>0</v>
          </cell>
          <cell r="O391" t="str">
            <v>Mo ta thuc hien so lieu tinh luong -V6</v>
          </cell>
          <cell r="P391" t="str">
            <v>KPI_HRM_OLD</v>
          </cell>
        </row>
        <row r="392">
          <cell r="B392" t="str">
            <v>Kiểm soát thuê bao dịch vụ TSL, Internet  không phát sinh cước và rủi ro</v>
          </cell>
          <cell r="C392">
            <v>0</v>
          </cell>
          <cell r="D392" t="str">
            <v>Thuê bao</v>
          </cell>
          <cell r="E392" t="str">
            <v>HCM_KS_RUIRO_001</v>
          </cell>
          <cell r="F392">
            <v>0</v>
          </cell>
          <cell r="G392">
            <v>0</v>
          </cell>
          <cell r="H392">
            <v>0</v>
          </cell>
          <cell r="I392">
            <v>0</v>
          </cell>
          <cell r="J392">
            <v>0</v>
          </cell>
          <cell r="K392">
            <v>0</v>
          </cell>
          <cell r="L392">
            <v>0</v>
          </cell>
          <cell r="M392">
            <v>0</v>
          </cell>
          <cell r="N392">
            <v>0</v>
          </cell>
          <cell r="O392" t="str">
            <v>Mo ta thuc hien so lieu tinh luong -V6</v>
          </cell>
          <cell r="P392" t="str">
            <v>KPI_HRM_OLD</v>
          </cell>
        </row>
        <row r="393">
          <cell r="B393" t="str">
            <v>Kiểm soát thuê bao VNP trả sau và ĐTCĐ không phát sinh cước và rủi ro</v>
          </cell>
          <cell r="C393">
            <v>0</v>
          </cell>
          <cell r="D393" t="str">
            <v>Thuê bao</v>
          </cell>
          <cell r="E393" t="str">
            <v>HCM_KS_RUIRO_002</v>
          </cell>
          <cell r="F393">
            <v>0</v>
          </cell>
          <cell r="G393">
            <v>0</v>
          </cell>
          <cell r="H393">
            <v>0</v>
          </cell>
          <cell r="I393">
            <v>0</v>
          </cell>
          <cell r="J393">
            <v>0</v>
          </cell>
          <cell r="K393">
            <v>0</v>
          </cell>
          <cell r="L393">
            <v>0</v>
          </cell>
          <cell r="M393">
            <v>0</v>
          </cell>
          <cell r="N393">
            <v>0</v>
          </cell>
          <cell r="O393" t="str">
            <v>Mo ta thuc hien so lieu tinh luong -V6</v>
          </cell>
          <cell r="P393" t="str">
            <v>KPI_HRM_OLD</v>
          </cell>
        </row>
        <row r="394">
          <cell r="B394" t="str">
            <v>Gía tri nợ</v>
          </cell>
          <cell r="C394">
            <v>0</v>
          </cell>
          <cell r="D394" t="str">
            <v>Triệu đồng</v>
          </cell>
          <cell r="E394" t="str">
            <v>HCM_NO_PCUOC_001</v>
          </cell>
          <cell r="F394">
            <v>0</v>
          </cell>
          <cell r="G394">
            <v>0</v>
          </cell>
          <cell r="H394">
            <v>0</v>
          </cell>
          <cell r="I394">
            <v>0</v>
          </cell>
          <cell r="J394">
            <v>0</v>
          </cell>
          <cell r="K394">
            <v>0</v>
          </cell>
          <cell r="L394">
            <v>0</v>
          </cell>
          <cell r="M394">
            <v>0</v>
          </cell>
          <cell r="N394">
            <v>0</v>
          </cell>
          <cell r="O394" t="str">
            <v>Mo ta thuc hien so lieu tinh luong -V6</v>
          </cell>
          <cell r="P394" t="str">
            <v>KPI_HRM_OLD</v>
          </cell>
        </row>
        <row r="395">
          <cell r="B395" t="str">
            <v>Thuê bao nợ</v>
          </cell>
          <cell r="C395">
            <v>0</v>
          </cell>
          <cell r="D395" t="str">
            <v>Thuê bao</v>
          </cell>
          <cell r="E395" t="str">
            <v>HCM_NO_THBAO_001</v>
          </cell>
          <cell r="F395">
            <v>0</v>
          </cell>
          <cell r="G395">
            <v>0</v>
          </cell>
          <cell r="H395">
            <v>0</v>
          </cell>
          <cell r="I395">
            <v>0</v>
          </cell>
          <cell r="J395">
            <v>0</v>
          </cell>
          <cell r="K395">
            <v>0</v>
          </cell>
          <cell r="L395">
            <v>0</v>
          </cell>
          <cell r="M395">
            <v>0</v>
          </cell>
          <cell r="N395">
            <v>0</v>
          </cell>
          <cell r="O395" t="str">
            <v>Mo ta thuc hien so lieu tinh luong -V6</v>
          </cell>
          <cell r="P395" t="str">
            <v>KPI_HRM_OLD</v>
          </cell>
        </row>
        <row r="396">
          <cell r="B396" t="str">
            <v>Tỷ lệ thuê bao nợ từ  kỳ (n-3) trở về trước</v>
          </cell>
          <cell r="C396">
            <v>0</v>
          </cell>
          <cell r="D396" t="str">
            <v>%</v>
          </cell>
          <cell r="E396" t="str">
            <v>HCM_NO_THBAO_002</v>
          </cell>
          <cell r="F396">
            <v>0</v>
          </cell>
          <cell r="G396">
            <v>0</v>
          </cell>
          <cell r="H396">
            <v>0</v>
          </cell>
          <cell r="I396">
            <v>0</v>
          </cell>
          <cell r="J396">
            <v>0</v>
          </cell>
          <cell r="K396">
            <v>0</v>
          </cell>
          <cell r="L396">
            <v>0</v>
          </cell>
          <cell r="M396">
            <v>0</v>
          </cell>
          <cell r="N396">
            <v>0</v>
          </cell>
          <cell r="O396" t="str">
            <v>Mo ta thuc hien so lieu tinh luong -V6</v>
          </cell>
          <cell r="P396" t="str">
            <v>KPI_HRM_OLD</v>
          </cell>
        </row>
        <row r="397">
          <cell r="B397" t="str">
            <v>Cập nhật thông báo nhắc nợ</v>
          </cell>
          <cell r="C397">
            <v>0</v>
          </cell>
          <cell r="D397" t="str">
            <v>Hồ Sơ</v>
          </cell>
          <cell r="E397" t="str">
            <v>HCM_NO_THBAO_003</v>
          </cell>
          <cell r="F397">
            <v>0</v>
          </cell>
          <cell r="G397">
            <v>0</v>
          </cell>
          <cell r="H397">
            <v>0</v>
          </cell>
          <cell r="I397">
            <v>0</v>
          </cell>
          <cell r="J397">
            <v>0</v>
          </cell>
          <cell r="K397">
            <v>0</v>
          </cell>
          <cell r="L397">
            <v>0</v>
          </cell>
          <cell r="M397">
            <v>0</v>
          </cell>
          <cell r="N397">
            <v>0</v>
          </cell>
          <cell r="O397" t="str">
            <v>Mo ta thuc hien so lieu tinh luong -V6</v>
          </cell>
          <cell r="P397" t="str">
            <v>KPI_HRM_OLD</v>
          </cell>
        </row>
        <row r="398">
          <cell r="B398" t="str">
            <v>Hoàn tất thủ tục thuê bao nợ chuyển BP hoàn tất hồ sơ nợ (Thông báo nhắc nợ lần 1,2 + tiến trình thu nợ + Xác nhận của địa phương + thông tin DN trên mạng,..)</v>
          </cell>
          <cell r="C398">
            <v>0</v>
          </cell>
          <cell r="D398" t="str">
            <v>Hồ Sơ</v>
          </cell>
          <cell r="E398" t="str">
            <v>HCM_NO_THBAO_004</v>
          </cell>
          <cell r="F398">
            <v>0</v>
          </cell>
          <cell r="G398">
            <v>0</v>
          </cell>
          <cell r="H398">
            <v>0</v>
          </cell>
          <cell r="I398">
            <v>0</v>
          </cell>
          <cell r="J398">
            <v>0</v>
          </cell>
          <cell r="K398">
            <v>0</v>
          </cell>
          <cell r="L398">
            <v>0</v>
          </cell>
          <cell r="M398">
            <v>0</v>
          </cell>
          <cell r="N398">
            <v>0</v>
          </cell>
          <cell r="O398" t="str">
            <v>Mo ta thuc hien so lieu tinh luong -V6</v>
          </cell>
          <cell r="P398" t="str">
            <v>KPI_HRM_OLD</v>
          </cell>
        </row>
        <row r="399">
          <cell r="B399" t="str">
            <v>Hoàn tất  hồ sơ nợ chuyển P.NVC</v>
          </cell>
          <cell r="C399">
            <v>0</v>
          </cell>
          <cell r="D399" t="str">
            <v>Hồ Sơ</v>
          </cell>
          <cell r="E399" t="str">
            <v>HCM_NO_THBAO_005</v>
          </cell>
          <cell r="F399">
            <v>0</v>
          </cell>
          <cell r="G399">
            <v>0</v>
          </cell>
          <cell r="H399">
            <v>0</v>
          </cell>
          <cell r="I399">
            <v>0</v>
          </cell>
          <cell r="J399">
            <v>0</v>
          </cell>
          <cell r="K399">
            <v>0</v>
          </cell>
          <cell r="L399">
            <v>0</v>
          </cell>
          <cell r="M399">
            <v>0</v>
          </cell>
          <cell r="N399">
            <v>0</v>
          </cell>
          <cell r="O399" t="str">
            <v>Mo ta thuc hien so lieu tinh luong -V6</v>
          </cell>
          <cell r="P399" t="str">
            <v>KPI_HRM_OLD</v>
          </cell>
        </row>
        <row r="400">
          <cell r="B400" t="str">
            <v>Năng suất theo sản lượng cuộc tiếp nhận</v>
          </cell>
          <cell r="C400">
            <v>0</v>
          </cell>
          <cell r="D400" t="str">
            <v>cuộc</v>
          </cell>
          <cell r="E400" t="str">
            <v>HCM_NS_SLGOI_001</v>
          </cell>
          <cell r="F400">
            <v>0</v>
          </cell>
          <cell r="G400">
            <v>0</v>
          </cell>
          <cell r="H400">
            <v>0</v>
          </cell>
          <cell r="I400">
            <v>0</v>
          </cell>
          <cell r="J400">
            <v>0</v>
          </cell>
          <cell r="K400">
            <v>0</v>
          </cell>
          <cell r="L400">
            <v>0</v>
          </cell>
          <cell r="M400">
            <v>0</v>
          </cell>
          <cell r="N400">
            <v>0</v>
          </cell>
          <cell r="O400" t="str">
            <v>Mo ta thuc hien so lieu tinh luong -V6</v>
          </cell>
          <cell r="P400" t="str">
            <v>KPI_HRM_OLD</v>
          </cell>
        </row>
        <row r="401">
          <cell r="B401" t="str">
            <v>Năng suất theo sản lượng cuộc gọi ra</v>
          </cell>
          <cell r="C401">
            <v>0</v>
          </cell>
          <cell r="D401" t="str">
            <v>cuộc</v>
          </cell>
          <cell r="E401" t="str">
            <v>HCM_NS_SLGOI_002</v>
          </cell>
          <cell r="F401">
            <v>0</v>
          </cell>
          <cell r="G401">
            <v>0</v>
          </cell>
          <cell r="H401">
            <v>0</v>
          </cell>
          <cell r="I401">
            <v>0</v>
          </cell>
          <cell r="J401">
            <v>0</v>
          </cell>
          <cell r="K401">
            <v>0</v>
          </cell>
          <cell r="L401">
            <v>0</v>
          </cell>
          <cell r="M401">
            <v>0</v>
          </cell>
          <cell r="N401">
            <v>0</v>
          </cell>
          <cell r="O401" t="str">
            <v>Mo ta thuc hien so lieu tinh luong -V6</v>
          </cell>
          <cell r="P401" t="str">
            <v>KPI_HRM_OLD</v>
          </cell>
        </row>
        <row r="402">
          <cell r="B402" t="str">
            <v>Năng suất theo thời gian talk time</v>
          </cell>
          <cell r="C402">
            <v>0</v>
          </cell>
          <cell r="D402" t="str">
            <v>Giờ</v>
          </cell>
          <cell r="E402" t="str">
            <v>HCM_NS_TTIME_001</v>
          </cell>
          <cell r="F402">
            <v>0</v>
          </cell>
          <cell r="G402">
            <v>0</v>
          </cell>
          <cell r="H402">
            <v>0</v>
          </cell>
          <cell r="I402">
            <v>0</v>
          </cell>
          <cell r="J402">
            <v>0</v>
          </cell>
          <cell r="K402">
            <v>0</v>
          </cell>
          <cell r="L402">
            <v>0</v>
          </cell>
          <cell r="M402">
            <v>0</v>
          </cell>
          <cell r="N402">
            <v>0</v>
          </cell>
          <cell r="O402" t="str">
            <v>Mo ta thuc hien so lieu tinh luong -V6</v>
          </cell>
          <cell r="P402" t="str">
            <v>KPI_HRM_OLD</v>
          </cell>
        </row>
        <row r="403">
          <cell r="B403" t="str">
            <v>Thời gian talk time bình quân ngày</v>
          </cell>
          <cell r="C403">
            <v>0</v>
          </cell>
          <cell r="D403" t="str">
            <v>Giờ</v>
          </cell>
          <cell r="E403" t="str">
            <v>HCM_NS_TTIME_002</v>
          </cell>
          <cell r="F403">
            <v>0</v>
          </cell>
          <cell r="G403">
            <v>0</v>
          </cell>
          <cell r="H403">
            <v>0</v>
          </cell>
          <cell r="I403">
            <v>0</v>
          </cell>
          <cell r="J403">
            <v>0</v>
          </cell>
          <cell r="K403">
            <v>0</v>
          </cell>
          <cell r="L403">
            <v>0</v>
          </cell>
          <cell r="M403">
            <v>0</v>
          </cell>
          <cell r="N403">
            <v>0</v>
          </cell>
          <cell r="O403" t="str">
            <v>Mo ta thuc hien so lieu tinh luong -V6</v>
          </cell>
          <cell r="P403" t="str">
            <v>KPI_HRM_OLD</v>
          </cell>
        </row>
        <row r="404">
          <cell r="B404" t="str">
            <v>Năng suất bình quân cá nhân (Talk time)</v>
          </cell>
          <cell r="C404">
            <v>0</v>
          </cell>
          <cell r="D404" t="str">
            <v>cuộc</v>
          </cell>
          <cell r="E404" t="str">
            <v>HCM_NS_TTIME_003</v>
          </cell>
          <cell r="F404">
            <v>0</v>
          </cell>
          <cell r="G404">
            <v>0</v>
          </cell>
          <cell r="H404">
            <v>0</v>
          </cell>
          <cell r="I404">
            <v>0</v>
          </cell>
          <cell r="J404">
            <v>0</v>
          </cell>
          <cell r="K404">
            <v>0</v>
          </cell>
          <cell r="L404">
            <v>0</v>
          </cell>
          <cell r="M404">
            <v>0</v>
          </cell>
          <cell r="N404">
            <v>0</v>
          </cell>
          <cell r="O404" t="str">
            <v>Mo ta thuc hien so lieu tinh luong -V6</v>
          </cell>
          <cell r="P404" t="str">
            <v>KPI_HRM_OLD</v>
          </cell>
        </row>
        <row r="405">
          <cell r="B405" t="str">
            <v>Mức độ tuân thủ quy trình, quy định, phối hợp công tác và chấp hành nội quy lao động,… của TTKD</v>
          </cell>
          <cell r="C405">
            <v>0</v>
          </cell>
          <cell r="D405" t="str">
            <v>%</v>
          </cell>
          <cell r="E405" t="str">
            <v>HCM_QT_NOIBO_001</v>
          </cell>
          <cell r="F405">
            <v>0</v>
          </cell>
          <cell r="G405">
            <v>0</v>
          </cell>
          <cell r="H405">
            <v>0</v>
          </cell>
          <cell r="I405">
            <v>0</v>
          </cell>
          <cell r="J405">
            <v>0</v>
          </cell>
          <cell r="K405">
            <v>0</v>
          </cell>
          <cell r="L405">
            <v>0</v>
          </cell>
          <cell r="M405">
            <v>0</v>
          </cell>
          <cell r="N405">
            <v>0</v>
          </cell>
          <cell r="O405" t="str">
            <v>Mo ta thuc hien so lieu tinh luong -V6</v>
          </cell>
          <cell r="P405" t="str">
            <v>KPI_HRM_OLD</v>
          </cell>
        </row>
        <row r="406">
          <cell r="B406" t="str">
            <v>Số lượng khách hàng sử dụng tăng thêm dịch vụ trên tập khách hàng hiện hữu trong line quản lý</v>
          </cell>
          <cell r="C406">
            <v>0</v>
          </cell>
          <cell r="D406" t="str">
            <v>Khách hàng</v>
          </cell>
          <cell r="E406" t="str">
            <v>HCM_SL_AMNEW_001</v>
          </cell>
          <cell r="F406">
            <v>0</v>
          </cell>
          <cell r="G406">
            <v>0</v>
          </cell>
          <cell r="H406">
            <v>0</v>
          </cell>
          <cell r="I406">
            <v>0</v>
          </cell>
          <cell r="J406">
            <v>0</v>
          </cell>
          <cell r="K406">
            <v>0</v>
          </cell>
          <cell r="L406">
            <v>0</v>
          </cell>
          <cell r="M406">
            <v>0</v>
          </cell>
          <cell r="N406">
            <v>0</v>
          </cell>
          <cell r="O406" t="str">
            <v>Mo ta thuc hien so lieu tinh luong -V6</v>
          </cell>
          <cell r="P406" t="str">
            <v>KPI_HRM_OLD</v>
          </cell>
        </row>
        <row r="407">
          <cell r="B407" t="str">
            <v>Tăng trưởng doanh thu PTM  trên tập khách hàng hiện hữu trong line AM quản lý</v>
          </cell>
          <cell r="C407">
            <v>0</v>
          </cell>
          <cell r="D407" t="str">
            <v>%</v>
          </cell>
          <cell r="E407" t="str">
            <v>HCM_SL_AMNEW_002</v>
          </cell>
          <cell r="F407">
            <v>0</v>
          </cell>
          <cell r="G407">
            <v>0</v>
          </cell>
          <cell r="H407">
            <v>0</v>
          </cell>
          <cell r="I407">
            <v>0</v>
          </cell>
          <cell r="J407">
            <v>0</v>
          </cell>
          <cell r="K407">
            <v>0</v>
          </cell>
          <cell r="L407">
            <v>0</v>
          </cell>
          <cell r="M407">
            <v>0</v>
          </cell>
          <cell r="N407">
            <v>0</v>
          </cell>
          <cell r="O407" t="str">
            <v>Mo ta thuc hien so lieu tinh luong -V6</v>
          </cell>
          <cell r="P407" t="str">
            <v>KPI_HRM_OLD</v>
          </cell>
        </row>
        <row r="408">
          <cell r="B408" t="str">
            <v xml:space="preserve">Số lượng ví liên kết ngân hàng qua app SMCS có tính năng bán mã thẻ/topup </v>
          </cell>
          <cell r="C408">
            <v>0</v>
          </cell>
          <cell r="D408" t="str">
            <v>Điểm</v>
          </cell>
          <cell r="E408" t="str">
            <v>HCM_SL_ASMCS_001</v>
          </cell>
          <cell r="F408">
            <v>0</v>
          </cell>
          <cell r="G408">
            <v>0</v>
          </cell>
          <cell r="H408">
            <v>0</v>
          </cell>
          <cell r="I408">
            <v>0</v>
          </cell>
          <cell r="J408">
            <v>0</v>
          </cell>
          <cell r="K408">
            <v>0</v>
          </cell>
          <cell r="L408">
            <v>0</v>
          </cell>
          <cell r="M408">
            <v>0</v>
          </cell>
          <cell r="N408">
            <v>0</v>
          </cell>
          <cell r="O408" t="str">
            <v>Mo ta thuc hien so lieu tinh luong -V6</v>
          </cell>
          <cell r="P408" t="str">
            <v>KPI_HRM_OLD</v>
          </cell>
        </row>
        <row r="409">
          <cell r="B409" t="str">
            <v>Số lượng điểm bán có phát sinh doanh thu tháng</v>
          </cell>
          <cell r="C409">
            <v>0</v>
          </cell>
          <cell r="D409" t="str">
            <v>Điểm ủy quyền</v>
          </cell>
          <cell r="E409" t="str">
            <v>HCM_SL_BANLE_002</v>
          </cell>
          <cell r="F409">
            <v>0</v>
          </cell>
          <cell r="G409">
            <v>0</v>
          </cell>
          <cell r="H409">
            <v>0</v>
          </cell>
          <cell r="I409">
            <v>0</v>
          </cell>
          <cell r="J409">
            <v>0</v>
          </cell>
          <cell r="K409">
            <v>0</v>
          </cell>
          <cell r="L409">
            <v>0</v>
          </cell>
          <cell r="M409">
            <v>0</v>
          </cell>
          <cell r="N409">
            <v>0</v>
          </cell>
          <cell r="O409" t="str">
            <v>Mo ta thuc hien so lieu tinh luong -V6</v>
          </cell>
          <cell r="P409" t="str">
            <v>KPI_HRM_OLD</v>
          </cell>
        </row>
        <row r="410">
          <cell r="B410" t="str">
            <v>Số lượng điểm ủy quyền có phát sinh doanh thu bán kít trong tháng</v>
          </cell>
          <cell r="C410">
            <v>0</v>
          </cell>
          <cell r="D410" t="str">
            <v>Điểm ủy quyền</v>
          </cell>
          <cell r="E410" t="str">
            <v>HCM_SL_BANLE_003</v>
          </cell>
          <cell r="F410">
            <v>0</v>
          </cell>
          <cell r="G410">
            <v>0</v>
          </cell>
          <cell r="H410">
            <v>0</v>
          </cell>
          <cell r="I410">
            <v>0</v>
          </cell>
          <cell r="J410">
            <v>0</v>
          </cell>
          <cell r="K410">
            <v>0</v>
          </cell>
          <cell r="L410">
            <v>0</v>
          </cell>
          <cell r="M410">
            <v>0</v>
          </cell>
          <cell r="N410">
            <v>0</v>
          </cell>
          <cell r="O410" t="str">
            <v>Mo ta thuc hien so lieu tinh luong -V6</v>
          </cell>
          <cell r="P410" t="str">
            <v>KPI_HRM_OLD</v>
          </cell>
        </row>
        <row r="411">
          <cell r="B411" t="str">
            <v>Số lượng điểm bán có nhận diện thương hiệu tính đến ngày cuối tháng</v>
          </cell>
          <cell r="C411">
            <v>0</v>
          </cell>
          <cell r="D411" t="str">
            <v>Điểm</v>
          </cell>
          <cell r="E411" t="str">
            <v>HCM_SL_BANLE_004</v>
          </cell>
          <cell r="F411">
            <v>0</v>
          </cell>
          <cell r="G411">
            <v>0</v>
          </cell>
          <cell r="H411">
            <v>0</v>
          </cell>
          <cell r="I411">
            <v>0</v>
          </cell>
          <cell r="J411">
            <v>0</v>
          </cell>
          <cell r="K411">
            <v>0</v>
          </cell>
          <cell r="L411">
            <v>0</v>
          </cell>
          <cell r="M411">
            <v>0</v>
          </cell>
          <cell r="N411">
            <v>0</v>
          </cell>
          <cell r="O411" t="str">
            <v>Mo ta thuc hien so lieu tinh luong -V6</v>
          </cell>
          <cell r="P411" t="str">
            <v>KPI_HRM_OLD</v>
          </cell>
        </row>
        <row r="412">
          <cell r="B412" t="str">
            <v>Số lượng thuê bao có đăng ký gói cước qua hệ thống Vasdealer</v>
          </cell>
          <cell r="C412">
            <v>0</v>
          </cell>
          <cell r="D412" t="str">
            <v>Thuê bao</v>
          </cell>
          <cell r="E412" t="str">
            <v>HCM_SL_BANLE_005</v>
          </cell>
          <cell r="F412">
            <v>0</v>
          </cell>
          <cell r="G412">
            <v>0</v>
          </cell>
          <cell r="H412">
            <v>0</v>
          </cell>
          <cell r="I412">
            <v>0</v>
          </cell>
          <cell r="J412">
            <v>0</v>
          </cell>
          <cell r="K412">
            <v>0</v>
          </cell>
          <cell r="L412">
            <v>0</v>
          </cell>
          <cell r="M412">
            <v>0</v>
          </cell>
          <cell r="N412">
            <v>0</v>
          </cell>
          <cell r="O412" t="str">
            <v>Mo ta thuc hien so lieu tinh luong -V6</v>
          </cell>
          <cell r="P412" t="str">
            <v>KPI_HRM_OLD</v>
          </cell>
        </row>
        <row r="413">
          <cell r="B413" t="str">
            <v>Số lượng cuộc gọi ra tiếp thị</v>
          </cell>
          <cell r="C413">
            <v>0</v>
          </cell>
          <cell r="D413" t="str">
            <v>cuộc</v>
          </cell>
          <cell r="E413" t="str">
            <v>HCM_SL_BANLE_006</v>
          </cell>
          <cell r="F413">
            <v>0</v>
          </cell>
          <cell r="G413">
            <v>0</v>
          </cell>
          <cell r="H413">
            <v>0</v>
          </cell>
          <cell r="I413">
            <v>0</v>
          </cell>
          <cell r="J413">
            <v>0</v>
          </cell>
          <cell r="K413">
            <v>0</v>
          </cell>
          <cell r="L413">
            <v>0</v>
          </cell>
          <cell r="M413">
            <v>0</v>
          </cell>
          <cell r="N413">
            <v>0</v>
          </cell>
          <cell r="O413" t="str">
            <v>Mo ta thuc hien so lieu tinh luong -V6</v>
          </cell>
          <cell r="P413" t="str">
            <v>KPI_HRM_OLD</v>
          </cell>
        </row>
        <row r="414">
          <cell r="B414" t="str">
            <v>Số lượng điểm bán có nhận diện thương hiệu</v>
          </cell>
          <cell r="C414">
            <v>0</v>
          </cell>
          <cell r="D414" t="str">
            <v>Điểm</v>
          </cell>
          <cell r="E414" t="str">
            <v>HCM_SL_BANLE_007</v>
          </cell>
          <cell r="F414">
            <v>0</v>
          </cell>
          <cell r="G414">
            <v>0</v>
          </cell>
          <cell r="H414">
            <v>0</v>
          </cell>
          <cell r="I414">
            <v>0</v>
          </cell>
          <cell r="J414">
            <v>0</v>
          </cell>
          <cell r="K414">
            <v>0</v>
          </cell>
          <cell r="L414">
            <v>0</v>
          </cell>
          <cell r="M414">
            <v>0</v>
          </cell>
          <cell r="N414">
            <v>0</v>
          </cell>
          <cell r="O414" t="str">
            <v>Mo ta thuc hien so lieu tinh luong -V6</v>
          </cell>
          <cell r="P414" t="str">
            <v>KPI_HRM_OLD</v>
          </cell>
        </row>
        <row r="415">
          <cell r="B415" t="str">
            <v>Số lượng hồ sơ tạo lập do các TTVT tiếp thị và ngoài khu vực HCM</v>
          </cell>
          <cell r="C415">
            <v>0</v>
          </cell>
          <cell r="D415" t="str">
            <v>Hồ Sơ</v>
          </cell>
          <cell r="E415" t="str">
            <v>HCM_SL_BANLE_008</v>
          </cell>
          <cell r="F415">
            <v>0</v>
          </cell>
          <cell r="G415">
            <v>0</v>
          </cell>
          <cell r="H415">
            <v>0</v>
          </cell>
          <cell r="I415">
            <v>0</v>
          </cell>
          <cell r="J415">
            <v>0</v>
          </cell>
          <cell r="K415">
            <v>0</v>
          </cell>
          <cell r="L415">
            <v>0</v>
          </cell>
          <cell r="M415">
            <v>0</v>
          </cell>
          <cell r="N415">
            <v>0</v>
          </cell>
          <cell r="O415" t="str">
            <v>Mo ta thuc hien so lieu tinh luong -V6</v>
          </cell>
          <cell r="P415" t="str">
            <v>KPI_HRM_OLD</v>
          </cell>
        </row>
        <row r="416">
          <cell r="B416" t="str">
            <v>Số lượng thuê bao trả trước phát triển mới</v>
          </cell>
          <cell r="C416">
            <v>0</v>
          </cell>
          <cell r="D416" t="str">
            <v>%</v>
          </cell>
          <cell r="E416" t="str">
            <v>HCM_SL_BANLE_009</v>
          </cell>
          <cell r="F416">
            <v>0</v>
          </cell>
          <cell r="G416">
            <v>0</v>
          </cell>
          <cell r="H416">
            <v>0</v>
          </cell>
          <cell r="I416">
            <v>0</v>
          </cell>
          <cell r="J416">
            <v>0</v>
          </cell>
          <cell r="K416">
            <v>0</v>
          </cell>
          <cell r="L416">
            <v>0</v>
          </cell>
          <cell r="M416">
            <v>0</v>
          </cell>
          <cell r="N416">
            <v>0</v>
          </cell>
          <cell r="O416" t="str">
            <v>Mo ta thuc hien so lieu tinh luong -V6</v>
          </cell>
          <cell r="P416" t="str">
            <v>KPI_HRM_OLD</v>
          </cell>
        </row>
        <row r="417">
          <cell r="B417" t="str">
            <v>Số lượng điểm bán lẻ có nhận diện thương hiệu</v>
          </cell>
          <cell r="C417">
            <v>0</v>
          </cell>
          <cell r="D417" t="str">
            <v>Điểm</v>
          </cell>
          <cell r="E417" t="str">
            <v>HCM_SL_BANLE_010</v>
          </cell>
          <cell r="F417">
            <v>0</v>
          </cell>
          <cell r="G417">
            <v>0</v>
          </cell>
          <cell r="H417">
            <v>0</v>
          </cell>
          <cell r="I417">
            <v>0</v>
          </cell>
          <cell r="J417">
            <v>0</v>
          </cell>
          <cell r="K417">
            <v>0</v>
          </cell>
          <cell r="L417">
            <v>0</v>
          </cell>
          <cell r="M417">
            <v>0</v>
          </cell>
          <cell r="N417">
            <v>0</v>
          </cell>
          <cell r="O417" t="str">
            <v>Mo ta thuc hien so lieu tinh luong -V6</v>
          </cell>
          <cell r="P417" t="str">
            <v>KPI_HRM_OLD</v>
          </cell>
        </row>
        <row r="418">
          <cell r="B418" t="str">
            <v>Số lượng điểm ủy quyền có nhận diện thương hiệu</v>
          </cell>
          <cell r="C418">
            <v>0</v>
          </cell>
          <cell r="D418" t="str">
            <v>Điểm</v>
          </cell>
          <cell r="E418" t="str">
            <v>HCM_SL_BANLE_011</v>
          </cell>
          <cell r="F418">
            <v>0</v>
          </cell>
          <cell r="G418">
            <v>0</v>
          </cell>
          <cell r="H418">
            <v>0</v>
          </cell>
          <cell r="I418">
            <v>0</v>
          </cell>
          <cell r="J418">
            <v>0</v>
          </cell>
          <cell r="K418">
            <v>0</v>
          </cell>
          <cell r="L418">
            <v>0</v>
          </cell>
          <cell r="M418">
            <v>0</v>
          </cell>
          <cell r="N418">
            <v>0</v>
          </cell>
          <cell r="O418" t="str">
            <v>Mo ta thuc hien so lieu tinh luong -V6</v>
          </cell>
          <cell r="P418" t="str">
            <v>KPI_HRM_OLD</v>
          </cell>
        </row>
        <row r="419">
          <cell r="B419" t="str">
            <v>Số lượng điểm ủy quyền đạt mức tăng trưởng doanh thu theo quy định</v>
          </cell>
          <cell r="C419">
            <v>0</v>
          </cell>
          <cell r="D419" t="str">
            <v>Điểm</v>
          </cell>
          <cell r="E419" t="str">
            <v>HCM_SL_BANLE_012</v>
          </cell>
          <cell r="F419">
            <v>0</v>
          </cell>
          <cell r="G419">
            <v>0</v>
          </cell>
          <cell r="H419">
            <v>0</v>
          </cell>
          <cell r="I419">
            <v>0</v>
          </cell>
          <cell r="J419">
            <v>0</v>
          </cell>
          <cell r="K419">
            <v>0</v>
          </cell>
          <cell r="L419">
            <v>0</v>
          </cell>
          <cell r="M419">
            <v>0</v>
          </cell>
          <cell r="N419">
            <v>0</v>
          </cell>
          <cell r="O419" t="str">
            <v>Mo ta thuc hien so lieu tinh luong -V6</v>
          </cell>
          <cell r="P419" t="str">
            <v>KPI_HRM_OLD</v>
          </cell>
        </row>
        <row r="420">
          <cell r="B420" t="str">
            <v>Số lượng điểm ủy quyền đến ngày cuối tháng</v>
          </cell>
          <cell r="C420">
            <v>0</v>
          </cell>
          <cell r="D420" t="str">
            <v>Điểm</v>
          </cell>
          <cell r="E420" t="str">
            <v>HCM_SL_BANLE_013</v>
          </cell>
          <cell r="F420">
            <v>0</v>
          </cell>
          <cell r="G420">
            <v>0</v>
          </cell>
          <cell r="H420">
            <v>0</v>
          </cell>
          <cell r="I420">
            <v>0</v>
          </cell>
          <cell r="J420">
            <v>0</v>
          </cell>
          <cell r="K420">
            <v>0</v>
          </cell>
          <cell r="L420">
            <v>0</v>
          </cell>
          <cell r="M420">
            <v>0</v>
          </cell>
          <cell r="N420">
            <v>0</v>
          </cell>
          <cell r="O420" t="str">
            <v>Mo ta thuc hien so lieu tinh luong -V6</v>
          </cell>
          <cell r="P420" t="str">
            <v>KPI_HRM_OLD</v>
          </cell>
        </row>
        <row r="421">
          <cell r="B421" t="str">
            <v>Số lượng điểm ủy quyền đạt mức doanh thu quy định</v>
          </cell>
          <cell r="C421">
            <v>0</v>
          </cell>
          <cell r="D421" t="str">
            <v>%</v>
          </cell>
          <cell r="E421" t="str">
            <v>HCM_SL_BANLE_014</v>
          </cell>
          <cell r="F421">
            <v>0</v>
          </cell>
          <cell r="G421">
            <v>0</v>
          </cell>
          <cell r="H421">
            <v>0</v>
          </cell>
          <cell r="I421">
            <v>0</v>
          </cell>
          <cell r="J421">
            <v>0</v>
          </cell>
          <cell r="K421">
            <v>0</v>
          </cell>
          <cell r="L421">
            <v>0</v>
          </cell>
          <cell r="M421">
            <v>0</v>
          </cell>
          <cell r="N421">
            <v>0</v>
          </cell>
          <cell r="O421" t="str">
            <v>Mo ta thuc hien so lieu tinh luong -V6</v>
          </cell>
          <cell r="P421" t="str">
            <v>KPI_HRM_OLD</v>
          </cell>
        </row>
        <row r="422">
          <cell r="B422" t="str">
            <v>Số lượng điểm bán có phát sinh doanh thu</v>
          </cell>
          <cell r="C422">
            <v>0</v>
          </cell>
          <cell r="D422" t="str">
            <v>Điểm bán</v>
          </cell>
          <cell r="E422" t="str">
            <v>HCM_SL_BANLE_015</v>
          </cell>
          <cell r="F422">
            <v>0</v>
          </cell>
          <cell r="G422">
            <v>0</v>
          </cell>
          <cell r="H422">
            <v>0</v>
          </cell>
          <cell r="I422">
            <v>0</v>
          </cell>
          <cell r="J422">
            <v>0</v>
          </cell>
          <cell r="K422">
            <v>0</v>
          </cell>
          <cell r="L422">
            <v>0</v>
          </cell>
          <cell r="M422">
            <v>0</v>
          </cell>
          <cell r="N422">
            <v>0</v>
          </cell>
          <cell r="O422" t="str">
            <v>Mo ta thuc hien so lieu tinh luong -V6</v>
          </cell>
          <cell r="P422" t="str">
            <v>KPI_HRM_OLD</v>
          </cell>
        </row>
        <row r="423">
          <cell r="B423" t="str">
            <v>Số lượng Điểm bán có nhận diện thương hiệu theo độ phủ địa bàn</v>
          </cell>
          <cell r="C423">
            <v>0</v>
          </cell>
          <cell r="D423" t="str">
            <v>Điểm</v>
          </cell>
          <cell r="E423" t="str">
            <v>HCM_SL_BANLE_016</v>
          </cell>
          <cell r="F423">
            <v>0</v>
          </cell>
          <cell r="G423">
            <v>0</v>
          </cell>
          <cell r="H423">
            <v>0</v>
          </cell>
          <cell r="I423">
            <v>0</v>
          </cell>
          <cell r="J423">
            <v>0</v>
          </cell>
          <cell r="K423">
            <v>0</v>
          </cell>
          <cell r="L423">
            <v>0</v>
          </cell>
          <cell r="M423">
            <v>0</v>
          </cell>
          <cell r="N423">
            <v>0</v>
          </cell>
          <cell r="O423" t="str">
            <v>Mo ta thuc hien so lieu tinh luong -V6</v>
          </cell>
          <cell r="P423" t="str">
            <v>KPI_HRM_OLD</v>
          </cell>
        </row>
        <row r="424">
          <cell r="B424" t="str">
            <v>Sản lượng bán chéo các dịch vụ trên tệp khách hàng hiện hữu.</v>
          </cell>
          <cell r="C424">
            <v>0</v>
          </cell>
          <cell r="D424" t="str">
            <v>Thuê bao</v>
          </cell>
          <cell r="E424" t="str">
            <v>HCM_SL_BCHEO_001</v>
          </cell>
          <cell r="F424">
            <v>0</v>
          </cell>
          <cell r="G424">
            <v>0</v>
          </cell>
          <cell r="H424">
            <v>0</v>
          </cell>
          <cell r="I424">
            <v>0</v>
          </cell>
          <cell r="J424">
            <v>0</v>
          </cell>
          <cell r="K424">
            <v>0</v>
          </cell>
          <cell r="L424">
            <v>0</v>
          </cell>
          <cell r="M424">
            <v>0</v>
          </cell>
          <cell r="N424">
            <v>0</v>
          </cell>
          <cell r="O424" t="str">
            <v>Mo ta thuc hien so lieu tinh luong -V6</v>
          </cell>
          <cell r="P424" t="str">
            <v>KPI_HRM_OLD</v>
          </cell>
        </row>
        <row r="425">
          <cell r="B425" t="str">
            <v>Số lượng dự án ký Hợp đồng BMIS ký trong tháng n.</v>
          </cell>
          <cell r="C425">
            <v>0</v>
          </cell>
          <cell r="D425" t="str">
            <v>Hợp đồng</v>
          </cell>
          <cell r="E425" t="str">
            <v>HCM_SL_BMISN_001</v>
          </cell>
          <cell r="F425">
            <v>0</v>
          </cell>
          <cell r="G425">
            <v>0</v>
          </cell>
          <cell r="H425">
            <v>0</v>
          </cell>
          <cell r="I425">
            <v>0</v>
          </cell>
          <cell r="J425">
            <v>0</v>
          </cell>
          <cell r="K425">
            <v>0</v>
          </cell>
          <cell r="L425">
            <v>0</v>
          </cell>
          <cell r="M425">
            <v>0</v>
          </cell>
          <cell r="N425">
            <v>0</v>
          </cell>
          <cell r="O425" t="str">
            <v>Mo ta thuc hien so lieu tinh luong -V6</v>
          </cell>
          <cell r="P425" t="str">
            <v>KPI_HRM_OLD</v>
          </cell>
        </row>
        <row r="426">
          <cell r="B426" t="str">
            <v>Sản lượng cuộc gọi tiếp nhận bình quân ngày</v>
          </cell>
          <cell r="C426">
            <v>0</v>
          </cell>
          <cell r="D426" t="str">
            <v>cuộc</v>
          </cell>
          <cell r="E426" t="str">
            <v>HCM_SL_BQGOI_001</v>
          </cell>
          <cell r="F426">
            <v>0</v>
          </cell>
          <cell r="G426">
            <v>0</v>
          </cell>
          <cell r="H426">
            <v>0</v>
          </cell>
          <cell r="I426">
            <v>0</v>
          </cell>
          <cell r="J426">
            <v>0</v>
          </cell>
          <cell r="K426">
            <v>0</v>
          </cell>
          <cell r="L426">
            <v>0</v>
          </cell>
          <cell r="M426">
            <v>0</v>
          </cell>
          <cell r="N426">
            <v>0</v>
          </cell>
          <cell r="O426" t="str">
            <v>Mo ta thuc hien so lieu tinh luong -V6</v>
          </cell>
          <cell r="P426" t="str">
            <v>KPI_HRM_OLD</v>
          </cell>
        </row>
        <row r="427">
          <cell r="B427" t="str">
            <v>Sản lượng gọi ra bình quân ngày</v>
          </cell>
          <cell r="C427">
            <v>0</v>
          </cell>
          <cell r="D427" t="str">
            <v>cuộc</v>
          </cell>
          <cell r="E427" t="str">
            <v>HCM_SL_BQGOI_002</v>
          </cell>
          <cell r="F427">
            <v>0</v>
          </cell>
          <cell r="G427">
            <v>0</v>
          </cell>
          <cell r="H427">
            <v>0</v>
          </cell>
          <cell r="I427">
            <v>0</v>
          </cell>
          <cell r="J427">
            <v>0</v>
          </cell>
          <cell r="K427">
            <v>0</v>
          </cell>
          <cell r="L427">
            <v>0</v>
          </cell>
          <cell r="M427">
            <v>0</v>
          </cell>
          <cell r="N427">
            <v>0</v>
          </cell>
          <cell r="O427" t="str">
            <v>Mo ta thuc hien so lieu tinh luong -V6</v>
          </cell>
          <cell r="P427" t="str">
            <v>KPI_HRM_OLD</v>
          </cell>
        </row>
        <row r="428">
          <cell r="B428" t="str">
            <v>Sản lượng phát triển mới BRCĐ, VNP trả sau</v>
          </cell>
          <cell r="C428" t="str">
            <v>202308</v>
          </cell>
          <cell r="D428" t="str">
            <v>Thuê bao</v>
          </cell>
          <cell r="E428" t="str">
            <v>HCM_SL_BRVNP_001</v>
          </cell>
          <cell r="F428">
            <v>0</v>
          </cell>
          <cell r="G428">
            <v>0</v>
          </cell>
          <cell r="H428">
            <v>0</v>
          </cell>
          <cell r="I428">
            <v>0</v>
          </cell>
          <cell r="J428">
            <v>0</v>
          </cell>
          <cell r="K428">
            <v>0</v>
          </cell>
          <cell r="L428">
            <v>0</v>
          </cell>
          <cell r="M428">
            <v>0</v>
          </cell>
          <cell r="N428">
            <v>0</v>
          </cell>
          <cell r="O428" t="str">
            <v>Mo ta thuc hien so lieu tinh luong -V6</v>
          </cell>
          <cell r="P428" t="str">
            <v>KPI_HRM_OLD</v>
          </cell>
        </row>
        <row r="429">
          <cell r="B429" t="str">
            <v>Sản lượng phát triển mới BRCĐ, VNP trả sau trên Zalo OA</v>
          </cell>
          <cell r="C429">
            <v>0</v>
          </cell>
          <cell r="D429" t="str">
            <v>Thuê bao</v>
          </cell>
          <cell r="E429" t="str">
            <v>HCM_SL_BRVNP_002</v>
          </cell>
          <cell r="F429">
            <v>0</v>
          </cell>
          <cell r="G429">
            <v>0</v>
          </cell>
          <cell r="H429">
            <v>0</v>
          </cell>
          <cell r="I429">
            <v>0</v>
          </cell>
          <cell r="J429">
            <v>0</v>
          </cell>
          <cell r="K429">
            <v>0</v>
          </cell>
          <cell r="L429">
            <v>0</v>
          </cell>
          <cell r="M429">
            <v>0</v>
          </cell>
          <cell r="N429">
            <v>0</v>
          </cell>
          <cell r="O429" t="str">
            <v>Mo ta thuc hien so lieu tinh luong -V6</v>
          </cell>
          <cell r="P429" t="str">
            <v>KPI_HRM_OLD</v>
          </cell>
        </row>
        <row r="430">
          <cell r="B430" t="str">
            <v>Báo cáo cập nhật đúng tiến độ thông tin dự án theo quy định của TTKD</v>
          </cell>
          <cell r="C430">
            <v>0</v>
          </cell>
          <cell r="D430" t="str">
            <v>Dự án</v>
          </cell>
          <cell r="E430" t="str">
            <v>HCM_SL_CDUAN_001</v>
          </cell>
          <cell r="F430">
            <v>0</v>
          </cell>
          <cell r="G430">
            <v>0</v>
          </cell>
          <cell r="H430">
            <v>0</v>
          </cell>
          <cell r="I430">
            <v>0</v>
          </cell>
          <cell r="J430">
            <v>0</v>
          </cell>
          <cell r="K430">
            <v>0</v>
          </cell>
          <cell r="L430">
            <v>0</v>
          </cell>
          <cell r="M430">
            <v>0</v>
          </cell>
          <cell r="N430">
            <v>0</v>
          </cell>
          <cell r="O430" t="str">
            <v>Mo ta thuc hien so lieu tinh luong -V6</v>
          </cell>
          <cell r="P430" t="str">
            <v>KPI_HRM_OLD</v>
          </cell>
        </row>
        <row r="431">
          <cell r="B431" t="str">
            <v>Xây dựng kênh bán hàng và kênh truyền thông tại dự án</v>
          </cell>
          <cell r="C431">
            <v>0</v>
          </cell>
          <cell r="D431" t="str">
            <v>Kênh</v>
          </cell>
          <cell r="E431" t="str">
            <v>HCM_SL_CDUAN_002</v>
          </cell>
          <cell r="F431">
            <v>0</v>
          </cell>
          <cell r="G431">
            <v>0</v>
          </cell>
          <cell r="H431">
            <v>0</v>
          </cell>
          <cell r="I431">
            <v>0</v>
          </cell>
          <cell r="J431">
            <v>0</v>
          </cell>
          <cell r="K431">
            <v>0</v>
          </cell>
          <cell r="L431">
            <v>0</v>
          </cell>
          <cell r="M431">
            <v>0</v>
          </cell>
          <cell r="N431">
            <v>0</v>
          </cell>
          <cell r="O431" t="str">
            <v>Mo ta thuc hien so lieu tinh luong -V6</v>
          </cell>
          <cell r="P431" t="str">
            <v>KPI_HRM_OLD</v>
          </cell>
        </row>
        <row r="432">
          <cell r="B432" t="str">
            <v>Số lượng dịch vụ CNTT phát triền mới trong tháng</v>
          </cell>
          <cell r="C432">
            <v>0</v>
          </cell>
          <cell r="D432" t="str">
            <v>Thuê bao</v>
          </cell>
          <cell r="E432" t="str">
            <v>HCM_SL_CNTTT_001</v>
          </cell>
          <cell r="F432">
            <v>0</v>
          </cell>
          <cell r="G432">
            <v>0</v>
          </cell>
          <cell r="H432">
            <v>0</v>
          </cell>
          <cell r="I432">
            <v>0</v>
          </cell>
          <cell r="J432">
            <v>0</v>
          </cell>
          <cell r="K432">
            <v>0</v>
          </cell>
          <cell r="L432">
            <v>0</v>
          </cell>
          <cell r="M432">
            <v>0</v>
          </cell>
          <cell r="N432">
            <v>0</v>
          </cell>
          <cell r="O432" t="str">
            <v>Mo ta thuc hien so lieu tinh luong -V6</v>
          </cell>
          <cell r="P432" t="str">
            <v>KPI_HRM_OLD</v>
          </cell>
        </row>
        <row r="433">
          <cell r="B433" t="str">
            <v>Sản lượng phát triển mới Home Combo</v>
          </cell>
          <cell r="C433">
            <v>0</v>
          </cell>
          <cell r="D433" t="str">
            <v>Thuê bao</v>
          </cell>
          <cell r="E433" t="str">
            <v>HCM_SL_COMBO_001</v>
          </cell>
          <cell r="F433">
            <v>0</v>
          </cell>
          <cell r="G433">
            <v>0</v>
          </cell>
          <cell r="H433">
            <v>0</v>
          </cell>
          <cell r="I433">
            <v>0</v>
          </cell>
          <cell r="J433">
            <v>0</v>
          </cell>
          <cell r="K433">
            <v>0</v>
          </cell>
          <cell r="L433">
            <v>0</v>
          </cell>
          <cell r="M433">
            <v>0</v>
          </cell>
          <cell r="N433">
            <v>0</v>
          </cell>
          <cell r="O433" t="str">
            <v>Mo ta thuc hien so lieu tinh luong -V6</v>
          </cell>
          <cell r="P433" t="str">
            <v>KPI_HRM_OLD</v>
          </cell>
        </row>
        <row r="434">
          <cell r="B434" t="str">
            <v>Phát triển gói Home Combo có thành phần Fiber mới</v>
          </cell>
          <cell r="C434">
            <v>0</v>
          </cell>
          <cell r="D434" t="str">
            <v>%</v>
          </cell>
          <cell r="E434" t="str">
            <v>HCM_SL_COMBO_002</v>
          </cell>
          <cell r="F434">
            <v>0</v>
          </cell>
          <cell r="G434">
            <v>0</v>
          </cell>
          <cell r="H434">
            <v>0</v>
          </cell>
          <cell r="I434">
            <v>0</v>
          </cell>
          <cell r="J434">
            <v>0</v>
          </cell>
          <cell r="K434">
            <v>0</v>
          </cell>
          <cell r="L434">
            <v>0</v>
          </cell>
          <cell r="M434">
            <v>0</v>
          </cell>
          <cell r="N434">
            <v>0</v>
          </cell>
          <cell r="O434" t="str">
            <v>Mo ta thuc hien so lieu tinh luong -V6</v>
          </cell>
          <cell r="P434" t="str">
            <v>KPI_HRM_OLD</v>
          </cell>
        </row>
        <row r="435">
          <cell r="B435" t="str">
            <v>Phát triển mới HomeCombo có thành phần Fiber hiện hữu</v>
          </cell>
          <cell r="C435">
            <v>0</v>
          </cell>
          <cell r="D435" t="str">
            <v>Thuê bao</v>
          </cell>
          <cell r="E435" t="str">
            <v>HCM_SL_COMBO_003</v>
          </cell>
          <cell r="F435">
            <v>0</v>
          </cell>
          <cell r="G435">
            <v>0</v>
          </cell>
          <cell r="H435">
            <v>0</v>
          </cell>
          <cell r="I435">
            <v>0</v>
          </cell>
          <cell r="J435">
            <v>0</v>
          </cell>
          <cell r="K435">
            <v>0</v>
          </cell>
          <cell r="L435">
            <v>0</v>
          </cell>
          <cell r="M435">
            <v>0</v>
          </cell>
          <cell r="N435">
            <v>0</v>
          </cell>
          <cell r="O435" t="str">
            <v>Mo ta thuc hien so lieu tinh luong -V6</v>
          </cell>
          <cell r="P435" t="str">
            <v>KPI_HRM_OLD</v>
          </cell>
        </row>
        <row r="436">
          <cell r="B436" t="str">
            <v>Phát triển mới gói Home Combo</v>
          </cell>
          <cell r="C436">
            <v>0</v>
          </cell>
          <cell r="D436" t="str">
            <v>Thuê bao</v>
          </cell>
          <cell r="E436" t="str">
            <v>HCM_SL_COMBO_004</v>
          </cell>
          <cell r="F436">
            <v>0</v>
          </cell>
          <cell r="G436">
            <v>0</v>
          </cell>
          <cell r="H436">
            <v>0</v>
          </cell>
          <cell r="I436">
            <v>0</v>
          </cell>
          <cell r="J436">
            <v>0</v>
          </cell>
          <cell r="K436">
            <v>0</v>
          </cell>
          <cell r="L436">
            <v>0</v>
          </cell>
          <cell r="M436">
            <v>0</v>
          </cell>
          <cell r="N436">
            <v>0</v>
          </cell>
          <cell r="O436" t="str">
            <v>Mo ta thuc hien so lieu tinh luong -V6</v>
          </cell>
          <cell r="P436" t="str">
            <v>KPI_HRM_OLD</v>
          </cell>
        </row>
        <row r="437">
          <cell r="B437" t="str">
            <v>Số lượng điểm bán được chăm sóc</v>
          </cell>
          <cell r="C437">
            <v>0</v>
          </cell>
          <cell r="D437" t="str">
            <v>Điểm bán</v>
          </cell>
          <cell r="E437" t="str">
            <v>HCM_SL_CSKHH_001</v>
          </cell>
          <cell r="F437">
            <v>0</v>
          </cell>
          <cell r="G437">
            <v>0</v>
          </cell>
          <cell r="H437">
            <v>0</v>
          </cell>
          <cell r="I437">
            <v>0</v>
          </cell>
          <cell r="J437">
            <v>0</v>
          </cell>
          <cell r="K437">
            <v>0</v>
          </cell>
          <cell r="L437">
            <v>0</v>
          </cell>
          <cell r="M437">
            <v>0</v>
          </cell>
          <cell r="N437">
            <v>0</v>
          </cell>
          <cell r="O437" t="str">
            <v>Mo ta thuc hien so lieu tinh luong -V6</v>
          </cell>
          <cell r="P437" t="str">
            <v>KPI_HRM_OLD</v>
          </cell>
        </row>
        <row r="438">
          <cell r="B438" t="str">
            <v>Sản lượng cuộc gọi tư vấn CSKH</v>
          </cell>
          <cell r="C438">
            <v>0</v>
          </cell>
          <cell r="D438" t="str">
            <v>cuộc</v>
          </cell>
          <cell r="E438" t="str">
            <v>HCM_SL_CSKHH_002</v>
          </cell>
          <cell r="F438">
            <v>0</v>
          </cell>
          <cell r="G438">
            <v>0</v>
          </cell>
          <cell r="H438">
            <v>0</v>
          </cell>
          <cell r="I438">
            <v>0</v>
          </cell>
          <cell r="J438">
            <v>0</v>
          </cell>
          <cell r="K438">
            <v>0</v>
          </cell>
          <cell r="L438">
            <v>0</v>
          </cell>
          <cell r="M438">
            <v>0</v>
          </cell>
          <cell r="N438">
            <v>0</v>
          </cell>
          <cell r="O438" t="str">
            <v>Mo ta thuc hien so lieu tinh luong -V6</v>
          </cell>
          <cell r="P438" t="str">
            <v>KPI_HRM_OLD</v>
          </cell>
        </row>
        <row r="439">
          <cell r="B439" t="str">
            <v>Số lượng Đại lý có phát triển thêm dịch vụ mới và có phát sinh doanh thu trong tháng</v>
          </cell>
          <cell r="C439" t="str">
            <v>202308</v>
          </cell>
          <cell r="D439" t="str">
            <v>Số lượng</v>
          </cell>
          <cell r="E439" t="str">
            <v>HCM_SL_DAILY_001</v>
          </cell>
          <cell r="F439">
            <v>0</v>
          </cell>
          <cell r="G439">
            <v>0</v>
          </cell>
          <cell r="H439">
            <v>0</v>
          </cell>
          <cell r="I439">
            <v>0</v>
          </cell>
          <cell r="J439">
            <v>0</v>
          </cell>
          <cell r="K439">
            <v>0</v>
          </cell>
          <cell r="L439">
            <v>0</v>
          </cell>
          <cell r="M439">
            <v>0</v>
          </cell>
          <cell r="N439">
            <v>0</v>
          </cell>
          <cell r="O439" t="str">
            <v>Mo ta thuc hien so lieu tinh luong -V6</v>
          </cell>
          <cell r="P439" t="str">
            <v>KPI_HRM_OLD</v>
          </cell>
        </row>
        <row r="440">
          <cell r="B440" t="str">
            <v>Số lượng Đại lý mới phát triển và có phát sinh doanh thu trong tháng</v>
          </cell>
          <cell r="C440" t="str">
            <v>202308</v>
          </cell>
          <cell r="D440" t="str">
            <v>Số lượng</v>
          </cell>
          <cell r="E440" t="str">
            <v>HCM_SL_DAILY_002</v>
          </cell>
          <cell r="F440">
            <v>0</v>
          </cell>
          <cell r="G440">
            <v>0</v>
          </cell>
          <cell r="H440">
            <v>0</v>
          </cell>
          <cell r="I440">
            <v>0</v>
          </cell>
          <cell r="J440">
            <v>0</v>
          </cell>
          <cell r="K440">
            <v>0</v>
          </cell>
          <cell r="L440">
            <v>0</v>
          </cell>
          <cell r="M440">
            <v>0</v>
          </cell>
          <cell r="N440">
            <v>0</v>
          </cell>
          <cell r="O440" t="str">
            <v>Mo ta thuc hien so lieu tinh luong -V6</v>
          </cell>
          <cell r="P440" t="str">
            <v>KPI_HRM_OLD</v>
          </cell>
        </row>
        <row r="441">
          <cell r="B441" t="str">
            <v>Xây dựng thêm  kênh bán hàng/thu cước/truyền thông tại các dự án đang quản lý</v>
          </cell>
          <cell r="C441">
            <v>0</v>
          </cell>
          <cell r="D441" t="str">
            <v>Kênh</v>
          </cell>
          <cell r="E441" t="str">
            <v>HCM_SL_DAQLY_001</v>
          </cell>
          <cell r="F441">
            <v>0</v>
          </cell>
          <cell r="G441">
            <v>0</v>
          </cell>
          <cell r="H441">
            <v>0</v>
          </cell>
          <cell r="I441">
            <v>0</v>
          </cell>
          <cell r="J441">
            <v>0</v>
          </cell>
          <cell r="K441">
            <v>0</v>
          </cell>
          <cell r="L441">
            <v>0</v>
          </cell>
          <cell r="M441">
            <v>0</v>
          </cell>
          <cell r="N441">
            <v>0</v>
          </cell>
          <cell r="O441" t="str">
            <v>Mo ta thuc hien so lieu tinh luong -V6</v>
          </cell>
          <cell r="P441" t="str">
            <v>KPI_HRM_OLD</v>
          </cell>
        </row>
        <row r="442">
          <cell r="B442" t="str">
            <v>Đàm phán/phối hợp với VTTP để đàm phán với đối tác/chủ đầu tư về thị phần/lợi thế triển khai CCDV, bán hàng so với nhà mạng khác,..đối với dự án loại 1/dự án gia hạn hợp đồng/dự án có thị phần dưới 30%.</v>
          </cell>
          <cell r="C442">
            <v>0</v>
          </cell>
          <cell r="D442" t="str">
            <v>Dự án</v>
          </cell>
          <cell r="E442" t="str">
            <v>HCM_SL_DUAN1_001</v>
          </cell>
          <cell r="F442">
            <v>0</v>
          </cell>
          <cell r="G442">
            <v>0</v>
          </cell>
          <cell r="H442">
            <v>0</v>
          </cell>
          <cell r="I442">
            <v>0</v>
          </cell>
          <cell r="J442">
            <v>0</v>
          </cell>
          <cell r="K442">
            <v>0</v>
          </cell>
          <cell r="L442">
            <v>0</v>
          </cell>
          <cell r="M442">
            <v>0</v>
          </cell>
          <cell r="N442">
            <v>0</v>
          </cell>
          <cell r="O442" t="str">
            <v>Mo ta thuc hien so lieu tinh luong -V6</v>
          </cell>
          <cell r="P442" t="str">
            <v>KPI_HRM_OLD</v>
          </cell>
        </row>
        <row r="443">
          <cell r="B443" t="str">
            <v>Thu thập thông tin tại dự án chuẩn bị đưa vào khai thác/dự án có thị phần dưới 30%</v>
          </cell>
          <cell r="C443">
            <v>0</v>
          </cell>
          <cell r="D443" t="str">
            <v>Dự án</v>
          </cell>
          <cell r="E443" t="str">
            <v>HCM_SL_DUAN1_002</v>
          </cell>
          <cell r="F443">
            <v>0</v>
          </cell>
          <cell r="G443">
            <v>0</v>
          </cell>
          <cell r="H443">
            <v>0</v>
          </cell>
          <cell r="I443">
            <v>0</v>
          </cell>
          <cell r="J443">
            <v>0</v>
          </cell>
          <cell r="K443">
            <v>0</v>
          </cell>
          <cell r="L443">
            <v>0</v>
          </cell>
          <cell r="M443">
            <v>0</v>
          </cell>
          <cell r="N443">
            <v>0</v>
          </cell>
          <cell r="O443" t="str">
            <v>Mo ta thuc hien so lieu tinh luong -V6</v>
          </cell>
          <cell r="P443" t="str">
            <v>KPI_HRM_OLD</v>
          </cell>
        </row>
        <row r="444">
          <cell r="B444" t="str">
            <v>Xây dựng kênh bán hàng MỚI (dự án loại 2, loại 3)</v>
          </cell>
          <cell r="C444">
            <v>0</v>
          </cell>
          <cell r="D444" t="str">
            <v>Biên bản</v>
          </cell>
          <cell r="E444" t="str">
            <v>HCM_SL_DUANM_001</v>
          </cell>
          <cell r="F444">
            <v>0</v>
          </cell>
          <cell r="G444">
            <v>0</v>
          </cell>
          <cell r="H444">
            <v>0</v>
          </cell>
          <cell r="I444">
            <v>0</v>
          </cell>
          <cell r="J444">
            <v>0</v>
          </cell>
          <cell r="K444">
            <v>0</v>
          </cell>
          <cell r="L444">
            <v>0</v>
          </cell>
          <cell r="M444">
            <v>0</v>
          </cell>
          <cell r="N444">
            <v>0</v>
          </cell>
          <cell r="O444" t="str">
            <v>Mo ta thuc hien so lieu tinh luong -V6</v>
          </cell>
          <cell r="P444" t="str">
            <v>KPI_HRM_OLD</v>
          </cell>
        </row>
        <row r="445">
          <cell r="B445" t="str">
            <v>Tổ chức bán hàng tại các dự án trọng điểm</v>
          </cell>
          <cell r="C445">
            <v>0</v>
          </cell>
          <cell r="D445" t="str">
            <v>Kế hoạch</v>
          </cell>
          <cell r="E445" t="str">
            <v>HCM_SL_DUANT_001</v>
          </cell>
          <cell r="F445">
            <v>0</v>
          </cell>
          <cell r="G445">
            <v>0</v>
          </cell>
          <cell r="H445">
            <v>0</v>
          </cell>
          <cell r="I445">
            <v>0</v>
          </cell>
          <cell r="J445">
            <v>0</v>
          </cell>
          <cell r="K445">
            <v>0</v>
          </cell>
          <cell r="L445">
            <v>0</v>
          </cell>
          <cell r="M445">
            <v>0</v>
          </cell>
          <cell r="N445">
            <v>0</v>
          </cell>
          <cell r="O445" t="str">
            <v>Mo ta thuc hien so lieu tinh luong -V6</v>
          </cell>
          <cell r="P445" t="str">
            <v>KPI_HRM_OLD</v>
          </cell>
        </row>
        <row r="446">
          <cell r="B446" t="str">
            <v>Số lượng điểm cung cấp dịch vụ viễn thông ủy quyền có phát sinh doanh thu trong tháng (điểm ủy quyền PN)</v>
          </cell>
          <cell r="C446">
            <v>0</v>
          </cell>
          <cell r="D446" t="str">
            <v>Điểm ủy quyền</v>
          </cell>
          <cell r="E446" t="str">
            <v>HCM_SL_DUQPN_001</v>
          </cell>
          <cell r="F446">
            <v>0</v>
          </cell>
          <cell r="G446">
            <v>0</v>
          </cell>
          <cell r="H446">
            <v>0</v>
          </cell>
          <cell r="I446">
            <v>0</v>
          </cell>
          <cell r="J446">
            <v>0</v>
          </cell>
          <cell r="K446">
            <v>0</v>
          </cell>
          <cell r="L446">
            <v>0</v>
          </cell>
          <cell r="M446">
            <v>0</v>
          </cell>
          <cell r="N446">
            <v>0</v>
          </cell>
          <cell r="O446" t="str">
            <v>Mo ta thuc hien so lieu tinh luong -V6</v>
          </cell>
          <cell r="P446" t="str">
            <v>KPI_HRM_OLD</v>
          </cell>
        </row>
        <row r="447">
          <cell r="B447" t="str">
            <v>Số lượng điểm ủy quyền có đăng ký liên kết ví VNPT Pay</v>
          </cell>
          <cell r="C447">
            <v>0</v>
          </cell>
          <cell r="D447" t="str">
            <v>Điểm</v>
          </cell>
          <cell r="E447" t="str">
            <v>HCM_SL_DUQPN_002</v>
          </cell>
          <cell r="F447">
            <v>0</v>
          </cell>
          <cell r="G447">
            <v>0</v>
          </cell>
          <cell r="H447">
            <v>0</v>
          </cell>
          <cell r="I447">
            <v>0</v>
          </cell>
          <cell r="J447">
            <v>0</v>
          </cell>
          <cell r="K447">
            <v>0</v>
          </cell>
          <cell r="L447">
            <v>0</v>
          </cell>
          <cell r="M447">
            <v>0</v>
          </cell>
          <cell r="N447">
            <v>0</v>
          </cell>
          <cell r="O447" t="str">
            <v>Mo ta thuc hien so lieu tinh luong -V6</v>
          </cell>
          <cell r="P447" t="str">
            <v>KPI_HRM_OLD</v>
          </cell>
        </row>
        <row r="448">
          <cell r="B448" t="str">
            <v>Số điểm bán nhận thù lao hoa hồng bán hàng qua ví VNPT Pay</v>
          </cell>
          <cell r="C448">
            <v>0</v>
          </cell>
          <cell r="D448" t="str">
            <v>Điểm</v>
          </cell>
          <cell r="E448" t="str">
            <v>HCM_SL_DUQPN_003</v>
          </cell>
          <cell r="F448">
            <v>0</v>
          </cell>
          <cell r="G448">
            <v>0</v>
          </cell>
          <cell r="H448">
            <v>0</v>
          </cell>
          <cell r="I448">
            <v>0</v>
          </cell>
          <cell r="J448">
            <v>0</v>
          </cell>
          <cell r="K448">
            <v>0</v>
          </cell>
          <cell r="L448">
            <v>0</v>
          </cell>
          <cell r="M448">
            <v>0</v>
          </cell>
          <cell r="N448">
            <v>0</v>
          </cell>
          <cell r="O448" t="str">
            <v>Mo ta thuc hien so lieu tinh luong -V6</v>
          </cell>
          <cell r="P448" t="str">
            <v>KPI_HRM_OLD</v>
          </cell>
        </row>
        <row r="449">
          <cell r="B449" t="str">
            <v>Phát triển gói Home combo thông qua kênh ĐLUQ pháp nhân</v>
          </cell>
          <cell r="C449">
            <v>0</v>
          </cell>
          <cell r="D449" t="str">
            <v>Thuê bao</v>
          </cell>
          <cell r="E449" t="str">
            <v>HCM_SL_DUQPN_004</v>
          </cell>
          <cell r="F449">
            <v>0</v>
          </cell>
          <cell r="G449">
            <v>0</v>
          </cell>
          <cell r="H449">
            <v>0</v>
          </cell>
          <cell r="I449">
            <v>0</v>
          </cell>
          <cell r="J449">
            <v>0</v>
          </cell>
          <cell r="K449">
            <v>0</v>
          </cell>
          <cell r="L449">
            <v>0</v>
          </cell>
          <cell r="M449">
            <v>0</v>
          </cell>
          <cell r="N449">
            <v>0</v>
          </cell>
          <cell r="O449" t="str">
            <v>Mo ta thuc hien so lieu tinh luong -V6</v>
          </cell>
          <cell r="P449" t="str">
            <v>KPI_HRM_OLD</v>
          </cell>
        </row>
        <row r="450">
          <cell r="B450" t="str">
            <v>Tỷ lệ eload có bán dịch vụ GTGT qua VasDealer</v>
          </cell>
          <cell r="C450">
            <v>0</v>
          </cell>
          <cell r="D450" t="str">
            <v>%</v>
          </cell>
          <cell r="E450" t="str">
            <v>HCM_SL_ELOAD_003</v>
          </cell>
          <cell r="F450">
            <v>0</v>
          </cell>
          <cell r="G450">
            <v>0</v>
          </cell>
          <cell r="H450">
            <v>0</v>
          </cell>
          <cell r="I450">
            <v>0</v>
          </cell>
          <cell r="J450">
            <v>0</v>
          </cell>
          <cell r="K450">
            <v>0</v>
          </cell>
          <cell r="L450">
            <v>0</v>
          </cell>
          <cell r="M450">
            <v>0</v>
          </cell>
          <cell r="N450">
            <v>0</v>
          </cell>
          <cell r="O450" t="str">
            <v>Mo ta thuc hien so lieu tinh luong -V6</v>
          </cell>
          <cell r="P450" t="str">
            <v>KPI_HRM_OLD</v>
          </cell>
        </row>
        <row r="451">
          <cell r="B451" t="str">
            <v>Sản lượng giám sát</v>
          </cell>
          <cell r="C451">
            <v>0</v>
          </cell>
          <cell r="D451" t="str">
            <v>cuộc</v>
          </cell>
          <cell r="E451" t="str">
            <v>HCM_SL_GSGOI_001</v>
          </cell>
          <cell r="F451">
            <v>0</v>
          </cell>
          <cell r="G451">
            <v>0</v>
          </cell>
          <cell r="H451">
            <v>0</v>
          </cell>
          <cell r="I451">
            <v>0</v>
          </cell>
          <cell r="J451">
            <v>0</v>
          </cell>
          <cell r="K451">
            <v>0</v>
          </cell>
          <cell r="L451">
            <v>0</v>
          </cell>
          <cell r="M451">
            <v>0</v>
          </cell>
          <cell r="N451">
            <v>0</v>
          </cell>
          <cell r="O451" t="str">
            <v>Mo ta thuc hien so lieu tinh luong -V6</v>
          </cell>
          <cell r="P451" t="str">
            <v>KPI_HRM_OLD</v>
          </cell>
        </row>
        <row r="452">
          <cell r="B452" t="str">
            <v>Sản lượng thuê bao giám sát lỗi</v>
          </cell>
          <cell r="C452" t="str">
            <v>202308</v>
          </cell>
          <cell r="D452" t="str">
            <v>Thuê bao</v>
          </cell>
          <cell r="E452" t="str">
            <v>HCM_SL_GSTBB_001</v>
          </cell>
          <cell r="F452">
            <v>0</v>
          </cell>
          <cell r="G452">
            <v>0</v>
          </cell>
          <cell r="H452">
            <v>0</v>
          </cell>
          <cell r="I452">
            <v>0</v>
          </cell>
          <cell r="J452">
            <v>0</v>
          </cell>
          <cell r="K452">
            <v>0</v>
          </cell>
          <cell r="L452">
            <v>0</v>
          </cell>
          <cell r="M452">
            <v>0</v>
          </cell>
          <cell r="N452">
            <v>0</v>
          </cell>
          <cell r="O452" t="str">
            <v>Mo ta thuc hien so lieu tinh luong -V6</v>
          </cell>
          <cell r="P452" t="str">
            <v>KPI_HRM_OLD</v>
          </cell>
        </row>
        <row r="453">
          <cell r="B453" t="str">
            <v>Sản lượng thuê bao duyệt VideoCall</v>
          </cell>
          <cell r="C453" t="str">
            <v>202308</v>
          </cell>
          <cell r="D453" t="str">
            <v>Thuê bao</v>
          </cell>
          <cell r="E453" t="str">
            <v>HCM_SL_GSTBB_002</v>
          </cell>
          <cell r="F453">
            <v>0</v>
          </cell>
          <cell r="G453">
            <v>0</v>
          </cell>
          <cell r="H453">
            <v>0</v>
          </cell>
          <cell r="I453">
            <v>0</v>
          </cell>
          <cell r="J453">
            <v>0</v>
          </cell>
          <cell r="K453">
            <v>0</v>
          </cell>
          <cell r="L453">
            <v>0</v>
          </cell>
          <cell r="M453">
            <v>0</v>
          </cell>
          <cell r="N453">
            <v>0</v>
          </cell>
          <cell r="O453" t="str">
            <v>Mo ta thuc hien so lieu tinh luong -V6</v>
          </cell>
          <cell r="P453" t="str">
            <v>KPI_HRM_OLD</v>
          </cell>
        </row>
        <row r="454">
          <cell r="B454" t="str">
            <v xml:space="preserve">Sản lượng khách hàng đăng ký mới dịch vụ Hóa đơn điện tử (HĐĐT) </v>
          </cell>
          <cell r="C454">
            <v>0</v>
          </cell>
          <cell r="D454" t="str">
            <v>Hợp đồng</v>
          </cell>
          <cell r="E454" t="str">
            <v>HCM_SL_HDDTU_001</v>
          </cell>
          <cell r="F454">
            <v>0</v>
          </cell>
          <cell r="G454">
            <v>0</v>
          </cell>
          <cell r="H454">
            <v>0</v>
          </cell>
          <cell r="I454">
            <v>0</v>
          </cell>
          <cell r="J454">
            <v>0</v>
          </cell>
          <cell r="K454">
            <v>0</v>
          </cell>
          <cell r="L454">
            <v>0</v>
          </cell>
          <cell r="M454">
            <v>0</v>
          </cell>
          <cell r="N454">
            <v>0</v>
          </cell>
          <cell r="O454" t="str">
            <v>Mo ta thuc hien so lieu tinh luong -V6</v>
          </cell>
          <cell r="P454" t="str">
            <v>KPI_HRM_OLD</v>
          </cell>
        </row>
        <row r="455">
          <cell r="B455" t="str">
            <v>Số lượng hợp đồng dịch vụ Hóa đơn điện tử phát triển mới trong tháng</v>
          </cell>
          <cell r="C455">
            <v>0</v>
          </cell>
          <cell r="D455" t="str">
            <v>Hợp đồng</v>
          </cell>
          <cell r="E455" t="str">
            <v>HCM_SL_HDDTU_002</v>
          </cell>
          <cell r="F455">
            <v>0</v>
          </cell>
          <cell r="G455">
            <v>0</v>
          </cell>
          <cell r="H455">
            <v>0</v>
          </cell>
          <cell r="I455">
            <v>0</v>
          </cell>
          <cell r="J455">
            <v>0</v>
          </cell>
          <cell r="K455">
            <v>0</v>
          </cell>
          <cell r="L455">
            <v>0</v>
          </cell>
          <cell r="M455">
            <v>0</v>
          </cell>
          <cell r="N455">
            <v>0</v>
          </cell>
          <cell r="O455" t="str">
            <v>Mo ta thuc hien so lieu tinh luong -V6</v>
          </cell>
          <cell r="P455" t="str">
            <v>KPI_HRM_OLD</v>
          </cell>
        </row>
        <row r="456">
          <cell r="B456" t="str">
            <v>Phát triển Dịch vụ BLĐT/HĐDT cho trường học</v>
          </cell>
          <cell r="C456">
            <v>0</v>
          </cell>
          <cell r="D456" t="str">
            <v>Trường</v>
          </cell>
          <cell r="E456" t="str">
            <v>HCM_SL_HDDTU_003</v>
          </cell>
          <cell r="F456">
            <v>0</v>
          </cell>
          <cell r="G456">
            <v>0</v>
          </cell>
          <cell r="H456">
            <v>0</v>
          </cell>
          <cell r="I456">
            <v>0</v>
          </cell>
          <cell r="J456">
            <v>0</v>
          </cell>
          <cell r="K456">
            <v>0</v>
          </cell>
          <cell r="L456">
            <v>0</v>
          </cell>
          <cell r="M456">
            <v>0</v>
          </cell>
          <cell r="N456">
            <v>0</v>
          </cell>
          <cell r="O456" t="str">
            <v>Mo ta thuc hien so lieu tinh luong -V6</v>
          </cell>
          <cell r="P456" t="str">
            <v>KPI_HRM_OLD</v>
          </cell>
        </row>
        <row r="457">
          <cell r="B457" t="str">
            <v>Phát triển Dịch vụ Elearning</v>
          </cell>
          <cell r="C457">
            <v>0</v>
          </cell>
          <cell r="D457" t="str">
            <v>Trường</v>
          </cell>
          <cell r="E457" t="str">
            <v>HCM_SL_HDDTU_004</v>
          </cell>
          <cell r="F457">
            <v>0</v>
          </cell>
          <cell r="G457">
            <v>0</v>
          </cell>
          <cell r="H457">
            <v>0</v>
          </cell>
          <cell r="I457">
            <v>0</v>
          </cell>
          <cell r="J457">
            <v>0</v>
          </cell>
          <cell r="K457">
            <v>0</v>
          </cell>
          <cell r="L457">
            <v>0</v>
          </cell>
          <cell r="M457">
            <v>0</v>
          </cell>
          <cell r="N457">
            <v>0</v>
          </cell>
          <cell r="O457" t="str">
            <v>Mo ta thuc hien so lieu tinh luong -V6</v>
          </cell>
          <cell r="P457" t="str">
            <v>KPI_HRM_OLD</v>
          </cell>
        </row>
        <row r="458">
          <cell r="B458" t="str">
            <v>Số lượng khách hàng có nhu cầu báo giá</v>
          </cell>
          <cell r="C458">
            <v>0</v>
          </cell>
          <cell r="D458" t="str">
            <v>Khách hàng</v>
          </cell>
          <cell r="E458" t="str">
            <v>HCM_SL_HDDTU_005</v>
          </cell>
          <cell r="F458">
            <v>0</v>
          </cell>
          <cell r="G458">
            <v>0</v>
          </cell>
          <cell r="H458">
            <v>0</v>
          </cell>
          <cell r="I458">
            <v>0</v>
          </cell>
          <cell r="J458">
            <v>0</v>
          </cell>
          <cell r="K458">
            <v>0</v>
          </cell>
          <cell r="L458">
            <v>0</v>
          </cell>
          <cell r="M458">
            <v>0</v>
          </cell>
          <cell r="N458">
            <v>0</v>
          </cell>
          <cell r="O458" t="str">
            <v>Mo ta thuc hien so lieu tinh luong -V6</v>
          </cell>
          <cell r="P458" t="str">
            <v>KPI_HRM_OLD</v>
          </cell>
        </row>
        <row r="459">
          <cell r="B459" t="str">
            <v>Số lượng khách hàng ký hợp đồng sử dụng dịch vụ Hợp đồng điện tử</v>
          </cell>
          <cell r="C459">
            <v>0</v>
          </cell>
          <cell r="D459" t="str">
            <v>Khách hàng</v>
          </cell>
          <cell r="E459" t="str">
            <v>HCM_SL_HDDTU_006</v>
          </cell>
          <cell r="F459">
            <v>0</v>
          </cell>
          <cell r="G459">
            <v>0</v>
          </cell>
          <cell r="H459">
            <v>0</v>
          </cell>
          <cell r="I459">
            <v>0</v>
          </cell>
          <cell r="J459">
            <v>0</v>
          </cell>
          <cell r="K459">
            <v>0</v>
          </cell>
          <cell r="L459">
            <v>0</v>
          </cell>
          <cell r="M459">
            <v>0</v>
          </cell>
          <cell r="N459">
            <v>0</v>
          </cell>
          <cell r="O459" t="str">
            <v>Mo ta thuc hien so lieu tinh luong -V6</v>
          </cell>
          <cell r="P459" t="str">
            <v>KPI_HRM_OLD</v>
          </cell>
        </row>
        <row r="460">
          <cell r="B460" t="str">
            <v>Số lượng khách hàng sử dụng dịch vụ Hóa đơn điện tử</v>
          </cell>
          <cell r="C460">
            <v>0</v>
          </cell>
          <cell r="D460" t="str">
            <v>Khách hàng</v>
          </cell>
          <cell r="E460" t="str">
            <v>HCM_SL_HDDTU_007</v>
          </cell>
          <cell r="F460">
            <v>0</v>
          </cell>
          <cell r="G460">
            <v>0</v>
          </cell>
          <cell r="H460">
            <v>0</v>
          </cell>
          <cell r="I460">
            <v>0</v>
          </cell>
          <cell r="J460">
            <v>0</v>
          </cell>
          <cell r="K460">
            <v>0</v>
          </cell>
          <cell r="L460">
            <v>0</v>
          </cell>
          <cell r="M460">
            <v>0</v>
          </cell>
          <cell r="N460">
            <v>0</v>
          </cell>
          <cell r="O460" t="str">
            <v>Mo ta thuc hien so lieu tinh luong -V6</v>
          </cell>
          <cell r="P460" t="str">
            <v>KPI_HRM_OLD</v>
          </cell>
        </row>
        <row r="461">
          <cell r="B461" t="str">
            <v>Số lượng khách hàng sử dụng dịch vụ Hóa đơn điện tử và Hợp đồng điện tử mới trong tháng</v>
          </cell>
          <cell r="C461">
            <v>0</v>
          </cell>
          <cell r="D461" t="str">
            <v>Khách hàng</v>
          </cell>
          <cell r="E461" t="str">
            <v>HCM_SL_HDDTU_008</v>
          </cell>
          <cell r="F461">
            <v>0</v>
          </cell>
          <cell r="G461">
            <v>0</v>
          </cell>
          <cell r="H461">
            <v>0</v>
          </cell>
          <cell r="I461">
            <v>0</v>
          </cell>
          <cell r="J461">
            <v>0</v>
          </cell>
          <cell r="K461">
            <v>0</v>
          </cell>
          <cell r="L461">
            <v>0</v>
          </cell>
          <cell r="M461">
            <v>0</v>
          </cell>
          <cell r="N461">
            <v>0</v>
          </cell>
          <cell r="O461" t="str">
            <v>Mo ta thuc hien so lieu tinh luong -V6</v>
          </cell>
          <cell r="P461" t="str">
            <v>KPI_HRM_OLD</v>
          </cell>
        </row>
        <row r="462">
          <cell r="B462" t="str">
            <v>Tiếp cận khách hàng được phân giao trong tháng để chăm sóc và tư vấn dịch vụ mới (Thông qua mail/zalo)</v>
          </cell>
          <cell r="C462">
            <v>0</v>
          </cell>
          <cell r="D462" t="str">
            <v>Khách hàng</v>
          </cell>
          <cell r="E462" t="str">
            <v>HCM_SL_HDDTU_009</v>
          </cell>
          <cell r="F462">
            <v>0</v>
          </cell>
          <cell r="G462">
            <v>0</v>
          </cell>
          <cell r="H462">
            <v>0</v>
          </cell>
          <cell r="I462">
            <v>0</v>
          </cell>
          <cell r="J462">
            <v>0</v>
          </cell>
          <cell r="K462">
            <v>0</v>
          </cell>
          <cell r="L462">
            <v>0</v>
          </cell>
          <cell r="M462">
            <v>0</v>
          </cell>
          <cell r="N462">
            <v>0</v>
          </cell>
          <cell r="O462" t="str">
            <v>Mo ta thuc hien so lieu tinh luong -V6</v>
          </cell>
          <cell r="P462" t="str">
            <v>KPI_HRM_OLD</v>
          </cell>
        </row>
        <row r="463">
          <cell r="B463" t="str">
            <v>Hoàn thành công việc nghiệp vụ sau bán hàng</v>
          </cell>
          <cell r="C463" t="str">
            <v>202308</v>
          </cell>
          <cell r="D463" t="str">
            <v>Công việc</v>
          </cell>
          <cell r="E463" t="str">
            <v>HCM_SL_HOTRO_001</v>
          </cell>
          <cell r="F463">
            <v>0</v>
          </cell>
          <cell r="G463">
            <v>0</v>
          </cell>
          <cell r="H463">
            <v>0</v>
          </cell>
          <cell r="I463">
            <v>0</v>
          </cell>
          <cell r="J463">
            <v>0</v>
          </cell>
          <cell r="K463">
            <v>0</v>
          </cell>
          <cell r="L463">
            <v>0</v>
          </cell>
          <cell r="M463">
            <v>0</v>
          </cell>
          <cell r="N463">
            <v>0</v>
          </cell>
          <cell r="O463" t="str">
            <v>Mo ta thuc hien so lieu tinh luong -V6</v>
          </cell>
          <cell r="P463" t="str">
            <v>KPI_HRM_OLD</v>
          </cell>
        </row>
        <row r="464">
          <cell r="B464" t="str">
            <v>Số lượng phiếu công tác (PCT) thực hiện hỗ trợ kinh doanh trong tháng</v>
          </cell>
          <cell r="C464">
            <v>0</v>
          </cell>
          <cell r="D464" t="str">
            <v>Phiếu CT</v>
          </cell>
          <cell r="E464" t="str">
            <v>HCM_SL_HOTRO_002</v>
          </cell>
          <cell r="F464">
            <v>0</v>
          </cell>
          <cell r="G464">
            <v>0</v>
          </cell>
          <cell r="H464">
            <v>0</v>
          </cell>
          <cell r="I464">
            <v>0</v>
          </cell>
          <cell r="J464">
            <v>0</v>
          </cell>
          <cell r="K464">
            <v>0</v>
          </cell>
          <cell r="L464">
            <v>0</v>
          </cell>
          <cell r="M464">
            <v>0</v>
          </cell>
          <cell r="N464">
            <v>0</v>
          </cell>
          <cell r="O464" t="str">
            <v>Mo ta thuc hien so lieu tinh luong -V6</v>
          </cell>
          <cell r="P464" t="str">
            <v>KPI_HRM_OLD</v>
          </cell>
        </row>
        <row r="465">
          <cell r="B465" t="str">
            <v>Hỗ trợ Điểm PT VNP TT/ trả sau</v>
          </cell>
          <cell r="C465">
            <v>0</v>
          </cell>
          <cell r="D465" t="str">
            <v>Điểm bán</v>
          </cell>
          <cell r="E465" t="str">
            <v>HCM_SL_HOTRO_003</v>
          </cell>
          <cell r="F465">
            <v>0</v>
          </cell>
          <cell r="G465">
            <v>0</v>
          </cell>
          <cell r="H465">
            <v>0</v>
          </cell>
          <cell r="I465">
            <v>0</v>
          </cell>
          <cell r="J465">
            <v>0</v>
          </cell>
          <cell r="K465">
            <v>0</v>
          </cell>
          <cell r="L465">
            <v>0</v>
          </cell>
          <cell r="M465">
            <v>0</v>
          </cell>
          <cell r="N465">
            <v>0</v>
          </cell>
          <cell r="O465" t="str">
            <v>Mo ta thuc hien so lieu tinh luong -V6</v>
          </cell>
          <cell r="P465" t="str">
            <v>KPI_HRM_OLD</v>
          </cell>
        </row>
        <row r="466">
          <cell r="B466" t="str">
            <v>Số lượng hồ sơ hoàn tất scan và lưu kho, hồ sơ truy lục, thanh lý,...</v>
          </cell>
          <cell r="C466">
            <v>0</v>
          </cell>
          <cell r="D466" t="str">
            <v>Hồ Sơ</v>
          </cell>
          <cell r="E466" t="str">
            <v>HCM_SL_HSCAN_001</v>
          </cell>
          <cell r="F466">
            <v>0</v>
          </cell>
          <cell r="G466">
            <v>0</v>
          </cell>
          <cell r="H466">
            <v>0</v>
          </cell>
          <cell r="I466">
            <v>0</v>
          </cell>
          <cell r="J466">
            <v>0</v>
          </cell>
          <cell r="K466">
            <v>0</v>
          </cell>
          <cell r="L466">
            <v>0</v>
          </cell>
          <cell r="M466">
            <v>0</v>
          </cell>
          <cell r="N466">
            <v>0</v>
          </cell>
          <cell r="O466" t="str">
            <v>Mo ta thuc hien so lieu tinh luong -V6</v>
          </cell>
          <cell r="P466" t="str">
            <v>KPI_HRM_OLD</v>
          </cell>
        </row>
        <row r="467">
          <cell r="B467" t="str">
            <v>Số lượng hồ sơ PTM đã nhận hoàn tất scan và lưu kho</v>
          </cell>
          <cell r="C467">
            <v>0</v>
          </cell>
          <cell r="D467" t="str">
            <v>Hồ Sơ</v>
          </cell>
          <cell r="E467" t="str">
            <v>HCM_SL_HSCAN_002</v>
          </cell>
          <cell r="F467">
            <v>0</v>
          </cell>
          <cell r="G467">
            <v>0</v>
          </cell>
          <cell r="H467">
            <v>0</v>
          </cell>
          <cell r="I467">
            <v>0</v>
          </cell>
          <cell r="J467">
            <v>0</v>
          </cell>
          <cell r="K467">
            <v>0</v>
          </cell>
          <cell r="L467">
            <v>0</v>
          </cell>
          <cell r="M467">
            <v>0</v>
          </cell>
          <cell r="N467">
            <v>0</v>
          </cell>
          <cell r="O467" t="str">
            <v>Mo ta thuc hien so lieu tinh luong -V6</v>
          </cell>
          <cell r="P467" t="str">
            <v>KPI_HRM_OLD</v>
          </cell>
        </row>
        <row r="468">
          <cell r="B468" t="str">
            <v>Số lượng hồ sơ PTM phát sinh hoàn tất scan và lưu kho</v>
          </cell>
          <cell r="C468">
            <v>0</v>
          </cell>
          <cell r="D468" t="str">
            <v>Hồ Sơ</v>
          </cell>
          <cell r="E468" t="str">
            <v>HCM_SL_HSCAN_003</v>
          </cell>
          <cell r="F468">
            <v>0</v>
          </cell>
          <cell r="G468">
            <v>0</v>
          </cell>
          <cell r="H468">
            <v>0</v>
          </cell>
          <cell r="I468">
            <v>0</v>
          </cell>
          <cell r="J468">
            <v>0</v>
          </cell>
          <cell r="K468">
            <v>0</v>
          </cell>
          <cell r="L468">
            <v>0</v>
          </cell>
          <cell r="M468">
            <v>0</v>
          </cell>
          <cell r="N468">
            <v>0</v>
          </cell>
          <cell r="O468" t="str">
            <v>Mo ta thuc hien so lieu tinh luong -V6</v>
          </cell>
          <cell r="P468" t="str">
            <v>KPI_HRM_OLD</v>
          </cell>
        </row>
        <row r="469">
          <cell r="B469" t="str">
            <v>Hoàn tất hồ sơ đầu vào chuyển tổ HTSB scan lưu kho</v>
          </cell>
          <cell r="C469">
            <v>0</v>
          </cell>
          <cell r="D469" t="str">
            <v>%</v>
          </cell>
          <cell r="E469" t="str">
            <v>HCM_SL_HSCAN_004</v>
          </cell>
          <cell r="F469">
            <v>0</v>
          </cell>
          <cell r="G469">
            <v>0</v>
          </cell>
          <cell r="H469">
            <v>0</v>
          </cell>
          <cell r="I469">
            <v>0</v>
          </cell>
          <cell r="J469">
            <v>0</v>
          </cell>
          <cell r="K469">
            <v>0</v>
          </cell>
          <cell r="L469">
            <v>0</v>
          </cell>
          <cell r="M469">
            <v>0</v>
          </cell>
          <cell r="N469">
            <v>0</v>
          </cell>
          <cell r="O469" t="str">
            <v>Mo ta thuc hien so lieu tinh luong -V6</v>
          </cell>
          <cell r="P469" t="str">
            <v>KPI_HRM_OLD</v>
          </cell>
        </row>
        <row r="470">
          <cell r="B470" t="str">
            <v>Hoàn tất hồ sơ đầu vào chuyển scan lưu kho</v>
          </cell>
          <cell r="C470">
            <v>0</v>
          </cell>
          <cell r="D470" t="str">
            <v>%</v>
          </cell>
          <cell r="E470" t="str">
            <v>HCM_SL_HSCAN_005</v>
          </cell>
          <cell r="F470">
            <v>0</v>
          </cell>
          <cell r="G470">
            <v>0</v>
          </cell>
          <cell r="H470">
            <v>0</v>
          </cell>
          <cell r="I470">
            <v>0</v>
          </cell>
          <cell r="J470">
            <v>0</v>
          </cell>
          <cell r="K470">
            <v>0</v>
          </cell>
          <cell r="L470">
            <v>0</v>
          </cell>
          <cell r="M470">
            <v>0</v>
          </cell>
          <cell r="N470">
            <v>0</v>
          </cell>
          <cell r="O470" t="str">
            <v>Mo ta thuc hien so lieu tinh luong -V6</v>
          </cell>
          <cell r="P470" t="str">
            <v>KPI_HRM_OLD</v>
          </cell>
        </row>
        <row r="471">
          <cell r="B471" t="str">
            <v>Hoàn thiện hồ sơ gốc scan lưu kho</v>
          </cell>
          <cell r="C471">
            <v>0</v>
          </cell>
          <cell r="D471" t="str">
            <v>Hồ Sơ</v>
          </cell>
          <cell r="E471" t="str">
            <v>HCM_SL_HSCAN_011</v>
          </cell>
          <cell r="F471">
            <v>0</v>
          </cell>
          <cell r="G471">
            <v>0</v>
          </cell>
          <cell r="H471">
            <v>0</v>
          </cell>
          <cell r="I471">
            <v>0</v>
          </cell>
          <cell r="J471">
            <v>0</v>
          </cell>
          <cell r="K471">
            <v>0</v>
          </cell>
          <cell r="L471">
            <v>0</v>
          </cell>
          <cell r="M471">
            <v>0</v>
          </cell>
          <cell r="N471">
            <v>0</v>
          </cell>
          <cell r="O471" t="str">
            <v>Mo ta thuc hien so lieu tinh luong -V6</v>
          </cell>
          <cell r="P471" t="str">
            <v>KPI_HRM_OLD</v>
          </cell>
        </row>
        <row r="472">
          <cell r="B472" t="str">
            <v>Số lượng hồ sơ hoàn tất kiểm soát chuyển lưu kho</v>
          </cell>
          <cell r="C472" t="str">
            <v>202308</v>
          </cell>
          <cell r="D472" t="str">
            <v>Hồ Sơ</v>
          </cell>
          <cell r="E472" t="str">
            <v>HCM_SL_HSGOC_001</v>
          </cell>
          <cell r="F472">
            <v>0</v>
          </cell>
          <cell r="G472">
            <v>0</v>
          </cell>
          <cell r="H472">
            <v>0</v>
          </cell>
          <cell r="I472">
            <v>0</v>
          </cell>
          <cell r="J472">
            <v>0</v>
          </cell>
          <cell r="K472">
            <v>0</v>
          </cell>
          <cell r="L472">
            <v>0</v>
          </cell>
          <cell r="M472">
            <v>0</v>
          </cell>
          <cell r="N472">
            <v>0</v>
          </cell>
          <cell r="O472" t="str">
            <v>Mo ta thuc hien so lieu tinh luong -V6</v>
          </cell>
          <cell r="P472" t="str">
            <v>KPI_HRM_OLD</v>
          </cell>
        </row>
        <row r="473">
          <cell r="B473" t="str">
            <v>Sản lượng kênh mới phát triển trong tháng (kênh chuỗi, CTV XHH…)</v>
          </cell>
          <cell r="C473">
            <v>0</v>
          </cell>
          <cell r="D473" t="str">
            <v>Kênh</v>
          </cell>
          <cell r="E473" t="str">
            <v>HCM_SL_KENHH_001</v>
          </cell>
          <cell r="F473">
            <v>0</v>
          </cell>
          <cell r="G473">
            <v>0</v>
          </cell>
          <cell r="H473">
            <v>0</v>
          </cell>
          <cell r="I473">
            <v>0</v>
          </cell>
          <cell r="J473">
            <v>0</v>
          </cell>
          <cell r="K473">
            <v>0</v>
          </cell>
          <cell r="L473">
            <v>0</v>
          </cell>
          <cell r="M473">
            <v>0</v>
          </cell>
          <cell r="N473">
            <v>0</v>
          </cell>
          <cell r="O473" t="str">
            <v>Mo ta thuc hien so lieu tinh luong -V6</v>
          </cell>
          <cell r="P473" t="str">
            <v>KPI_HRM_OLD</v>
          </cell>
        </row>
        <row r="474">
          <cell r="B474" t="str">
            <v>Số lượng CTV/ Đại lý XHH có phát sinh doanh thu</v>
          </cell>
          <cell r="C474">
            <v>0</v>
          </cell>
          <cell r="D474" t="str">
            <v>ĐBL/CTV</v>
          </cell>
          <cell r="E474" t="str">
            <v>HCM_SL_KENHH_002</v>
          </cell>
          <cell r="F474">
            <v>0</v>
          </cell>
          <cell r="G474">
            <v>0</v>
          </cell>
          <cell r="H474">
            <v>0</v>
          </cell>
          <cell r="I474">
            <v>0</v>
          </cell>
          <cell r="J474">
            <v>0</v>
          </cell>
          <cell r="K474">
            <v>0</v>
          </cell>
          <cell r="L474">
            <v>0</v>
          </cell>
          <cell r="M474">
            <v>0</v>
          </cell>
          <cell r="N474">
            <v>0</v>
          </cell>
          <cell r="O474" t="str">
            <v>Mo ta thuc hien so lieu tinh luong -V6</v>
          </cell>
          <cell r="P474" t="str">
            <v>KPI_HRM_OLD</v>
          </cell>
        </row>
        <row r="475">
          <cell r="B475" t="str">
            <v>Số lượng kênh chuỗi phát triển trong tháng</v>
          </cell>
          <cell r="C475">
            <v>0</v>
          </cell>
          <cell r="D475" t="str">
            <v>Kênh</v>
          </cell>
          <cell r="E475" t="str">
            <v>HCM_SL_KENHH_003</v>
          </cell>
          <cell r="F475">
            <v>0</v>
          </cell>
          <cell r="G475">
            <v>0</v>
          </cell>
          <cell r="H475">
            <v>0</v>
          </cell>
          <cell r="I475">
            <v>0</v>
          </cell>
          <cell r="J475">
            <v>0</v>
          </cell>
          <cell r="K475">
            <v>0</v>
          </cell>
          <cell r="L475">
            <v>0</v>
          </cell>
          <cell r="M475">
            <v>0</v>
          </cell>
          <cell r="N475">
            <v>0</v>
          </cell>
          <cell r="O475" t="str">
            <v>Mo ta thuc hien so lieu tinh luong -V6</v>
          </cell>
          <cell r="P475" t="str">
            <v>KPI_HRM_OLD</v>
          </cell>
        </row>
        <row r="476">
          <cell r="B476" t="str">
            <v>Xây dựng kênh bán tại các dự án tiếp thị đầu tư</v>
          </cell>
          <cell r="C476">
            <v>0</v>
          </cell>
          <cell r="D476" t="str">
            <v>Kênh</v>
          </cell>
          <cell r="E476" t="str">
            <v>HCM_SL_KKENH_001</v>
          </cell>
          <cell r="F476">
            <v>0</v>
          </cell>
          <cell r="G476">
            <v>0</v>
          </cell>
          <cell r="H476">
            <v>0</v>
          </cell>
          <cell r="I476">
            <v>0</v>
          </cell>
          <cell r="J476">
            <v>0</v>
          </cell>
          <cell r="K476">
            <v>0</v>
          </cell>
          <cell r="L476">
            <v>0</v>
          </cell>
          <cell r="M476">
            <v>0</v>
          </cell>
          <cell r="N476">
            <v>0</v>
          </cell>
          <cell r="O476" t="str">
            <v>Mo ta thuc hien so lieu tinh luong -V6</v>
          </cell>
          <cell r="P476" t="str">
            <v>KPI_HRM_OLD</v>
          </cell>
        </row>
        <row r="477">
          <cell r="B477" t="str">
            <v>Số lượng thuê bao VNP trả sau có nguy cơ rời mạng trong tháng</v>
          </cell>
          <cell r="C477">
            <v>0</v>
          </cell>
          <cell r="D477" t="str">
            <v>Thuê bao</v>
          </cell>
          <cell r="E477" t="str">
            <v>HCM_SL_LEAVE_001</v>
          </cell>
          <cell r="F477">
            <v>0</v>
          </cell>
          <cell r="G477">
            <v>0</v>
          </cell>
          <cell r="H477">
            <v>0</v>
          </cell>
          <cell r="I477">
            <v>0</v>
          </cell>
          <cell r="J477">
            <v>0</v>
          </cell>
          <cell r="K477">
            <v>0</v>
          </cell>
          <cell r="L477">
            <v>0</v>
          </cell>
          <cell r="M477">
            <v>0</v>
          </cell>
          <cell r="N477">
            <v>0</v>
          </cell>
          <cell r="O477" t="str">
            <v>Mo ta thuc hien so lieu tinh luong -V6</v>
          </cell>
          <cell r="P477" t="str">
            <v>KPI_HRM_OLD</v>
          </cell>
        </row>
        <row r="478">
          <cell r="B478" t="str">
            <v>Số lượng thuê bao MyTV không PSC có nguy cơ rời mạng trong tháng</v>
          </cell>
          <cell r="C478">
            <v>0</v>
          </cell>
          <cell r="D478" t="str">
            <v>Thuê bao</v>
          </cell>
          <cell r="E478" t="str">
            <v>HCM_SL_LEAVE_002</v>
          </cell>
          <cell r="F478">
            <v>0</v>
          </cell>
          <cell r="G478">
            <v>0</v>
          </cell>
          <cell r="H478">
            <v>0</v>
          </cell>
          <cell r="I478">
            <v>0</v>
          </cell>
          <cell r="J478">
            <v>0</v>
          </cell>
          <cell r="K478">
            <v>0</v>
          </cell>
          <cell r="L478">
            <v>0</v>
          </cell>
          <cell r="M478">
            <v>0</v>
          </cell>
          <cell r="N478">
            <v>0</v>
          </cell>
          <cell r="O478" t="str">
            <v>Mo ta thuc hien so lieu tinh luong -V6</v>
          </cell>
          <cell r="P478" t="str">
            <v>KPI_HRM_OLD</v>
          </cell>
        </row>
        <row r="479">
          <cell r="B479" t="str">
            <v>Số lượng thuê bao FiberVNN không PSC có nguy cơ rời mạng trong tháng</v>
          </cell>
          <cell r="C479">
            <v>0</v>
          </cell>
          <cell r="D479" t="str">
            <v>Thuê bao</v>
          </cell>
          <cell r="E479" t="str">
            <v>HCM_SL_LEAVE_003</v>
          </cell>
          <cell r="F479">
            <v>0</v>
          </cell>
          <cell r="G479">
            <v>0</v>
          </cell>
          <cell r="H479">
            <v>0</v>
          </cell>
          <cell r="I479">
            <v>0</v>
          </cell>
          <cell r="J479">
            <v>0</v>
          </cell>
          <cell r="K479">
            <v>0</v>
          </cell>
          <cell r="L479">
            <v>0</v>
          </cell>
          <cell r="M479">
            <v>0</v>
          </cell>
          <cell r="N479">
            <v>0</v>
          </cell>
          <cell r="O479" t="str">
            <v>Mo ta thuc hien so lieu tinh luong -V6</v>
          </cell>
          <cell r="P479" t="str">
            <v>KPI_HRM_OLD</v>
          </cell>
        </row>
        <row r="480">
          <cell r="B480" t="str">
            <v>Số lượng thuê bao FiberVNN có nguy cơ rời mạng trong tháng</v>
          </cell>
          <cell r="C480">
            <v>0</v>
          </cell>
          <cell r="D480" t="str">
            <v>Thuê bao</v>
          </cell>
          <cell r="E480" t="str">
            <v>HCM_SL_LEAVE_004</v>
          </cell>
          <cell r="F480">
            <v>0</v>
          </cell>
          <cell r="G480">
            <v>0</v>
          </cell>
          <cell r="H480">
            <v>0</v>
          </cell>
          <cell r="I480">
            <v>0</v>
          </cell>
          <cell r="J480">
            <v>0</v>
          </cell>
          <cell r="K480">
            <v>0</v>
          </cell>
          <cell r="L480">
            <v>0</v>
          </cell>
          <cell r="M480">
            <v>0</v>
          </cell>
          <cell r="N480">
            <v>0</v>
          </cell>
          <cell r="O480" t="str">
            <v>Mo ta thuc hien so lieu tinh luong -V6</v>
          </cell>
          <cell r="P480" t="str">
            <v>KPI_HRM_OLD</v>
          </cell>
        </row>
        <row r="481">
          <cell r="B481" t="str">
            <v>Số lượng thuê bao dịch vụ TSL, Internet trực tiếp có nguy cơ rời mạng trong tháng</v>
          </cell>
          <cell r="C481">
            <v>0</v>
          </cell>
          <cell r="D481" t="str">
            <v>Thuê bao</v>
          </cell>
          <cell r="E481" t="str">
            <v>HCM_SL_LEAVE_005</v>
          </cell>
          <cell r="F481">
            <v>0</v>
          </cell>
          <cell r="G481">
            <v>0</v>
          </cell>
          <cell r="H481">
            <v>0</v>
          </cell>
          <cell r="I481">
            <v>0</v>
          </cell>
          <cell r="J481">
            <v>0</v>
          </cell>
          <cell r="K481">
            <v>0</v>
          </cell>
          <cell r="L481">
            <v>0</v>
          </cell>
          <cell r="M481">
            <v>0</v>
          </cell>
          <cell r="N481">
            <v>0</v>
          </cell>
          <cell r="O481" t="str">
            <v>Mo ta thuc hien so lieu tinh luong -V6</v>
          </cell>
          <cell r="P481" t="str">
            <v>KPI_HRM_OLD</v>
          </cell>
        </row>
        <row r="482">
          <cell r="B482" t="str">
            <v>Phát triển merchant dịch vụ VNPT Pay khối KHCN</v>
          </cell>
          <cell r="C482">
            <v>0</v>
          </cell>
          <cell r="D482" t="str">
            <v>Điểm</v>
          </cell>
          <cell r="E482" t="str">
            <v>HCM_SL_MERCH_001</v>
          </cell>
          <cell r="F482">
            <v>0</v>
          </cell>
          <cell r="G482">
            <v>0</v>
          </cell>
          <cell r="H482">
            <v>0</v>
          </cell>
          <cell r="I482">
            <v>0</v>
          </cell>
          <cell r="J482">
            <v>0</v>
          </cell>
          <cell r="K482">
            <v>0</v>
          </cell>
          <cell r="L482">
            <v>0</v>
          </cell>
          <cell r="M482">
            <v>0</v>
          </cell>
          <cell r="N482">
            <v>0</v>
          </cell>
          <cell r="O482" t="str">
            <v>Mo ta thuc hien so lieu tinh luong -V6</v>
          </cell>
          <cell r="P482" t="str">
            <v>KPI_HRM_OLD</v>
          </cell>
        </row>
        <row r="483">
          <cell r="B483" t="str">
            <v>Số lượng Merchant VNPT Pay khối KHDN</v>
          </cell>
          <cell r="C483">
            <v>0</v>
          </cell>
          <cell r="D483" t="str">
            <v>Số lượng</v>
          </cell>
          <cell r="E483" t="str">
            <v>HCM_SL_MERCH_002</v>
          </cell>
          <cell r="F483">
            <v>0</v>
          </cell>
          <cell r="G483">
            <v>0</v>
          </cell>
          <cell r="H483">
            <v>0</v>
          </cell>
          <cell r="I483">
            <v>0</v>
          </cell>
          <cell r="J483">
            <v>0</v>
          </cell>
          <cell r="K483">
            <v>0</v>
          </cell>
          <cell r="L483">
            <v>0</v>
          </cell>
          <cell r="M483">
            <v>0</v>
          </cell>
          <cell r="N483">
            <v>0</v>
          </cell>
          <cell r="O483" t="str">
            <v>Mo ta thuc hien so lieu tinh luong -V6</v>
          </cell>
          <cell r="P483" t="str">
            <v>KPI_HRM_OLD</v>
          </cell>
        </row>
        <row r="484">
          <cell r="B484" t="str">
            <v>Số lượng Điểm thanh toán cá nhân hoặc điểm Merchant nhỏ lẻ (loại 06)</v>
          </cell>
          <cell r="C484">
            <v>0</v>
          </cell>
          <cell r="D484" t="str">
            <v>Số lượng</v>
          </cell>
          <cell r="E484" t="str">
            <v>HCM_SL_MERCH_003</v>
          </cell>
          <cell r="F484">
            <v>0</v>
          </cell>
          <cell r="G484">
            <v>0</v>
          </cell>
          <cell r="H484">
            <v>0</v>
          </cell>
          <cell r="I484">
            <v>0</v>
          </cell>
          <cell r="J484">
            <v>0</v>
          </cell>
          <cell r="K484">
            <v>0</v>
          </cell>
          <cell r="L484">
            <v>0</v>
          </cell>
          <cell r="M484">
            <v>0</v>
          </cell>
          <cell r="N484">
            <v>0</v>
          </cell>
          <cell r="O484" t="str">
            <v>Mo ta thuc hien so lieu tinh luong -V6</v>
          </cell>
          <cell r="P484" t="str">
            <v>KPI_HRM_OLD</v>
          </cell>
        </row>
        <row r="485">
          <cell r="B485" t="str">
            <v>Số lượng Merchant chuỗi lớn phát triển mới</v>
          </cell>
          <cell r="C485">
            <v>0</v>
          </cell>
          <cell r="D485" t="str">
            <v>Số lượng</v>
          </cell>
          <cell r="E485" t="str">
            <v>HCM_SL_MERCH_004</v>
          </cell>
          <cell r="F485">
            <v>0</v>
          </cell>
          <cell r="G485">
            <v>0</v>
          </cell>
          <cell r="H485">
            <v>0</v>
          </cell>
          <cell r="I485">
            <v>0</v>
          </cell>
          <cell r="J485">
            <v>0</v>
          </cell>
          <cell r="K485">
            <v>0</v>
          </cell>
          <cell r="L485">
            <v>0</v>
          </cell>
          <cell r="M485">
            <v>0</v>
          </cell>
          <cell r="N485">
            <v>0</v>
          </cell>
          <cell r="O485" t="str">
            <v>Mo ta thuc hien so lieu tinh luong -V6</v>
          </cell>
          <cell r="P485" t="str">
            <v>KPI_HRM_OLD</v>
          </cell>
        </row>
        <row r="486">
          <cell r="B486" t="str">
            <v>Số lượng Merchant lớn khác ngoài chuỗi (thiết yếu, hệ sinh thái,…) phát triển mới</v>
          </cell>
          <cell r="C486">
            <v>0</v>
          </cell>
          <cell r="D486" t="str">
            <v>Số lượng</v>
          </cell>
          <cell r="E486" t="str">
            <v>HCM_SL_MERCH_005</v>
          </cell>
          <cell r="F486">
            <v>0</v>
          </cell>
          <cell r="G486">
            <v>0</v>
          </cell>
          <cell r="H486">
            <v>0</v>
          </cell>
          <cell r="I486">
            <v>0</v>
          </cell>
          <cell r="J486">
            <v>0</v>
          </cell>
          <cell r="K486">
            <v>0</v>
          </cell>
          <cell r="L486">
            <v>0</v>
          </cell>
          <cell r="M486">
            <v>0</v>
          </cell>
          <cell r="N486">
            <v>0</v>
          </cell>
          <cell r="O486" t="str">
            <v>Mo ta thuc hien so lieu tinh luong -V6</v>
          </cell>
          <cell r="P486" t="str">
            <v>KPI_HRM_OLD</v>
          </cell>
        </row>
        <row r="487">
          <cell r="B487" t="str">
            <v>Số lượng Điểm Kinh Doanh Mobile Money (ĐKD) phát triển</v>
          </cell>
          <cell r="C487">
            <v>0</v>
          </cell>
          <cell r="D487" t="str">
            <v>Số lượng</v>
          </cell>
          <cell r="E487" t="str">
            <v>HCM_SL_MONEY_001</v>
          </cell>
          <cell r="F487">
            <v>0</v>
          </cell>
          <cell r="G487">
            <v>0</v>
          </cell>
          <cell r="H487">
            <v>0</v>
          </cell>
          <cell r="I487">
            <v>0</v>
          </cell>
          <cell r="J487">
            <v>0</v>
          </cell>
          <cell r="K487">
            <v>0</v>
          </cell>
          <cell r="L487">
            <v>0</v>
          </cell>
          <cell r="M487">
            <v>0</v>
          </cell>
          <cell r="N487">
            <v>0</v>
          </cell>
          <cell r="O487" t="str">
            <v>Mo ta thuc hien so lieu tinh luong -V6</v>
          </cell>
          <cell r="P487" t="str">
            <v>KPI_HRM_OLD</v>
          </cell>
        </row>
        <row r="488">
          <cell r="B488" t="str">
            <v>Số lượng thuê bao dịch vụ cố định không PSC trong tháng</v>
          </cell>
          <cell r="C488">
            <v>0</v>
          </cell>
          <cell r="D488" t="str">
            <v>Thuê bao</v>
          </cell>
          <cell r="E488" t="str">
            <v>HCM_SL_NOPSC_001</v>
          </cell>
          <cell r="F488">
            <v>0</v>
          </cell>
          <cell r="G488">
            <v>0</v>
          </cell>
          <cell r="H488">
            <v>0</v>
          </cell>
          <cell r="I488">
            <v>0</v>
          </cell>
          <cell r="J488">
            <v>0</v>
          </cell>
          <cell r="K488">
            <v>0</v>
          </cell>
          <cell r="L488">
            <v>0</v>
          </cell>
          <cell r="M488">
            <v>0</v>
          </cell>
          <cell r="N488">
            <v>0</v>
          </cell>
          <cell r="O488" t="str">
            <v>Mo ta thuc hien so lieu tinh luong -V6</v>
          </cell>
          <cell r="P488" t="str">
            <v>KPI_HRM_OLD</v>
          </cell>
        </row>
        <row r="489">
          <cell r="B489" t="str">
            <v>Số lượng thuê bao  VNP trả sau không PSC trong tháng</v>
          </cell>
          <cell r="C489">
            <v>0</v>
          </cell>
          <cell r="D489" t="str">
            <v>Thuê bao</v>
          </cell>
          <cell r="E489" t="str">
            <v>HCM_SL_NOPSC_002</v>
          </cell>
          <cell r="F489">
            <v>0</v>
          </cell>
          <cell r="G489">
            <v>0</v>
          </cell>
          <cell r="H489">
            <v>0</v>
          </cell>
          <cell r="I489">
            <v>0</v>
          </cell>
          <cell r="J489">
            <v>0</v>
          </cell>
          <cell r="K489">
            <v>0</v>
          </cell>
          <cell r="L489">
            <v>0</v>
          </cell>
          <cell r="M489">
            <v>0</v>
          </cell>
          <cell r="N489">
            <v>0</v>
          </cell>
          <cell r="O489" t="str">
            <v>Mo ta thuc hien so lieu tinh luong -V6</v>
          </cell>
          <cell r="P489" t="str">
            <v>KPI_HRM_OLD</v>
          </cell>
        </row>
        <row r="490">
          <cell r="B490" t="str">
            <v>Số lượng thuê bao  FiberVNN không PSC trong tháng</v>
          </cell>
          <cell r="C490">
            <v>0</v>
          </cell>
          <cell r="D490" t="str">
            <v>Thuê bao</v>
          </cell>
          <cell r="E490" t="str">
            <v>HCM_SL_NOPSC_003</v>
          </cell>
          <cell r="F490">
            <v>0</v>
          </cell>
          <cell r="G490">
            <v>0</v>
          </cell>
          <cell r="H490">
            <v>0</v>
          </cell>
          <cell r="I490">
            <v>0</v>
          </cell>
          <cell r="J490">
            <v>0</v>
          </cell>
          <cell r="K490">
            <v>0</v>
          </cell>
          <cell r="L490">
            <v>0</v>
          </cell>
          <cell r="M490">
            <v>0</v>
          </cell>
          <cell r="N490">
            <v>0</v>
          </cell>
          <cell r="O490" t="str">
            <v>Mo ta thuc hien so lieu tinh luong -V6</v>
          </cell>
          <cell r="P490" t="str">
            <v>KPI_HRM_OLD</v>
          </cell>
        </row>
        <row r="491">
          <cell r="B491" t="str">
            <v>Số lượng thuê bao dịch vụ TSL, Internet trực tiếp không PSC trong tháng</v>
          </cell>
          <cell r="C491">
            <v>0</v>
          </cell>
          <cell r="D491" t="str">
            <v>Thuê bao</v>
          </cell>
          <cell r="E491" t="str">
            <v>HCM_SL_NOPSC_004</v>
          </cell>
          <cell r="F491">
            <v>0</v>
          </cell>
          <cell r="G491">
            <v>0</v>
          </cell>
          <cell r="H491">
            <v>0</v>
          </cell>
          <cell r="I491">
            <v>0</v>
          </cell>
          <cell r="J491">
            <v>0</v>
          </cell>
          <cell r="K491">
            <v>0</v>
          </cell>
          <cell r="L491">
            <v>0</v>
          </cell>
          <cell r="M491">
            <v>0</v>
          </cell>
          <cell r="N491">
            <v>0</v>
          </cell>
          <cell r="O491" t="str">
            <v>Mo ta thuc hien so lieu tinh luong -V6</v>
          </cell>
          <cell r="P491" t="str">
            <v>KPI_HRM_OLD</v>
          </cell>
        </row>
        <row r="492">
          <cell r="B492" t="str">
            <v>Số lượng thuê bao  MyTV không PSC trong tháng</v>
          </cell>
          <cell r="C492">
            <v>0</v>
          </cell>
          <cell r="D492" t="str">
            <v>Thuê bao</v>
          </cell>
          <cell r="E492" t="str">
            <v>HCM_SL_NOPSC_005</v>
          </cell>
          <cell r="F492">
            <v>0</v>
          </cell>
          <cell r="G492">
            <v>0</v>
          </cell>
          <cell r="H492">
            <v>0</v>
          </cell>
          <cell r="I492">
            <v>0</v>
          </cell>
          <cell r="J492">
            <v>0</v>
          </cell>
          <cell r="K492">
            <v>0</v>
          </cell>
          <cell r="L492">
            <v>0</v>
          </cell>
          <cell r="M492">
            <v>0</v>
          </cell>
          <cell r="N492">
            <v>0</v>
          </cell>
          <cell r="O492" t="str">
            <v>Mo ta thuc hien so lieu tinh luong -V6</v>
          </cell>
          <cell r="P492" t="str">
            <v>KPI_HRM_OLD</v>
          </cell>
        </row>
        <row r="493">
          <cell r="B493" t="str">
            <v>Số lượng thuê bao CSKH toàn trình</v>
          </cell>
          <cell r="C493" t="str">
            <v>202308</v>
          </cell>
          <cell r="D493" t="str">
            <v>Thuê bao</v>
          </cell>
          <cell r="E493" t="str">
            <v>HCM_SL_OBDAI_001</v>
          </cell>
          <cell r="F493">
            <v>0</v>
          </cell>
          <cell r="G493">
            <v>0</v>
          </cell>
          <cell r="H493">
            <v>0</v>
          </cell>
          <cell r="I493">
            <v>0</v>
          </cell>
          <cell r="J493">
            <v>0</v>
          </cell>
          <cell r="K493">
            <v>0</v>
          </cell>
          <cell r="L493">
            <v>0</v>
          </cell>
          <cell r="M493">
            <v>0</v>
          </cell>
          <cell r="N493">
            <v>0</v>
          </cell>
          <cell r="O493" t="str">
            <v>Mo ta thuc hien so lieu tinh luong -V6</v>
          </cell>
          <cell r="P493" t="str">
            <v>KPI_HRM_OLD</v>
          </cell>
        </row>
        <row r="494">
          <cell r="B494" t="str">
            <v>Số lượng hồ sơ tạo lập  ngoài khu vực HCM và do các TTVT tiếp thị</v>
          </cell>
          <cell r="C494">
            <v>0</v>
          </cell>
          <cell r="D494" t="str">
            <v>Hồ Sơ</v>
          </cell>
          <cell r="E494" t="str">
            <v>HCM_SL_OSIDE_001</v>
          </cell>
          <cell r="F494">
            <v>0</v>
          </cell>
          <cell r="G494">
            <v>0</v>
          </cell>
          <cell r="H494">
            <v>0</v>
          </cell>
          <cell r="I494">
            <v>0</v>
          </cell>
          <cell r="J494">
            <v>0</v>
          </cell>
          <cell r="K494">
            <v>0</v>
          </cell>
          <cell r="L494">
            <v>0</v>
          </cell>
          <cell r="M494">
            <v>0</v>
          </cell>
          <cell r="N494">
            <v>0</v>
          </cell>
          <cell r="O494" t="str">
            <v>Mo ta thuc hien so lieu tinh luong -V6</v>
          </cell>
          <cell r="P494" t="str">
            <v>KPI_HRM_OLD</v>
          </cell>
        </row>
        <row r="495">
          <cell r="B495" t="str">
            <v>Số lượng kênh mới phát triển trong tháng</v>
          </cell>
          <cell r="C495">
            <v>0</v>
          </cell>
          <cell r="D495" t="str">
            <v>Kênh</v>
          </cell>
          <cell r="E495" t="str">
            <v>HCM_SL_PTNEW_001</v>
          </cell>
          <cell r="F495">
            <v>0</v>
          </cell>
          <cell r="G495">
            <v>0</v>
          </cell>
          <cell r="H495">
            <v>0</v>
          </cell>
          <cell r="I495">
            <v>0</v>
          </cell>
          <cell r="J495">
            <v>0</v>
          </cell>
          <cell r="K495">
            <v>0</v>
          </cell>
          <cell r="L495">
            <v>0</v>
          </cell>
          <cell r="M495">
            <v>0</v>
          </cell>
          <cell r="N495">
            <v>0</v>
          </cell>
          <cell r="O495" t="str">
            <v>Mo ta thuc hien so lieu tinh luong -V6</v>
          </cell>
          <cell r="P495" t="str">
            <v>KPI_HRM_OLD</v>
          </cell>
        </row>
        <row r="496">
          <cell r="B496" t="str">
            <v>Số hồ sơ qui đổi hoàn tất trong tháng</v>
          </cell>
          <cell r="C496" t="str">
            <v>202308</v>
          </cell>
          <cell r="D496" t="str">
            <v>Hồ Sơ</v>
          </cell>
          <cell r="E496" t="str">
            <v>HCM_SL_QIDOI_001</v>
          </cell>
          <cell r="F496">
            <v>0</v>
          </cell>
          <cell r="G496">
            <v>0</v>
          </cell>
          <cell r="H496">
            <v>0</v>
          </cell>
          <cell r="I496">
            <v>0</v>
          </cell>
          <cell r="J496">
            <v>0</v>
          </cell>
          <cell r="K496">
            <v>0</v>
          </cell>
          <cell r="L496">
            <v>0</v>
          </cell>
          <cell r="M496">
            <v>0</v>
          </cell>
          <cell r="N496">
            <v>0</v>
          </cell>
          <cell r="O496" t="str">
            <v>Mo ta thuc hien so lieu tinh luong -V6</v>
          </cell>
          <cell r="P496" t="str">
            <v>KPI_HRM_OLD</v>
          </cell>
        </row>
        <row r="497">
          <cell r="B497" t="str">
            <v>Sản lượng phát triển mới qua shop.vnpt.vn (BRCĐ, VNP, SME,..)</v>
          </cell>
          <cell r="C497">
            <v>0</v>
          </cell>
          <cell r="D497" t="str">
            <v>Thuê bao</v>
          </cell>
          <cell r="E497" t="str">
            <v>HCM_SL_SSHOP_001</v>
          </cell>
          <cell r="F497">
            <v>0</v>
          </cell>
          <cell r="G497">
            <v>0</v>
          </cell>
          <cell r="H497">
            <v>0</v>
          </cell>
          <cell r="I497">
            <v>0</v>
          </cell>
          <cell r="J497">
            <v>0</v>
          </cell>
          <cell r="K497">
            <v>0</v>
          </cell>
          <cell r="L497">
            <v>0</v>
          </cell>
          <cell r="M497">
            <v>0</v>
          </cell>
          <cell r="N497">
            <v>0</v>
          </cell>
          <cell r="O497" t="str">
            <v>Mo ta thuc hien so lieu tinh luong -V6</v>
          </cell>
          <cell r="P497" t="str">
            <v>KPI_HRM_OLD</v>
          </cell>
        </row>
        <row r="498">
          <cell r="B498" t="str">
            <v>Sản lượng bán hàng qua Shop.vnpt.vn (BRCĐ, VNP)</v>
          </cell>
          <cell r="C498">
            <v>0</v>
          </cell>
          <cell r="D498" t="str">
            <v>Thuê bao</v>
          </cell>
          <cell r="E498" t="str">
            <v>HCM_SL_SSHOP_002</v>
          </cell>
          <cell r="F498">
            <v>0</v>
          </cell>
          <cell r="G498">
            <v>0</v>
          </cell>
          <cell r="H498">
            <v>0</v>
          </cell>
          <cell r="I498">
            <v>0</v>
          </cell>
          <cell r="J498">
            <v>0</v>
          </cell>
          <cell r="K498">
            <v>0</v>
          </cell>
          <cell r="L498">
            <v>0</v>
          </cell>
          <cell r="M498">
            <v>0</v>
          </cell>
          <cell r="N498">
            <v>0</v>
          </cell>
          <cell r="O498" t="str">
            <v>Mo ta thuc hien so lieu tinh luong -V6</v>
          </cell>
          <cell r="P498" t="str">
            <v>KPI_HRM_OLD</v>
          </cell>
        </row>
        <row r="499">
          <cell r="B499" t="str">
            <v>Sản lượng phát triển thuê bao MNP</v>
          </cell>
          <cell r="C499">
            <v>0</v>
          </cell>
          <cell r="D499" t="str">
            <v>Thuê bao</v>
          </cell>
          <cell r="E499" t="str">
            <v>HCM_SL_TBMNP_001</v>
          </cell>
          <cell r="F499">
            <v>0</v>
          </cell>
          <cell r="G499">
            <v>0</v>
          </cell>
          <cell r="H499">
            <v>0</v>
          </cell>
          <cell r="I499">
            <v>0</v>
          </cell>
          <cell r="J499">
            <v>0</v>
          </cell>
          <cell r="K499">
            <v>0</v>
          </cell>
          <cell r="L499">
            <v>0</v>
          </cell>
          <cell r="M499">
            <v>0</v>
          </cell>
          <cell r="N499">
            <v>0</v>
          </cell>
          <cell r="O499" t="str">
            <v>Mo ta thuc hien so lieu tinh luong -V6</v>
          </cell>
          <cell r="P499" t="str">
            <v>KPI_HRM_OLD</v>
          </cell>
        </row>
        <row r="500">
          <cell r="B500" t="str">
            <v>Số lượng thuê bao qui đổi phát sinh cước trên tập khách hàng được giao quản lý</v>
          </cell>
          <cell r="C500">
            <v>0</v>
          </cell>
          <cell r="D500" t="str">
            <v>Thuê bao</v>
          </cell>
          <cell r="E500" t="str">
            <v>HCM_SL_TBPSC_001</v>
          </cell>
          <cell r="F500">
            <v>0</v>
          </cell>
          <cell r="G500">
            <v>0</v>
          </cell>
          <cell r="H500">
            <v>0</v>
          </cell>
          <cell r="I500">
            <v>0</v>
          </cell>
          <cell r="J500">
            <v>0</v>
          </cell>
          <cell r="K500">
            <v>0</v>
          </cell>
          <cell r="L500">
            <v>0</v>
          </cell>
          <cell r="M500">
            <v>0</v>
          </cell>
          <cell r="N500">
            <v>0</v>
          </cell>
          <cell r="O500" t="str">
            <v>Mo ta thuc hien so lieu tinh luong -V6</v>
          </cell>
          <cell r="P500" t="str">
            <v>KPI_HRM_OLD</v>
          </cell>
        </row>
        <row r="501">
          <cell r="B501" t="str">
            <v>Số lượng cuộc tiếp nhận của cá nhân thực hiện được trong tháng</v>
          </cell>
          <cell r="C501">
            <v>0</v>
          </cell>
          <cell r="D501" t="str">
            <v>%</v>
          </cell>
          <cell r="E501" t="str">
            <v>HCM_SL_TNGOI_001</v>
          </cell>
          <cell r="F501">
            <v>0</v>
          </cell>
          <cell r="G501">
            <v>0</v>
          </cell>
          <cell r="H501">
            <v>0</v>
          </cell>
          <cell r="I501">
            <v>0</v>
          </cell>
          <cell r="J501">
            <v>0</v>
          </cell>
          <cell r="K501">
            <v>0</v>
          </cell>
          <cell r="L501">
            <v>0</v>
          </cell>
          <cell r="M501">
            <v>0</v>
          </cell>
          <cell r="N501">
            <v>0</v>
          </cell>
          <cell r="O501" t="str">
            <v>Mo ta thuc hien so lieu tinh luong -V6</v>
          </cell>
          <cell r="P501" t="str">
            <v>KPI_HRM_OLD</v>
          </cell>
        </row>
        <row r="502">
          <cell r="B502" t="str">
            <v>Số lượng cuộc tiếp nhận CSKH qua Tổng đài 36.22.36.36</v>
          </cell>
          <cell r="C502" t="str">
            <v>202308</v>
          </cell>
          <cell r="D502" t="str">
            <v>cuộc</v>
          </cell>
          <cell r="E502" t="str">
            <v>HCM_SL_TNGOI_002</v>
          </cell>
          <cell r="F502">
            <v>0</v>
          </cell>
          <cell r="G502">
            <v>0</v>
          </cell>
          <cell r="H502">
            <v>0</v>
          </cell>
          <cell r="I502">
            <v>0</v>
          </cell>
          <cell r="J502">
            <v>0</v>
          </cell>
          <cell r="K502">
            <v>0</v>
          </cell>
          <cell r="L502">
            <v>0</v>
          </cell>
          <cell r="M502">
            <v>0</v>
          </cell>
          <cell r="N502">
            <v>0</v>
          </cell>
          <cell r="O502" t="str">
            <v>Mo ta thuc hien so lieu tinh luong -V6</v>
          </cell>
          <cell r="P502" t="str">
            <v>KPI_HRM_OLD</v>
          </cell>
        </row>
        <row r="503">
          <cell r="B503" t="str">
            <v>Sản lượng phát triển mới thuê bao MyTV</v>
          </cell>
          <cell r="C503">
            <v>0</v>
          </cell>
          <cell r="D503" t="str">
            <v>Thuê bao</v>
          </cell>
          <cell r="E503" t="str">
            <v>HCM_SL_TVNEW_001</v>
          </cell>
          <cell r="F503">
            <v>0</v>
          </cell>
          <cell r="G503">
            <v>0</v>
          </cell>
          <cell r="H503">
            <v>0</v>
          </cell>
          <cell r="I503">
            <v>0</v>
          </cell>
          <cell r="J503">
            <v>0</v>
          </cell>
          <cell r="K503">
            <v>0</v>
          </cell>
          <cell r="L503">
            <v>0</v>
          </cell>
          <cell r="M503">
            <v>0</v>
          </cell>
          <cell r="N503">
            <v>0</v>
          </cell>
          <cell r="O503" t="str">
            <v>Mo ta thuc hien so lieu tinh luong -V6</v>
          </cell>
          <cell r="P503" t="str">
            <v>KPI_HRM_OLD</v>
          </cell>
        </row>
        <row r="504">
          <cell r="B504" t="str">
            <v>Sản lượng phát triển mới thuê bao Vinaphone trả sau</v>
          </cell>
          <cell r="C504">
            <v>0</v>
          </cell>
          <cell r="D504" t="str">
            <v>Thuê bao</v>
          </cell>
          <cell r="E504" t="str">
            <v>HCM_SL_VNPTS_001</v>
          </cell>
          <cell r="F504">
            <v>0</v>
          </cell>
          <cell r="G504">
            <v>0</v>
          </cell>
          <cell r="H504">
            <v>0</v>
          </cell>
          <cell r="I504">
            <v>0</v>
          </cell>
          <cell r="J504">
            <v>0</v>
          </cell>
          <cell r="K504">
            <v>0</v>
          </cell>
          <cell r="L504">
            <v>0</v>
          </cell>
          <cell r="M504">
            <v>0</v>
          </cell>
          <cell r="N504">
            <v>0</v>
          </cell>
          <cell r="O504" t="str">
            <v>Mo ta thuc hien so lieu tinh luong -V6</v>
          </cell>
          <cell r="P504" t="str">
            <v>KPI_HRM_OLD</v>
          </cell>
        </row>
        <row r="505">
          <cell r="B505" t="str">
            <v>Sản lượng phê duyệt đăng ký TTTB VNP trả trước</v>
          </cell>
          <cell r="C505" t="str">
            <v>202308</v>
          </cell>
          <cell r="D505" t="str">
            <v>Thuê bao</v>
          </cell>
          <cell r="E505" t="str">
            <v>HCM_SL_VNPTT_001</v>
          </cell>
          <cell r="F505">
            <v>0</v>
          </cell>
          <cell r="G505">
            <v>0</v>
          </cell>
          <cell r="H505">
            <v>0</v>
          </cell>
          <cell r="I505">
            <v>0</v>
          </cell>
          <cell r="J505">
            <v>0</v>
          </cell>
          <cell r="K505">
            <v>0</v>
          </cell>
          <cell r="L505">
            <v>0</v>
          </cell>
          <cell r="M505">
            <v>0</v>
          </cell>
          <cell r="N505">
            <v>0</v>
          </cell>
          <cell r="O505" t="str">
            <v>Mo ta thuc hien so lieu tinh luong -V6</v>
          </cell>
          <cell r="P505" t="str">
            <v>KPI_HRM_OLD</v>
          </cell>
        </row>
        <row r="506">
          <cell r="B506" t="str">
            <v>Sản lượng phê duyệt VideoCall thuê bao VNP trả trước</v>
          </cell>
          <cell r="C506" t="str">
            <v>202308</v>
          </cell>
          <cell r="D506" t="str">
            <v>Thuê bao</v>
          </cell>
          <cell r="E506" t="str">
            <v>HCM_SL_VNPTT_002</v>
          </cell>
          <cell r="F506">
            <v>0</v>
          </cell>
          <cell r="G506">
            <v>0</v>
          </cell>
          <cell r="H506">
            <v>0</v>
          </cell>
          <cell r="I506">
            <v>0</v>
          </cell>
          <cell r="J506">
            <v>0</v>
          </cell>
          <cell r="K506">
            <v>0</v>
          </cell>
          <cell r="L506">
            <v>0</v>
          </cell>
          <cell r="M506">
            <v>0</v>
          </cell>
          <cell r="N506">
            <v>0</v>
          </cell>
          <cell r="O506" t="str">
            <v>Mo ta thuc hien so lieu tinh luong -V6</v>
          </cell>
          <cell r="P506" t="str">
            <v>KPI_HRM_OLD</v>
          </cell>
        </row>
        <row r="507">
          <cell r="B507" t="str">
            <v>Số lượng khách hàng tương tác qua ZALO OA</v>
          </cell>
          <cell r="C507">
            <v>0</v>
          </cell>
          <cell r="D507" t="str">
            <v>Thuê bao</v>
          </cell>
          <cell r="E507" t="str">
            <v>HCM_SL_ZZALO_001</v>
          </cell>
          <cell r="F507">
            <v>0</v>
          </cell>
          <cell r="G507">
            <v>0</v>
          </cell>
          <cell r="H507">
            <v>0</v>
          </cell>
          <cell r="I507">
            <v>0</v>
          </cell>
          <cell r="J507">
            <v>0</v>
          </cell>
          <cell r="K507">
            <v>0</v>
          </cell>
          <cell r="L507">
            <v>0</v>
          </cell>
          <cell r="M507">
            <v>0</v>
          </cell>
          <cell r="N507">
            <v>0</v>
          </cell>
          <cell r="O507" t="str">
            <v>Mo ta thuc hien so lieu tinh luong -V6</v>
          </cell>
          <cell r="P507" t="str">
            <v>KPI_HRM_OLD</v>
          </cell>
        </row>
        <row r="508">
          <cell r="B508" t="str">
            <v>Số lượng khách hàng quan tâm Zalo OA</v>
          </cell>
          <cell r="C508">
            <v>0</v>
          </cell>
          <cell r="D508" t="str">
            <v>Thuê bao</v>
          </cell>
          <cell r="E508" t="str">
            <v>HCM_SL_ZZALO_002</v>
          </cell>
          <cell r="F508">
            <v>0</v>
          </cell>
          <cell r="G508">
            <v>0</v>
          </cell>
          <cell r="H508">
            <v>0</v>
          </cell>
          <cell r="I508">
            <v>0</v>
          </cell>
          <cell r="J508">
            <v>0</v>
          </cell>
          <cell r="K508">
            <v>0</v>
          </cell>
          <cell r="L508">
            <v>0</v>
          </cell>
          <cell r="M508">
            <v>0</v>
          </cell>
          <cell r="N508">
            <v>0</v>
          </cell>
          <cell r="O508" t="str">
            <v>Mo ta thuc hien so lieu tinh luong -V6</v>
          </cell>
          <cell r="P508" t="str">
            <v>KPI_HRM_OLD</v>
          </cell>
        </row>
        <row r="509">
          <cell r="B509" t="str">
            <v>Chất lượng tư vấn DV, xử lý tương tác Zalo OA</v>
          </cell>
          <cell r="C509">
            <v>0</v>
          </cell>
          <cell r="D509" t="str">
            <v>Thuê bao</v>
          </cell>
          <cell r="E509" t="str">
            <v>HCM_SL_ZZALO_003</v>
          </cell>
          <cell r="F509">
            <v>0</v>
          </cell>
          <cell r="G509">
            <v>0</v>
          </cell>
          <cell r="H509">
            <v>0</v>
          </cell>
          <cell r="I509">
            <v>0</v>
          </cell>
          <cell r="J509">
            <v>0</v>
          </cell>
          <cell r="K509">
            <v>0</v>
          </cell>
          <cell r="L509">
            <v>0</v>
          </cell>
          <cell r="M509">
            <v>0</v>
          </cell>
          <cell r="N509">
            <v>0</v>
          </cell>
          <cell r="O509" t="str">
            <v>Mo ta thuc hien so lieu tinh luong -V6</v>
          </cell>
          <cell r="P509" t="str">
            <v>KPI_HRM_OLD</v>
          </cell>
        </row>
        <row r="510">
          <cell r="B510" t="str">
            <v>Số lượng tương tác CSKH toàn trình &amp; mời khách hàng quan tâm qua ZALO OA</v>
          </cell>
          <cell r="C510">
            <v>0</v>
          </cell>
          <cell r="D510" t="str">
            <v>Thuê bao</v>
          </cell>
          <cell r="E510" t="str">
            <v>HCM_SL_ZZALO_004</v>
          </cell>
          <cell r="F510">
            <v>0</v>
          </cell>
          <cell r="G510">
            <v>0</v>
          </cell>
          <cell r="H510">
            <v>0</v>
          </cell>
          <cell r="I510">
            <v>0</v>
          </cell>
          <cell r="J510">
            <v>0</v>
          </cell>
          <cell r="K510">
            <v>0</v>
          </cell>
          <cell r="L510">
            <v>0</v>
          </cell>
          <cell r="M510">
            <v>0</v>
          </cell>
          <cell r="N510">
            <v>0</v>
          </cell>
          <cell r="O510" t="str">
            <v>Mo ta thuc hien so lieu tinh luong -V6</v>
          </cell>
          <cell r="P510" t="str">
            <v>KPI_HRM_OLD</v>
          </cell>
        </row>
        <row r="511">
          <cell r="B511" t="str">
            <v>Số lượng tương tác CSKH toàn trình</v>
          </cell>
          <cell r="C511" t="str">
            <v>202308</v>
          </cell>
          <cell r="D511" t="str">
            <v>Thuê bao</v>
          </cell>
          <cell r="E511" t="str">
            <v>HCM_SL_ZZALO_005</v>
          </cell>
          <cell r="F511">
            <v>0</v>
          </cell>
          <cell r="G511">
            <v>0</v>
          </cell>
          <cell r="H511">
            <v>0</v>
          </cell>
          <cell r="I511">
            <v>0</v>
          </cell>
          <cell r="J511">
            <v>0</v>
          </cell>
          <cell r="K511">
            <v>0</v>
          </cell>
          <cell r="L511">
            <v>0</v>
          </cell>
          <cell r="M511">
            <v>0</v>
          </cell>
          <cell r="N511">
            <v>0</v>
          </cell>
          <cell r="O511" t="str">
            <v>Mo ta thuc hien so lieu tinh luong -V6</v>
          </cell>
          <cell r="P511" t="str">
            <v>KPI_HRM_OLD</v>
          </cell>
        </row>
        <row r="512">
          <cell r="B512" t="str">
            <v>Số lượng thuê bao thanh toán cước online tăng lên so với tháng trước</v>
          </cell>
          <cell r="C512">
            <v>0</v>
          </cell>
          <cell r="D512" t="str">
            <v>Thuê bao</v>
          </cell>
          <cell r="E512" t="str">
            <v>HCM_TB_ADDON_001</v>
          </cell>
          <cell r="F512">
            <v>0</v>
          </cell>
          <cell r="G512">
            <v>0</v>
          </cell>
          <cell r="H512">
            <v>0</v>
          </cell>
          <cell r="I512">
            <v>0</v>
          </cell>
          <cell r="J512">
            <v>0</v>
          </cell>
          <cell r="K512">
            <v>0</v>
          </cell>
          <cell r="L512">
            <v>0</v>
          </cell>
          <cell r="M512">
            <v>0</v>
          </cell>
          <cell r="N512">
            <v>0</v>
          </cell>
          <cell r="O512" t="str">
            <v>Mo ta thuc hien so lieu tinh luong -V6</v>
          </cell>
          <cell r="P512" t="str">
            <v>KPI_HRM_OLD</v>
          </cell>
        </row>
        <row r="513">
          <cell r="B513" t="str">
            <v>Thuê bao có thanh toán qua My VNPT</v>
          </cell>
          <cell r="C513">
            <v>0</v>
          </cell>
          <cell r="D513" t="str">
            <v>Thuê bao</v>
          </cell>
          <cell r="E513" t="str">
            <v>HCM_TB_APPBH_001</v>
          </cell>
          <cell r="F513">
            <v>0</v>
          </cell>
          <cell r="G513">
            <v>0</v>
          </cell>
          <cell r="H513">
            <v>0</v>
          </cell>
          <cell r="I513">
            <v>0</v>
          </cell>
          <cell r="J513">
            <v>0</v>
          </cell>
          <cell r="K513">
            <v>0</v>
          </cell>
          <cell r="L513">
            <v>0</v>
          </cell>
          <cell r="M513">
            <v>0</v>
          </cell>
          <cell r="N513">
            <v>0</v>
          </cell>
          <cell r="O513" t="str">
            <v>Mo ta thuc hien so lieu tinh luong -V6</v>
          </cell>
          <cell r="P513" t="str">
            <v>KPI_HRM_OLD</v>
          </cell>
        </row>
        <row r="514">
          <cell r="B514" t="str">
            <v>Số lượng Ví VNPT Pay cài mới (đăng ký và định danh)</v>
          </cell>
          <cell r="C514">
            <v>0</v>
          </cell>
          <cell r="D514" t="str">
            <v>Thuê bao</v>
          </cell>
          <cell r="E514" t="str">
            <v>HCM_TB_APPBH_002</v>
          </cell>
          <cell r="F514">
            <v>0</v>
          </cell>
          <cell r="G514">
            <v>0</v>
          </cell>
          <cell r="H514">
            <v>0</v>
          </cell>
          <cell r="I514">
            <v>0</v>
          </cell>
          <cell r="J514">
            <v>0</v>
          </cell>
          <cell r="K514">
            <v>0</v>
          </cell>
          <cell r="L514">
            <v>0</v>
          </cell>
          <cell r="M514">
            <v>0</v>
          </cell>
          <cell r="N514">
            <v>0</v>
          </cell>
          <cell r="O514" t="str">
            <v>Mo ta thuc hien so lieu tinh luong -V6</v>
          </cell>
          <cell r="P514" t="str">
            <v>KPI_HRM_OLD</v>
          </cell>
        </row>
        <row r="515">
          <cell r="B515" t="str">
            <v>Số lượng Khách hàng VNPT Pay/Mobile Money phát triển mới</v>
          </cell>
          <cell r="C515" t="str">
            <v>202308</v>
          </cell>
          <cell r="D515" t="str">
            <v>Số lượng</v>
          </cell>
          <cell r="E515" t="str">
            <v>HCM_TB_APPBH_003</v>
          </cell>
          <cell r="F515">
            <v>0</v>
          </cell>
          <cell r="G515">
            <v>0</v>
          </cell>
          <cell r="H515">
            <v>0</v>
          </cell>
          <cell r="I515">
            <v>0</v>
          </cell>
          <cell r="J515">
            <v>0</v>
          </cell>
          <cell r="K515">
            <v>0</v>
          </cell>
          <cell r="L515">
            <v>0</v>
          </cell>
          <cell r="M515">
            <v>0</v>
          </cell>
          <cell r="N515">
            <v>0</v>
          </cell>
          <cell r="O515" t="str">
            <v>Mo ta thuc hien so lieu tinh luong -V6</v>
          </cell>
          <cell r="P515" t="str">
            <v>KPI_HRM_OLD</v>
          </cell>
        </row>
        <row r="516">
          <cell r="B516" t="str">
            <v>Thuê bao cài mới My VNPT và có tương tác</v>
          </cell>
          <cell r="C516">
            <v>0</v>
          </cell>
          <cell r="D516" t="str">
            <v>Thuê bao</v>
          </cell>
          <cell r="E516" t="str">
            <v>HCM_TB_APPBH_003_OLD</v>
          </cell>
          <cell r="F516">
            <v>0</v>
          </cell>
          <cell r="G516">
            <v>0</v>
          </cell>
          <cell r="H516">
            <v>0</v>
          </cell>
          <cell r="I516">
            <v>0</v>
          </cell>
          <cell r="J516">
            <v>0</v>
          </cell>
          <cell r="K516">
            <v>0</v>
          </cell>
          <cell r="L516">
            <v>0</v>
          </cell>
          <cell r="M516">
            <v>0</v>
          </cell>
          <cell r="N516">
            <v>0</v>
          </cell>
          <cell r="O516" t="str">
            <v>Mo ta thuc hien so lieu tinh luong -V6</v>
          </cell>
          <cell r="P516" t="str">
            <v>KPI_HRM_OLD</v>
          </cell>
        </row>
        <row r="517">
          <cell r="B517" t="str">
            <v>Số lượng Khách hàng VNPT Pay/Mobile Money phát sinh giao dịch (PSGD)</v>
          </cell>
          <cell r="C517">
            <v>0</v>
          </cell>
          <cell r="D517" t="str">
            <v>Số lượng</v>
          </cell>
          <cell r="E517" t="str">
            <v>HCM_TB_APPBH_004</v>
          </cell>
          <cell r="F517">
            <v>0</v>
          </cell>
          <cell r="G517">
            <v>0</v>
          </cell>
          <cell r="H517">
            <v>0</v>
          </cell>
          <cell r="I517">
            <v>0</v>
          </cell>
          <cell r="J517">
            <v>0</v>
          </cell>
          <cell r="K517">
            <v>0</v>
          </cell>
          <cell r="L517">
            <v>0</v>
          </cell>
          <cell r="M517">
            <v>0</v>
          </cell>
          <cell r="N517">
            <v>0</v>
          </cell>
          <cell r="O517" t="str">
            <v>Mo ta thuc hien so lieu tinh luong -V6</v>
          </cell>
          <cell r="P517" t="str">
            <v>KPI_HRM_OLD</v>
          </cell>
        </row>
        <row r="518">
          <cell r="B518" t="str">
            <v>Thuê bao Fiber PTM tại các dự án tiếp thị đầu trên địa bàn quản lý đạt 40% so với thuê bao phát triển mới</v>
          </cell>
          <cell r="C518">
            <v>0</v>
          </cell>
          <cell r="D518" t="str">
            <v>Thuê bao</v>
          </cell>
          <cell r="E518" t="str">
            <v>HCM_TB_CDUAN_001</v>
          </cell>
          <cell r="F518">
            <v>0</v>
          </cell>
          <cell r="G518">
            <v>0</v>
          </cell>
          <cell r="H518">
            <v>0</v>
          </cell>
          <cell r="I518">
            <v>0</v>
          </cell>
          <cell r="J518">
            <v>0</v>
          </cell>
          <cell r="K518">
            <v>0</v>
          </cell>
          <cell r="L518">
            <v>0</v>
          </cell>
          <cell r="M518">
            <v>0</v>
          </cell>
          <cell r="N518">
            <v>0</v>
          </cell>
          <cell r="O518" t="str">
            <v>Mo ta thuc hien so lieu tinh luong -V6</v>
          </cell>
          <cell r="P518" t="str">
            <v>KPI_HRM_OLD</v>
          </cell>
        </row>
        <row r="519">
          <cell r="B519" t="str">
            <v>Sản lượng Fiber PTM tại dự án loại 2</v>
          </cell>
          <cell r="C519">
            <v>0</v>
          </cell>
          <cell r="D519" t="str">
            <v>Thuê bao</v>
          </cell>
          <cell r="E519" t="str">
            <v>HCM_TB_DUAN2_001</v>
          </cell>
          <cell r="F519">
            <v>0</v>
          </cell>
          <cell r="G519">
            <v>0</v>
          </cell>
          <cell r="H519">
            <v>0</v>
          </cell>
          <cell r="I519">
            <v>0</v>
          </cell>
          <cell r="J519">
            <v>0</v>
          </cell>
          <cell r="K519">
            <v>0</v>
          </cell>
          <cell r="L519">
            <v>0</v>
          </cell>
          <cell r="M519">
            <v>0</v>
          </cell>
          <cell r="N519">
            <v>0</v>
          </cell>
          <cell r="O519" t="str">
            <v>Mo ta thuc hien so lieu tinh luong -V6</v>
          </cell>
          <cell r="P519" t="str">
            <v>KPI_HRM_OLD</v>
          </cell>
        </row>
        <row r="520">
          <cell r="B520" t="str">
            <v>Sản lượng Fiber PTM tại dự án loại 2 do kênh bán của P.PTTT xây dựng</v>
          </cell>
          <cell r="C520">
            <v>0</v>
          </cell>
          <cell r="D520" t="str">
            <v>Thuê bao</v>
          </cell>
          <cell r="E520" t="str">
            <v>HCM_TB_DUAN2_002</v>
          </cell>
          <cell r="F520">
            <v>0</v>
          </cell>
          <cell r="G520">
            <v>0</v>
          </cell>
          <cell r="H520">
            <v>0</v>
          </cell>
          <cell r="I520">
            <v>0</v>
          </cell>
          <cell r="J520">
            <v>0</v>
          </cell>
          <cell r="K520">
            <v>0</v>
          </cell>
          <cell r="L520">
            <v>0</v>
          </cell>
          <cell r="M520">
            <v>0</v>
          </cell>
          <cell r="N520">
            <v>0</v>
          </cell>
          <cell r="O520" t="str">
            <v>Mo ta thuc hien so lieu tinh luong -V6</v>
          </cell>
          <cell r="P520" t="str">
            <v>KPI_HRM_OLD</v>
          </cell>
        </row>
        <row r="521">
          <cell r="B521" t="str">
            <v>Số lượng thuê bao trả trước phát triển mới (kit/sim) trong tháng qua Eload ĐPN/ĐUQ</v>
          </cell>
          <cell r="C521">
            <v>0</v>
          </cell>
          <cell r="D521" t="str">
            <v>Bộ kít</v>
          </cell>
          <cell r="E521" t="str">
            <v>HCM_TB_ELOAD_001</v>
          </cell>
          <cell r="F521">
            <v>0</v>
          </cell>
          <cell r="G521">
            <v>0</v>
          </cell>
          <cell r="H521">
            <v>0</v>
          </cell>
          <cell r="I521">
            <v>0</v>
          </cell>
          <cell r="J521">
            <v>0</v>
          </cell>
          <cell r="K521">
            <v>0</v>
          </cell>
          <cell r="L521">
            <v>0</v>
          </cell>
          <cell r="M521">
            <v>0</v>
          </cell>
          <cell r="N521">
            <v>0</v>
          </cell>
          <cell r="O521" t="str">
            <v>Mo ta thuc hien so lieu tinh luong -V6</v>
          </cell>
          <cell r="P521" t="str">
            <v>KPI_HRM_OLD</v>
          </cell>
        </row>
        <row r="522">
          <cell r="B522" t="str">
            <v>Thuê bao Fiber ngừng phát sinh cước trong tháng</v>
          </cell>
          <cell r="C522">
            <v>0</v>
          </cell>
          <cell r="D522" t="str">
            <v>Thuê bao</v>
          </cell>
          <cell r="E522" t="str">
            <v>HCM_TB_FIBER_001</v>
          </cell>
          <cell r="F522">
            <v>0</v>
          </cell>
          <cell r="G522">
            <v>0</v>
          </cell>
          <cell r="H522">
            <v>0</v>
          </cell>
          <cell r="I522">
            <v>0</v>
          </cell>
          <cell r="J522">
            <v>0</v>
          </cell>
          <cell r="K522">
            <v>0</v>
          </cell>
          <cell r="L522">
            <v>0</v>
          </cell>
          <cell r="M522">
            <v>0</v>
          </cell>
          <cell r="N522">
            <v>0</v>
          </cell>
          <cell r="O522" t="str">
            <v>Mo ta thuc hien so lieu tinh luong -V6</v>
          </cell>
          <cell r="P522" t="str">
            <v>KPI_HRM_OLD</v>
          </cell>
        </row>
        <row r="523">
          <cell r="B523" t="str">
            <v>Thuyết phục khách hàng Fiber trả sau chuyển sang trả cước trước</v>
          </cell>
          <cell r="C523">
            <v>0</v>
          </cell>
          <cell r="D523" t="str">
            <v>Thuê bao</v>
          </cell>
          <cell r="E523" t="str">
            <v>HCM_TB_FIBER_002</v>
          </cell>
          <cell r="F523">
            <v>0</v>
          </cell>
          <cell r="G523">
            <v>0</v>
          </cell>
          <cell r="H523">
            <v>0</v>
          </cell>
          <cell r="I523">
            <v>0</v>
          </cell>
          <cell r="J523">
            <v>0</v>
          </cell>
          <cell r="K523">
            <v>0</v>
          </cell>
          <cell r="L523">
            <v>0</v>
          </cell>
          <cell r="M523">
            <v>0</v>
          </cell>
          <cell r="N523">
            <v>0</v>
          </cell>
          <cell r="O523" t="str">
            <v>Mo ta thuc hien so lieu tinh luong -V6</v>
          </cell>
          <cell r="P523" t="str">
            <v>KPI_HRM_OLD</v>
          </cell>
        </row>
        <row r="524">
          <cell r="B524" t="str">
            <v>Thuyết phục khách hàng chuyển đổi gói cước Fiber cũ sang gói mới</v>
          </cell>
          <cell r="C524">
            <v>0</v>
          </cell>
          <cell r="D524" t="str">
            <v>Thuê bao</v>
          </cell>
          <cell r="E524" t="str">
            <v>HCM_TB_FIBER_003</v>
          </cell>
          <cell r="F524">
            <v>0</v>
          </cell>
          <cell r="G524">
            <v>0</v>
          </cell>
          <cell r="H524">
            <v>0</v>
          </cell>
          <cell r="I524">
            <v>0</v>
          </cell>
          <cell r="J524">
            <v>0</v>
          </cell>
          <cell r="K524">
            <v>0</v>
          </cell>
          <cell r="L524">
            <v>0</v>
          </cell>
          <cell r="M524">
            <v>0</v>
          </cell>
          <cell r="N524">
            <v>0</v>
          </cell>
          <cell r="O524" t="str">
            <v>Mo ta thuc hien so lieu tinh luong -V6</v>
          </cell>
          <cell r="P524" t="str">
            <v>KPI_HRM_OLD</v>
          </cell>
        </row>
        <row r="525">
          <cell r="B525" t="str">
            <v>Tỷ lệ thuê bao FiberVNN PSC có tham gia trả cước trước</v>
          </cell>
          <cell r="C525">
            <v>0</v>
          </cell>
          <cell r="D525" t="str">
            <v>%</v>
          </cell>
          <cell r="E525" t="str">
            <v>HCM_TB_GIAHA_003</v>
          </cell>
          <cell r="F525">
            <v>0</v>
          </cell>
          <cell r="G525">
            <v>0</v>
          </cell>
          <cell r="H525">
            <v>0</v>
          </cell>
          <cell r="I525">
            <v>0</v>
          </cell>
          <cell r="J525">
            <v>0</v>
          </cell>
          <cell r="K525">
            <v>0</v>
          </cell>
          <cell r="L525">
            <v>0</v>
          </cell>
          <cell r="M525">
            <v>0</v>
          </cell>
          <cell r="N525">
            <v>0</v>
          </cell>
          <cell r="O525" t="str">
            <v>Mo ta thuc hien so lieu tinh luong -V6</v>
          </cell>
          <cell r="P525" t="str">
            <v>KPI_HRM_OLD</v>
          </cell>
        </row>
        <row r="526">
          <cell r="B526" t="str">
            <v>Tỷ lệ thuê bao tham gia trả cước trước</v>
          </cell>
          <cell r="C526">
            <v>0</v>
          </cell>
          <cell r="D526" t="str">
            <v>%</v>
          </cell>
          <cell r="E526" t="str">
            <v>HCM_TB_GIAHA_004</v>
          </cell>
          <cell r="F526">
            <v>0</v>
          </cell>
          <cell r="G526">
            <v>0</v>
          </cell>
          <cell r="H526">
            <v>0</v>
          </cell>
          <cell r="I526">
            <v>0</v>
          </cell>
          <cell r="J526">
            <v>0</v>
          </cell>
          <cell r="K526">
            <v>0</v>
          </cell>
          <cell r="L526">
            <v>0</v>
          </cell>
          <cell r="M526">
            <v>0</v>
          </cell>
          <cell r="N526">
            <v>0</v>
          </cell>
          <cell r="O526" t="str">
            <v>Mo ta thuc hien so lieu tinh luong -V6</v>
          </cell>
          <cell r="P526" t="str">
            <v>KPI_HRM_OLD</v>
          </cell>
        </row>
        <row r="527">
          <cell r="B527" t="str">
            <v>Tỷ lệ doanh thu duy trì của khách hàng gia hạn trả cước trước do Đài thuyết phục không thành công giao đơn vị thuyết phục</v>
          </cell>
          <cell r="C527">
            <v>0</v>
          </cell>
          <cell r="D527" t="str">
            <v>%</v>
          </cell>
          <cell r="E527" t="str">
            <v>HCM_TB_GIAHA_005</v>
          </cell>
          <cell r="F527">
            <v>0</v>
          </cell>
          <cell r="G527">
            <v>0</v>
          </cell>
          <cell r="H527">
            <v>0</v>
          </cell>
          <cell r="I527">
            <v>0</v>
          </cell>
          <cell r="J527">
            <v>0</v>
          </cell>
          <cell r="K527">
            <v>0</v>
          </cell>
          <cell r="L527">
            <v>0</v>
          </cell>
          <cell r="M527">
            <v>0</v>
          </cell>
          <cell r="N527">
            <v>0</v>
          </cell>
          <cell r="O527" t="str">
            <v>Mo ta thuc hien so lieu tinh luong -V6</v>
          </cell>
          <cell r="P527" t="str">
            <v>KPI_HRM_OLD</v>
          </cell>
        </row>
        <row r="528">
          <cell r="B528" t="str">
            <v>Tỷ lệ doanh thu duy trì của khách hàng gia hạn trả cước trước giao cá nhân thuyết phục trực tiếp</v>
          </cell>
          <cell r="C528">
            <v>0</v>
          </cell>
          <cell r="D528" t="str">
            <v>%</v>
          </cell>
          <cell r="E528" t="str">
            <v>HCM_TB_GIAHA_006</v>
          </cell>
          <cell r="F528">
            <v>0</v>
          </cell>
          <cell r="G528">
            <v>0</v>
          </cell>
          <cell r="H528">
            <v>0</v>
          </cell>
          <cell r="I528">
            <v>0</v>
          </cell>
          <cell r="J528">
            <v>0</v>
          </cell>
          <cell r="K528">
            <v>0</v>
          </cell>
          <cell r="L528">
            <v>0</v>
          </cell>
          <cell r="M528">
            <v>0</v>
          </cell>
          <cell r="N528">
            <v>0</v>
          </cell>
          <cell r="O528" t="str">
            <v>Mo ta thuc hien so lieu tinh luong -V6</v>
          </cell>
          <cell r="P528" t="str">
            <v>KPI_HRM_OLD</v>
          </cell>
        </row>
        <row r="529">
          <cell r="B529" t="str">
            <v>Duy trì gia hạn thành công thuê bao trả trước CA của Đại lý hiện hữu</v>
          </cell>
          <cell r="C529">
            <v>0</v>
          </cell>
          <cell r="D529" t="str">
            <v>%</v>
          </cell>
          <cell r="E529" t="str">
            <v>HCM_TB_GIAHA_007</v>
          </cell>
          <cell r="F529">
            <v>0</v>
          </cell>
          <cell r="G529">
            <v>0</v>
          </cell>
          <cell r="H529">
            <v>0</v>
          </cell>
          <cell r="I529">
            <v>0</v>
          </cell>
          <cell r="J529">
            <v>0</v>
          </cell>
          <cell r="K529">
            <v>0</v>
          </cell>
          <cell r="L529">
            <v>0</v>
          </cell>
          <cell r="M529">
            <v>0</v>
          </cell>
          <cell r="N529">
            <v>0</v>
          </cell>
          <cell r="O529" t="str">
            <v>Mo ta thuc hien so lieu tinh luong -V6</v>
          </cell>
          <cell r="P529" t="str">
            <v>KPI_HRM_OLD</v>
          </cell>
        </row>
        <row r="530">
          <cell r="B530" t="str">
            <v>Tỷ lệ thuyết phục khách hàng gia hạn trả cước trước không thành công</v>
          </cell>
          <cell r="C530">
            <v>0</v>
          </cell>
          <cell r="D530" t="str">
            <v>%</v>
          </cell>
          <cell r="E530" t="str">
            <v>HCM_TB_GIAHA_008</v>
          </cell>
          <cell r="F530">
            <v>0</v>
          </cell>
          <cell r="G530">
            <v>0</v>
          </cell>
          <cell r="H530">
            <v>0</v>
          </cell>
          <cell r="I530">
            <v>0</v>
          </cell>
          <cell r="J530">
            <v>0</v>
          </cell>
          <cell r="K530">
            <v>0</v>
          </cell>
          <cell r="L530">
            <v>0</v>
          </cell>
          <cell r="M530">
            <v>0</v>
          </cell>
          <cell r="N530">
            <v>0</v>
          </cell>
          <cell r="O530" t="str">
            <v>Mo ta thuc hien so lieu tinh luong -V6</v>
          </cell>
          <cell r="P530" t="str">
            <v>KPI_HRM_OLD</v>
          </cell>
        </row>
        <row r="531">
          <cell r="B531" t="str">
            <v>Tỷ lệ thuyết phục khách hàng gia hạn trả cước trước không thành công_KHDN</v>
          </cell>
          <cell r="C531">
            <v>0</v>
          </cell>
          <cell r="D531" t="str">
            <v>%</v>
          </cell>
          <cell r="E531" t="str">
            <v>HCM_TB_GIAHA_009</v>
          </cell>
          <cell r="F531">
            <v>0</v>
          </cell>
          <cell r="G531">
            <v>0</v>
          </cell>
          <cell r="H531">
            <v>0</v>
          </cell>
          <cell r="I531">
            <v>0</v>
          </cell>
          <cell r="J531">
            <v>0</v>
          </cell>
          <cell r="K531">
            <v>0</v>
          </cell>
          <cell r="L531">
            <v>0</v>
          </cell>
          <cell r="M531">
            <v>0</v>
          </cell>
          <cell r="N531">
            <v>0</v>
          </cell>
          <cell r="O531" t="str">
            <v>Mo ta thuc hien so lieu tinh luong -V6</v>
          </cell>
          <cell r="P531" t="str">
            <v>KPI_HRM_OLD</v>
          </cell>
        </row>
        <row r="532">
          <cell r="B532" t="str">
            <v>Tỷ lệ thuyết phục khách hàng gia hạn trả cước trước không thành công_KHDN1</v>
          </cell>
          <cell r="C532">
            <v>0</v>
          </cell>
          <cell r="D532" t="str">
            <v>%</v>
          </cell>
          <cell r="E532" t="str">
            <v>HCM_TB_GIAHA_010</v>
          </cell>
          <cell r="F532">
            <v>0</v>
          </cell>
          <cell r="G532">
            <v>0</v>
          </cell>
          <cell r="H532">
            <v>0</v>
          </cell>
          <cell r="I532">
            <v>0</v>
          </cell>
          <cell r="J532">
            <v>0</v>
          </cell>
          <cell r="K532">
            <v>0</v>
          </cell>
          <cell r="L532">
            <v>0</v>
          </cell>
          <cell r="M532">
            <v>0</v>
          </cell>
          <cell r="N532">
            <v>0</v>
          </cell>
          <cell r="O532" t="str">
            <v>Mo ta thuc hien so lieu tinh luong -V6</v>
          </cell>
          <cell r="P532" t="str">
            <v>KPI_HRM_OLD</v>
          </cell>
        </row>
        <row r="533">
          <cell r="B533" t="str">
            <v>Tỷ lệ thuyết phục khách hàng gia hạn trả cước trước không thành công_KHDN2-3</v>
          </cell>
          <cell r="C533">
            <v>0</v>
          </cell>
          <cell r="D533" t="str">
            <v>%</v>
          </cell>
          <cell r="E533" t="str">
            <v>HCM_TB_GIAHA_011</v>
          </cell>
          <cell r="F533">
            <v>0</v>
          </cell>
          <cell r="G533">
            <v>0</v>
          </cell>
          <cell r="H533">
            <v>0</v>
          </cell>
          <cell r="I533">
            <v>0</v>
          </cell>
          <cell r="J533">
            <v>0</v>
          </cell>
          <cell r="K533">
            <v>0</v>
          </cell>
          <cell r="L533">
            <v>0</v>
          </cell>
          <cell r="M533">
            <v>0</v>
          </cell>
          <cell r="N533">
            <v>0</v>
          </cell>
          <cell r="O533" t="str">
            <v>Mo ta thuc hien so lieu tinh luong -V6</v>
          </cell>
          <cell r="P533" t="str">
            <v>KPI_HRM_OLD</v>
          </cell>
        </row>
        <row r="534">
          <cell r="B534" t="str">
            <v>Tỷ lệ thuyết phục khách hàng gia hạn trả cước trước không thành công_BHOL</v>
          </cell>
          <cell r="C534">
            <v>0</v>
          </cell>
          <cell r="D534" t="str">
            <v>%</v>
          </cell>
          <cell r="E534" t="str">
            <v>HCM_TB_GIAHA_012</v>
          </cell>
          <cell r="F534">
            <v>0</v>
          </cell>
          <cell r="G534">
            <v>0</v>
          </cell>
          <cell r="H534">
            <v>0</v>
          </cell>
          <cell r="I534">
            <v>0</v>
          </cell>
          <cell r="J534">
            <v>0</v>
          </cell>
          <cell r="K534">
            <v>0</v>
          </cell>
          <cell r="L534">
            <v>0</v>
          </cell>
          <cell r="M534">
            <v>0</v>
          </cell>
          <cell r="N534">
            <v>0</v>
          </cell>
          <cell r="O534" t="str">
            <v>Mo ta thuc hien so lieu tinh luong -V6</v>
          </cell>
          <cell r="P534" t="str">
            <v>KPI_HRM_OLD</v>
          </cell>
        </row>
        <row r="535">
          <cell r="B535" t="str">
            <v>Tỷ lệ thuyết phục khách hàng gia hạn trả cước trước không thành công (60 ngày)</v>
          </cell>
          <cell r="C535">
            <v>0</v>
          </cell>
          <cell r="D535" t="str">
            <v>%</v>
          </cell>
          <cell r="E535" t="str">
            <v>HCM_TB_GIAHA_013</v>
          </cell>
          <cell r="F535">
            <v>0</v>
          </cell>
          <cell r="G535">
            <v>0</v>
          </cell>
          <cell r="H535">
            <v>0</v>
          </cell>
          <cell r="I535">
            <v>0</v>
          </cell>
          <cell r="J535">
            <v>0</v>
          </cell>
          <cell r="K535">
            <v>0</v>
          </cell>
          <cell r="L535">
            <v>0</v>
          </cell>
          <cell r="M535">
            <v>0</v>
          </cell>
          <cell r="N535">
            <v>0</v>
          </cell>
          <cell r="O535" t="str">
            <v>Mo ta thuc hien so lieu tinh luong -V6</v>
          </cell>
          <cell r="P535" t="str">
            <v>KPI_HRM_OLD</v>
          </cell>
        </row>
        <row r="536">
          <cell r="B536" t="str">
            <v>Tỷ lệ thuyết phục khách hàng gia hạn trả cước trước không thành công (30 ngày)</v>
          </cell>
          <cell r="C536">
            <v>0</v>
          </cell>
          <cell r="D536" t="str">
            <v>%</v>
          </cell>
          <cell r="E536" t="str">
            <v>HCM_TB_GIAHA_014</v>
          </cell>
          <cell r="F536">
            <v>0</v>
          </cell>
          <cell r="G536">
            <v>0</v>
          </cell>
          <cell r="H536">
            <v>0</v>
          </cell>
          <cell r="I536">
            <v>0</v>
          </cell>
          <cell r="J536">
            <v>0</v>
          </cell>
          <cell r="K536">
            <v>0</v>
          </cell>
          <cell r="L536">
            <v>0</v>
          </cell>
          <cell r="M536">
            <v>0</v>
          </cell>
          <cell r="N536">
            <v>0</v>
          </cell>
          <cell r="O536" t="str">
            <v>Mo ta thuc hien so lieu tinh luong -V6</v>
          </cell>
          <cell r="P536" t="str">
            <v>KPI_HRM_OLD</v>
          </cell>
        </row>
        <row r="537">
          <cell r="B537" t="str">
            <v>Số lượng thuê bao thuyết phục khách hàng gia hạn trả cước trước thành công (60 ngày)</v>
          </cell>
          <cell r="C537">
            <v>0</v>
          </cell>
          <cell r="D537" t="str">
            <v>Thuê bao</v>
          </cell>
          <cell r="E537" t="str">
            <v>HCM_TB_GIAHA_015</v>
          </cell>
          <cell r="F537">
            <v>0</v>
          </cell>
          <cell r="G537">
            <v>0</v>
          </cell>
          <cell r="H537">
            <v>0</v>
          </cell>
          <cell r="I537">
            <v>0</v>
          </cell>
          <cell r="J537">
            <v>0</v>
          </cell>
          <cell r="K537">
            <v>0</v>
          </cell>
          <cell r="L537">
            <v>0</v>
          </cell>
          <cell r="M537">
            <v>0</v>
          </cell>
          <cell r="N537">
            <v>0</v>
          </cell>
          <cell r="O537" t="str">
            <v>Mo ta thuc hien so lieu tinh luong -V6</v>
          </cell>
          <cell r="P537" t="str">
            <v>KPI_HRM_OLD</v>
          </cell>
        </row>
        <row r="538">
          <cell r="B538" t="str">
            <v>Số lượng thuê bao thuyết phục khách hàng gia hạn trả cước trước thành công (30 ngày)</v>
          </cell>
          <cell r="C538">
            <v>0</v>
          </cell>
          <cell r="D538" t="str">
            <v>Thuê bao</v>
          </cell>
          <cell r="E538" t="str">
            <v>HCM_TB_GIAHA_016</v>
          </cell>
          <cell r="F538">
            <v>0</v>
          </cell>
          <cell r="G538">
            <v>0</v>
          </cell>
          <cell r="H538">
            <v>0</v>
          </cell>
          <cell r="I538">
            <v>0</v>
          </cell>
          <cell r="J538">
            <v>0</v>
          </cell>
          <cell r="K538">
            <v>0</v>
          </cell>
          <cell r="L538">
            <v>0</v>
          </cell>
          <cell r="M538">
            <v>0</v>
          </cell>
          <cell r="N538">
            <v>0</v>
          </cell>
          <cell r="O538" t="str">
            <v>Mo ta thuc hien so lieu tinh luong -V6</v>
          </cell>
          <cell r="P538" t="str">
            <v>KPI_HRM_OLD</v>
          </cell>
        </row>
        <row r="539">
          <cell r="B539" t="str">
            <v>Tỷ lệ thuyết phục khách hàng gia hạn trả cước trước không thành công (60 ngày)_KHDN</v>
          </cell>
          <cell r="C539">
            <v>0</v>
          </cell>
          <cell r="D539" t="str">
            <v>%</v>
          </cell>
          <cell r="E539" t="str">
            <v>HCM_TB_GIAHA_017</v>
          </cell>
          <cell r="F539">
            <v>0</v>
          </cell>
          <cell r="G539">
            <v>0</v>
          </cell>
          <cell r="H539">
            <v>0</v>
          </cell>
          <cell r="I539">
            <v>0</v>
          </cell>
          <cell r="J539">
            <v>0</v>
          </cell>
          <cell r="K539">
            <v>0</v>
          </cell>
          <cell r="L539">
            <v>0</v>
          </cell>
          <cell r="M539">
            <v>0</v>
          </cell>
          <cell r="N539">
            <v>0</v>
          </cell>
          <cell r="O539" t="str">
            <v>Mo ta thuc hien so lieu tinh luong -V6</v>
          </cell>
          <cell r="P539" t="str">
            <v>KPI_HRM_OLD</v>
          </cell>
        </row>
        <row r="540">
          <cell r="B540" t="str">
            <v>Tỷ lệ thuyết phục khách hàng gia hạn trả cước trước không thành công (30 ngày)_KHDN</v>
          </cell>
          <cell r="C540">
            <v>0</v>
          </cell>
          <cell r="D540" t="str">
            <v>%</v>
          </cell>
          <cell r="E540" t="str">
            <v>HCM_TB_GIAHA_018</v>
          </cell>
          <cell r="F540">
            <v>0</v>
          </cell>
          <cell r="G540">
            <v>0</v>
          </cell>
          <cell r="H540">
            <v>0</v>
          </cell>
          <cell r="I540">
            <v>0</v>
          </cell>
          <cell r="J540">
            <v>0</v>
          </cell>
          <cell r="K540">
            <v>0</v>
          </cell>
          <cell r="L540">
            <v>0</v>
          </cell>
          <cell r="M540">
            <v>0</v>
          </cell>
          <cell r="N540">
            <v>0</v>
          </cell>
          <cell r="O540" t="str">
            <v>Mo ta thuc hien so lieu tinh luong -V6</v>
          </cell>
          <cell r="P540" t="str">
            <v>KPI_HRM_OLD</v>
          </cell>
        </row>
        <row r="541">
          <cell r="B541" t="str">
            <v>Số lượng thuê bao thuyết phục khách hàng gia hạn trả cước trước thành công (trước 30 ngày)</v>
          </cell>
          <cell r="C541">
            <v>0</v>
          </cell>
          <cell r="D541" t="str">
            <v>Thuê bao</v>
          </cell>
          <cell r="E541" t="str">
            <v>HCM_TB_GIAHA_019</v>
          </cell>
          <cell r="F541">
            <v>0</v>
          </cell>
          <cell r="G541">
            <v>0</v>
          </cell>
          <cell r="H541">
            <v>0</v>
          </cell>
          <cell r="I541">
            <v>0</v>
          </cell>
          <cell r="J541">
            <v>0</v>
          </cell>
          <cell r="K541">
            <v>0</v>
          </cell>
          <cell r="L541">
            <v>0</v>
          </cell>
          <cell r="M541">
            <v>0</v>
          </cell>
          <cell r="N541">
            <v>0</v>
          </cell>
          <cell r="O541" t="str">
            <v>Mo ta thuc hien so lieu tinh luong -V6</v>
          </cell>
          <cell r="P541" t="str">
            <v>KPI_HRM_OLD</v>
          </cell>
        </row>
        <row r="542">
          <cell r="B542" t="str">
            <v>Tỷ lệ thuyết phục khách hàng gia hạn trả cước trước không thành công (Trước 30 ngày)_KHDN</v>
          </cell>
          <cell r="C542">
            <v>0</v>
          </cell>
          <cell r="D542" t="str">
            <v>%</v>
          </cell>
          <cell r="E542" t="str">
            <v>HCM_TB_GIAHA_020</v>
          </cell>
          <cell r="F542">
            <v>0</v>
          </cell>
          <cell r="G542">
            <v>0</v>
          </cell>
          <cell r="H542">
            <v>0</v>
          </cell>
          <cell r="I542">
            <v>0</v>
          </cell>
          <cell r="J542">
            <v>0</v>
          </cell>
          <cell r="K542">
            <v>0</v>
          </cell>
          <cell r="L542">
            <v>0</v>
          </cell>
          <cell r="M542">
            <v>0</v>
          </cell>
          <cell r="N542">
            <v>0</v>
          </cell>
          <cell r="O542" t="str">
            <v>Mo ta thuc hien so lieu tinh luong -V6</v>
          </cell>
          <cell r="P542" t="str">
            <v>KPI_HRM_OLD</v>
          </cell>
        </row>
        <row r="543">
          <cell r="B543" t="str">
            <v>Tỷ lệ thuyết phục khách hàng gia hạn trả cước trước không thành công (TRƯỚC 30 ngày)</v>
          </cell>
          <cell r="C543">
            <v>0</v>
          </cell>
          <cell r="D543" t="str">
            <v>%</v>
          </cell>
          <cell r="E543" t="str">
            <v>HCM_TB_GIAHA_021</v>
          </cell>
          <cell r="F543">
            <v>0</v>
          </cell>
          <cell r="G543">
            <v>0</v>
          </cell>
          <cell r="H543">
            <v>0</v>
          </cell>
          <cell r="I543">
            <v>0</v>
          </cell>
          <cell r="J543">
            <v>0</v>
          </cell>
          <cell r="K543">
            <v>0</v>
          </cell>
          <cell r="L543">
            <v>0</v>
          </cell>
          <cell r="M543">
            <v>0</v>
          </cell>
          <cell r="N543">
            <v>0</v>
          </cell>
          <cell r="O543" t="str">
            <v>Mo ta thuc hien so lieu tinh luong -V6</v>
          </cell>
          <cell r="P543" t="str">
            <v>KPI_HRM_OLD</v>
          </cell>
        </row>
        <row r="544">
          <cell r="B544" t="str">
            <v>Tỷ lệ thuyết phục khách hàng gia hạn trả cước trước thành công tháng T</v>
          </cell>
          <cell r="C544" t="str">
            <v>202308</v>
          </cell>
          <cell r="D544" t="str">
            <v>%</v>
          </cell>
          <cell r="E544" t="str">
            <v>HCM_TB_GIAHA_022</v>
          </cell>
          <cell r="F544">
            <v>0</v>
          </cell>
          <cell r="G544">
            <v>0</v>
          </cell>
          <cell r="H544">
            <v>0</v>
          </cell>
          <cell r="I544">
            <v>0</v>
          </cell>
          <cell r="J544">
            <v>0</v>
          </cell>
          <cell r="K544">
            <v>0</v>
          </cell>
          <cell r="L544">
            <v>0</v>
          </cell>
          <cell r="M544">
            <v>0</v>
          </cell>
          <cell r="N544">
            <v>0</v>
          </cell>
          <cell r="O544" t="str">
            <v>Mo ta thuc hien so lieu tinh luong -V6</v>
          </cell>
          <cell r="P544" t="str">
            <v>KPI_HRM_OLD</v>
          </cell>
        </row>
        <row r="545">
          <cell r="B545" t="str">
            <v>Tỷ lệ thuyết phục khách hàng gia hạn trả cước trước thành công tháng T+1</v>
          </cell>
          <cell r="C545" t="str">
            <v>202308</v>
          </cell>
          <cell r="D545" t="str">
            <v>%</v>
          </cell>
          <cell r="E545" t="str">
            <v>HCM_TB_GIAHA_023</v>
          </cell>
          <cell r="F545">
            <v>0</v>
          </cell>
          <cell r="G545">
            <v>0</v>
          </cell>
          <cell r="H545">
            <v>0</v>
          </cell>
          <cell r="I545">
            <v>0</v>
          </cell>
          <cell r="J545">
            <v>0</v>
          </cell>
          <cell r="K545">
            <v>0</v>
          </cell>
          <cell r="L545">
            <v>0</v>
          </cell>
          <cell r="M545">
            <v>0</v>
          </cell>
          <cell r="N545">
            <v>0</v>
          </cell>
          <cell r="O545" t="str">
            <v>Mo ta thuc hien so lieu tinh luong -V6</v>
          </cell>
          <cell r="P545" t="str">
            <v>KPI_HRM_OLD</v>
          </cell>
        </row>
        <row r="546">
          <cell r="B546" t="str">
            <v>Thuê bao PSC duy trì của tập khách hàng hiện hữu giao cá nhân quản lý</v>
          </cell>
          <cell r="C546">
            <v>0</v>
          </cell>
          <cell r="D546" t="str">
            <v>Thuê bao</v>
          </cell>
          <cell r="E546" t="str">
            <v>HCM_TB_HIHUU_001</v>
          </cell>
          <cell r="F546">
            <v>0</v>
          </cell>
          <cell r="G546">
            <v>0</v>
          </cell>
          <cell r="H546">
            <v>0</v>
          </cell>
          <cell r="I546">
            <v>0</v>
          </cell>
          <cell r="J546">
            <v>0</v>
          </cell>
          <cell r="K546">
            <v>0</v>
          </cell>
          <cell r="L546">
            <v>0</v>
          </cell>
          <cell r="M546">
            <v>0</v>
          </cell>
          <cell r="N546">
            <v>0</v>
          </cell>
          <cell r="O546" t="str">
            <v>Mo ta thuc hien so lieu tinh luong -V6</v>
          </cell>
          <cell r="P546" t="str">
            <v>KPI_HRM_OLD</v>
          </cell>
        </row>
        <row r="547">
          <cell r="B547" t="str">
            <v>Số lượng thuê bao phát sinh cước qui đổi của tập khách hàng được giao quản lý</v>
          </cell>
          <cell r="C547">
            <v>0</v>
          </cell>
          <cell r="D547" t="str">
            <v>Thuê bao</v>
          </cell>
          <cell r="E547" t="str">
            <v>HCM_TB_HIHUU_002</v>
          </cell>
          <cell r="F547">
            <v>0</v>
          </cell>
          <cell r="G547">
            <v>0</v>
          </cell>
          <cell r="H547">
            <v>0</v>
          </cell>
          <cell r="I547">
            <v>0</v>
          </cell>
          <cell r="J547">
            <v>0</v>
          </cell>
          <cell r="K547">
            <v>0</v>
          </cell>
          <cell r="L547">
            <v>0</v>
          </cell>
          <cell r="M547">
            <v>0</v>
          </cell>
          <cell r="N547">
            <v>0</v>
          </cell>
          <cell r="O547" t="str">
            <v>Mo ta thuc hien so lieu tinh luong -V6</v>
          </cell>
          <cell r="P547" t="str">
            <v>KPI_HRM_OLD</v>
          </cell>
        </row>
        <row r="548">
          <cell r="B548" t="str">
            <v>Thuê bao không phát sinh cước trong tháng</v>
          </cell>
          <cell r="C548">
            <v>0</v>
          </cell>
          <cell r="D548" t="str">
            <v>Thuê bao</v>
          </cell>
          <cell r="E548" t="str">
            <v>HCM_TB_KCUOC_001</v>
          </cell>
          <cell r="F548">
            <v>0</v>
          </cell>
          <cell r="G548">
            <v>0</v>
          </cell>
          <cell r="H548">
            <v>0</v>
          </cell>
          <cell r="I548">
            <v>0</v>
          </cell>
          <cell r="J548">
            <v>0</v>
          </cell>
          <cell r="K548">
            <v>0</v>
          </cell>
          <cell r="L548">
            <v>0</v>
          </cell>
          <cell r="M548">
            <v>0</v>
          </cell>
          <cell r="N548">
            <v>0</v>
          </cell>
          <cell r="O548" t="str">
            <v>Mo ta thuc hien so lieu tinh luong -V6</v>
          </cell>
          <cell r="P548" t="str">
            <v>KPI_HRM_OLD</v>
          </cell>
        </row>
        <row r="549">
          <cell r="B549" t="str">
            <v>Thuê bao Fiber VNN phát triển mới từ khách hàng SME mới thành lập</v>
          </cell>
          <cell r="C549">
            <v>0</v>
          </cell>
          <cell r="D549" t="str">
            <v>Thuê bao</v>
          </cell>
          <cell r="E549" t="str">
            <v>HCM_TB_KHSME_001</v>
          </cell>
          <cell r="F549">
            <v>0</v>
          </cell>
          <cell r="G549">
            <v>0</v>
          </cell>
          <cell r="H549">
            <v>0</v>
          </cell>
          <cell r="I549">
            <v>0</v>
          </cell>
          <cell r="J549">
            <v>0</v>
          </cell>
          <cell r="K549">
            <v>0</v>
          </cell>
          <cell r="L549">
            <v>0</v>
          </cell>
          <cell r="M549">
            <v>0</v>
          </cell>
          <cell r="N549">
            <v>0</v>
          </cell>
          <cell r="O549" t="str">
            <v>Mo ta thuc hien so lieu tinh luong -V6</v>
          </cell>
          <cell r="P549" t="str">
            <v>KPI_HRM_OLD</v>
          </cell>
        </row>
        <row r="550">
          <cell r="B550" t="str">
            <v>Thuê bao Fiber VNN phát triển mới từ khách hàng SME hiện hữu</v>
          </cell>
          <cell r="C550">
            <v>0</v>
          </cell>
          <cell r="D550" t="str">
            <v>Thuê bao</v>
          </cell>
          <cell r="E550" t="str">
            <v>HCM_TB_KHSME_002</v>
          </cell>
          <cell r="F550">
            <v>0</v>
          </cell>
          <cell r="G550">
            <v>0</v>
          </cell>
          <cell r="H550">
            <v>0</v>
          </cell>
          <cell r="I550">
            <v>0</v>
          </cell>
          <cell r="J550">
            <v>0</v>
          </cell>
          <cell r="K550">
            <v>0</v>
          </cell>
          <cell r="L550">
            <v>0</v>
          </cell>
          <cell r="M550">
            <v>0</v>
          </cell>
          <cell r="N550">
            <v>0</v>
          </cell>
          <cell r="O550" t="str">
            <v>Mo ta thuc hien so lieu tinh luong -V6</v>
          </cell>
          <cell r="P550" t="str">
            <v>KPI_HRM_OLD</v>
          </cell>
        </row>
        <row r="551">
          <cell r="B551" t="str">
            <v>Số lượng thuê bao phát sinh cước trên địa bàn quản lý (KHCN)</v>
          </cell>
          <cell r="C551">
            <v>0</v>
          </cell>
          <cell r="D551" t="str">
            <v>Thuê bao</v>
          </cell>
          <cell r="E551" t="str">
            <v>HCM_TB_KKHCN_001</v>
          </cell>
          <cell r="F551">
            <v>0</v>
          </cell>
          <cell r="G551">
            <v>0</v>
          </cell>
          <cell r="H551">
            <v>0</v>
          </cell>
          <cell r="I551">
            <v>0</v>
          </cell>
          <cell r="J551">
            <v>0</v>
          </cell>
          <cell r="K551">
            <v>0</v>
          </cell>
          <cell r="L551">
            <v>0</v>
          </cell>
          <cell r="M551">
            <v>0</v>
          </cell>
          <cell r="N551">
            <v>0</v>
          </cell>
          <cell r="O551" t="str">
            <v>Mo ta thuc hien so lieu tinh luong -V6</v>
          </cell>
          <cell r="P551" t="str">
            <v>KPI_HRM_OLD</v>
          </cell>
        </row>
        <row r="552">
          <cell r="B552" t="str">
            <v>Số lượng thuê bao phát sinh cước trên tập khách hàng được giao quản lý (KHCN)</v>
          </cell>
          <cell r="C552">
            <v>0</v>
          </cell>
          <cell r="D552" t="str">
            <v>Thuê bao</v>
          </cell>
          <cell r="E552" t="str">
            <v>HCM_TB_KKHCN_002</v>
          </cell>
          <cell r="F552">
            <v>0</v>
          </cell>
          <cell r="G552">
            <v>0</v>
          </cell>
          <cell r="H552">
            <v>0</v>
          </cell>
          <cell r="I552">
            <v>0</v>
          </cell>
          <cell r="J552">
            <v>0</v>
          </cell>
          <cell r="K552">
            <v>0</v>
          </cell>
          <cell r="L552">
            <v>0</v>
          </cell>
          <cell r="M552">
            <v>0</v>
          </cell>
          <cell r="N552">
            <v>0</v>
          </cell>
          <cell r="O552" t="str">
            <v>Mo ta thuc hien so lieu tinh luong -V6</v>
          </cell>
          <cell r="P552" t="str">
            <v>KPI_HRM_OLD</v>
          </cell>
        </row>
        <row r="553">
          <cell r="B553" t="str">
            <v>Số lượng thuê bao phát sinh cước trên tập khách hàng được giao quản lý (KHDN)</v>
          </cell>
          <cell r="C553">
            <v>0</v>
          </cell>
          <cell r="D553" t="str">
            <v>Thuê bao</v>
          </cell>
          <cell r="E553" t="str">
            <v>HCM_TB_KKHDN_002</v>
          </cell>
          <cell r="F553">
            <v>0</v>
          </cell>
          <cell r="G553">
            <v>0</v>
          </cell>
          <cell r="H553">
            <v>0</v>
          </cell>
          <cell r="I553">
            <v>0</v>
          </cell>
          <cell r="J553">
            <v>0</v>
          </cell>
          <cell r="K553">
            <v>0</v>
          </cell>
          <cell r="L553">
            <v>0</v>
          </cell>
          <cell r="M553">
            <v>0</v>
          </cell>
          <cell r="N553">
            <v>0</v>
          </cell>
          <cell r="O553" t="str">
            <v>Mo ta thuc hien so lieu tinh luong -V6</v>
          </cell>
          <cell r="P553" t="str">
            <v>KPI_HRM_OLD</v>
          </cell>
        </row>
        <row r="554">
          <cell r="B554" t="str">
            <v>Số lượng mã thanh toán thu cước tháng (n-1)</v>
          </cell>
          <cell r="C554" t="str">
            <v>202308</v>
          </cell>
          <cell r="D554" t="str">
            <v>Mã thanh toán</v>
          </cell>
          <cell r="E554" t="str">
            <v>HCM_TB_MCUOC_001</v>
          </cell>
          <cell r="F554">
            <v>0</v>
          </cell>
          <cell r="G554">
            <v>0</v>
          </cell>
          <cell r="H554">
            <v>0</v>
          </cell>
          <cell r="I554">
            <v>0</v>
          </cell>
          <cell r="J554">
            <v>0</v>
          </cell>
          <cell r="K554">
            <v>0</v>
          </cell>
          <cell r="L554">
            <v>0</v>
          </cell>
          <cell r="M554">
            <v>0</v>
          </cell>
          <cell r="N554">
            <v>0</v>
          </cell>
          <cell r="O554" t="str">
            <v>Mo ta thuc hien so lieu tinh luong -V6</v>
          </cell>
          <cell r="P554" t="str">
            <v>KPI_HRM_OLD</v>
          </cell>
        </row>
        <row r="555">
          <cell r="B555" t="str">
            <v>Tổng số lượng TB thực hiện OB CSKH</v>
          </cell>
          <cell r="C555">
            <v>0</v>
          </cell>
          <cell r="D555" t="str">
            <v>Thuê bao</v>
          </cell>
          <cell r="E555" t="str">
            <v>HCM_TB_OBCSK_001</v>
          </cell>
          <cell r="F555">
            <v>0</v>
          </cell>
          <cell r="G555">
            <v>0</v>
          </cell>
          <cell r="H555">
            <v>0</v>
          </cell>
          <cell r="I555">
            <v>0</v>
          </cell>
          <cell r="J555">
            <v>0</v>
          </cell>
          <cell r="K555">
            <v>0</v>
          </cell>
          <cell r="L555">
            <v>0</v>
          </cell>
          <cell r="M555">
            <v>0</v>
          </cell>
          <cell r="N555">
            <v>0</v>
          </cell>
          <cell r="O555" t="str">
            <v>Mo ta thuc hien so lieu tinh luong -V6</v>
          </cell>
          <cell r="P555" t="str">
            <v>KPI_HRM_OLD</v>
          </cell>
        </row>
        <row r="556">
          <cell r="B556" t="str">
            <v>Tổng số lượng cuộc gọi OB qua hệ thống Sip</v>
          </cell>
          <cell r="C556">
            <v>0</v>
          </cell>
          <cell r="D556" t="str">
            <v>cuộc</v>
          </cell>
          <cell r="E556" t="str">
            <v>HCM_TB_OBSIP_001</v>
          </cell>
          <cell r="F556">
            <v>0</v>
          </cell>
          <cell r="G556">
            <v>0</v>
          </cell>
          <cell r="H556">
            <v>0</v>
          </cell>
          <cell r="I556">
            <v>0</v>
          </cell>
          <cell r="J556">
            <v>0</v>
          </cell>
          <cell r="K556">
            <v>0</v>
          </cell>
          <cell r="L556">
            <v>0</v>
          </cell>
          <cell r="M556">
            <v>0</v>
          </cell>
          <cell r="N556">
            <v>0</v>
          </cell>
          <cell r="O556" t="str">
            <v>Mo ta thuc hien so lieu tinh luong -V6</v>
          </cell>
          <cell r="P556" t="str">
            <v>KPI_HRM_OLD</v>
          </cell>
        </row>
        <row r="557">
          <cell r="B557" t="str">
            <v>Thuê bao phát sinh cước các dịch vụ VNP trả sau</v>
          </cell>
          <cell r="C557">
            <v>0</v>
          </cell>
          <cell r="D557" t="str">
            <v>Thuê bao</v>
          </cell>
          <cell r="E557" t="str">
            <v>HCM_TB_PCUOC_001</v>
          </cell>
          <cell r="F557">
            <v>0</v>
          </cell>
          <cell r="G557">
            <v>0</v>
          </cell>
          <cell r="H557">
            <v>0</v>
          </cell>
          <cell r="I557">
            <v>0</v>
          </cell>
          <cell r="J557">
            <v>0</v>
          </cell>
          <cell r="K557">
            <v>0</v>
          </cell>
          <cell r="L557">
            <v>0</v>
          </cell>
          <cell r="M557">
            <v>0</v>
          </cell>
          <cell r="N557">
            <v>0</v>
          </cell>
          <cell r="O557" t="str">
            <v>Mo ta thuc hien so lieu tinh luong -V6</v>
          </cell>
          <cell r="P557" t="str">
            <v>KPI_HRM_OLD</v>
          </cell>
        </row>
        <row r="558">
          <cell r="B558" t="str">
            <v>Thuê bao PSC các dịch vụ của các dự án tiếp thị đầu tư</v>
          </cell>
          <cell r="C558">
            <v>0</v>
          </cell>
          <cell r="D558" t="str">
            <v>Thuê bao</v>
          </cell>
          <cell r="E558" t="str">
            <v>HCM_TB_PCUOC_002</v>
          </cell>
          <cell r="F558">
            <v>0</v>
          </cell>
          <cell r="G558">
            <v>0</v>
          </cell>
          <cell r="H558">
            <v>0</v>
          </cell>
          <cell r="I558">
            <v>0</v>
          </cell>
          <cell r="J558">
            <v>0</v>
          </cell>
          <cell r="K558">
            <v>0</v>
          </cell>
          <cell r="L558">
            <v>0</v>
          </cell>
          <cell r="M558">
            <v>0</v>
          </cell>
          <cell r="N558">
            <v>0</v>
          </cell>
          <cell r="O558" t="str">
            <v>Mo ta thuc hien so lieu tinh luong -V6</v>
          </cell>
          <cell r="P558" t="str">
            <v>KPI_HRM_OLD</v>
          </cell>
        </row>
        <row r="559">
          <cell r="B559" t="str">
            <v>Số lượng thuê bao phát sinh cước trên tập khách hàng được giao quản lý</v>
          </cell>
          <cell r="C559">
            <v>0</v>
          </cell>
          <cell r="D559" t="str">
            <v>Thuê bao</v>
          </cell>
          <cell r="E559" t="str">
            <v>HCM_TB_PCUOC_003</v>
          </cell>
          <cell r="F559">
            <v>0</v>
          </cell>
          <cell r="G559">
            <v>0</v>
          </cell>
          <cell r="H559">
            <v>0</v>
          </cell>
          <cell r="I559">
            <v>0</v>
          </cell>
          <cell r="J559">
            <v>0</v>
          </cell>
          <cell r="K559">
            <v>0</v>
          </cell>
          <cell r="L559">
            <v>0</v>
          </cell>
          <cell r="M559">
            <v>0</v>
          </cell>
          <cell r="N559">
            <v>0</v>
          </cell>
          <cell r="O559" t="str">
            <v>Mo ta thuc hien so lieu tinh luong -V6</v>
          </cell>
          <cell r="P559" t="str">
            <v>KPI_HRM_OLD</v>
          </cell>
        </row>
        <row r="560">
          <cell r="B560" t="str">
            <v>Thuê bao PSC thực tăng dịch vụ BRCĐ (MegaVNN+ FiberVNN)</v>
          </cell>
          <cell r="C560">
            <v>0</v>
          </cell>
          <cell r="D560" t="str">
            <v>Thuê bao</v>
          </cell>
          <cell r="E560" t="str">
            <v>HCM_TB_PCUOC_004</v>
          </cell>
          <cell r="F560">
            <v>0</v>
          </cell>
          <cell r="G560">
            <v>0</v>
          </cell>
          <cell r="H560">
            <v>0</v>
          </cell>
          <cell r="I560">
            <v>0</v>
          </cell>
          <cell r="J560">
            <v>0</v>
          </cell>
          <cell r="K560">
            <v>0</v>
          </cell>
          <cell r="L560">
            <v>0</v>
          </cell>
          <cell r="M560">
            <v>0</v>
          </cell>
          <cell r="N560">
            <v>0</v>
          </cell>
          <cell r="O560" t="str">
            <v>Mo ta thuc hien so lieu tinh luong -V6</v>
          </cell>
          <cell r="P560" t="str">
            <v>KPI_HRM_OLD</v>
          </cell>
        </row>
        <row r="561">
          <cell r="B561" t="str">
            <v>Tỷ lệ thuê bao  FiberVNN giảm trong tháng</v>
          </cell>
          <cell r="C561">
            <v>0</v>
          </cell>
          <cell r="D561" t="str">
            <v>%</v>
          </cell>
          <cell r="E561" t="str">
            <v>HCM_TB_PCUOC_005</v>
          </cell>
          <cell r="F561">
            <v>0</v>
          </cell>
          <cell r="G561">
            <v>0</v>
          </cell>
          <cell r="H561">
            <v>0</v>
          </cell>
          <cell r="I561">
            <v>0</v>
          </cell>
          <cell r="J561">
            <v>0</v>
          </cell>
          <cell r="K561">
            <v>0</v>
          </cell>
          <cell r="L561">
            <v>0</v>
          </cell>
          <cell r="M561">
            <v>0</v>
          </cell>
          <cell r="N561">
            <v>0</v>
          </cell>
          <cell r="O561" t="str">
            <v>Mo ta thuc hien so lieu tinh luong -V6</v>
          </cell>
          <cell r="P561" t="str">
            <v>KPI_HRM_OLD</v>
          </cell>
        </row>
        <row r="562">
          <cell r="B562" t="str">
            <v>Tỷ lệ thuê bao FiberVNN thực tăng</v>
          </cell>
          <cell r="C562">
            <v>0</v>
          </cell>
          <cell r="D562" t="str">
            <v>%</v>
          </cell>
          <cell r="E562" t="str">
            <v>HCM_TB_PCUOC_006</v>
          </cell>
          <cell r="F562">
            <v>0</v>
          </cell>
          <cell r="G562">
            <v>0</v>
          </cell>
          <cell r="H562">
            <v>0</v>
          </cell>
          <cell r="I562">
            <v>0</v>
          </cell>
          <cell r="J562">
            <v>0</v>
          </cell>
          <cell r="K562">
            <v>0</v>
          </cell>
          <cell r="L562">
            <v>0</v>
          </cell>
          <cell r="M562">
            <v>0</v>
          </cell>
          <cell r="N562">
            <v>0</v>
          </cell>
          <cell r="O562" t="str">
            <v>Mo ta thuc hien so lieu tinh luong -V6</v>
          </cell>
          <cell r="P562" t="str">
            <v>KPI_HRM_OLD</v>
          </cell>
        </row>
        <row r="563">
          <cell r="B563" t="str">
            <v>Chất lượng phát triển Fiber (Số lượng thuê bao  FiberVNN giảm trong tháng)</v>
          </cell>
          <cell r="C563">
            <v>0</v>
          </cell>
          <cell r="D563" t="str">
            <v>Thuê bao</v>
          </cell>
          <cell r="E563" t="str">
            <v>HCM_TB_PCUOC_007</v>
          </cell>
          <cell r="F563">
            <v>0</v>
          </cell>
          <cell r="G563">
            <v>0</v>
          </cell>
          <cell r="H563">
            <v>0</v>
          </cell>
          <cell r="I563">
            <v>0</v>
          </cell>
          <cell r="J563">
            <v>0</v>
          </cell>
          <cell r="K563">
            <v>0</v>
          </cell>
          <cell r="L563">
            <v>0</v>
          </cell>
          <cell r="M563">
            <v>0</v>
          </cell>
          <cell r="N563">
            <v>0</v>
          </cell>
          <cell r="O563" t="str">
            <v>Mo ta thuc hien so lieu tinh luong -V6</v>
          </cell>
          <cell r="P563" t="str">
            <v>KPI_HRM_OLD</v>
          </cell>
        </row>
        <row r="564">
          <cell r="B564" t="str">
            <v>Tỷ lệ thuê bao Fiber, Mega thực tăng</v>
          </cell>
          <cell r="C564">
            <v>0</v>
          </cell>
          <cell r="D564" t="str">
            <v>%</v>
          </cell>
          <cell r="E564" t="str">
            <v>HCM_TB_PCUOC_008</v>
          </cell>
          <cell r="F564">
            <v>0</v>
          </cell>
          <cell r="G564">
            <v>0</v>
          </cell>
          <cell r="H564">
            <v>0</v>
          </cell>
          <cell r="I564">
            <v>0</v>
          </cell>
          <cell r="J564">
            <v>0</v>
          </cell>
          <cell r="K564">
            <v>0</v>
          </cell>
          <cell r="L564">
            <v>0</v>
          </cell>
          <cell r="M564">
            <v>0</v>
          </cell>
          <cell r="N564">
            <v>0</v>
          </cell>
          <cell r="O564" t="str">
            <v>Mo ta thuc hien so lieu tinh luong -V6</v>
          </cell>
          <cell r="P564" t="str">
            <v>KPI_HRM_OLD</v>
          </cell>
        </row>
        <row r="565">
          <cell r="B565" t="str">
            <v>Tỷ lệ thuê bao MyTV thực tăng</v>
          </cell>
          <cell r="C565">
            <v>0</v>
          </cell>
          <cell r="D565" t="str">
            <v>%</v>
          </cell>
          <cell r="E565" t="str">
            <v>HCM_TB_PCUOC_009</v>
          </cell>
          <cell r="F565">
            <v>0</v>
          </cell>
          <cell r="G565">
            <v>0</v>
          </cell>
          <cell r="H565">
            <v>0</v>
          </cell>
          <cell r="I565">
            <v>0</v>
          </cell>
          <cell r="J565">
            <v>0</v>
          </cell>
          <cell r="K565">
            <v>0</v>
          </cell>
          <cell r="L565">
            <v>0</v>
          </cell>
          <cell r="M565">
            <v>0</v>
          </cell>
          <cell r="N565">
            <v>0</v>
          </cell>
          <cell r="O565" t="str">
            <v>Mo ta thuc hien so lieu tinh luong -V6</v>
          </cell>
          <cell r="P565" t="str">
            <v>KPI_HRM_OLD</v>
          </cell>
        </row>
        <row r="566">
          <cell r="B566" t="str">
            <v>Tỷ lệ thuê bao Fiber, Mega, TSL thực tăng</v>
          </cell>
          <cell r="C566">
            <v>0</v>
          </cell>
          <cell r="D566" t="str">
            <v>%</v>
          </cell>
          <cell r="E566" t="str">
            <v>HCM_TB_PCUOC_010</v>
          </cell>
          <cell r="F566">
            <v>0</v>
          </cell>
          <cell r="G566">
            <v>0</v>
          </cell>
          <cell r="H566">
            <v>0</v>
          </cell>
          <cell r="I566">
            <v>0</v>
          </cell>
          <cell r="J566">
            <v>0</v>
          </cell>
          <cell r="K566">
            <v>0</v>
          </cell>
          <cell r="L566">
            <v>0</v>
          </cell>
          <cell r="M566">
            <v>0</v>
          </cell>
          <cell r="N566">
            <v>0</v>
          </cell>
          <cell r="O566" t="str">
            <v>Mo ta thuc hien so lieu tinh luong -V6</v>
          </cell>
          <cell r="P566" t="str">
            <v>KPI_HRM_OLD</v>
          </cell>
        </row>
        <row r="567">
          <cell r="B567" t="str">
            <v>Tỷ lệ thu trong năm</v>
          </cell>
          <cell r="C567">
            <v>0</v>
          </cell>
          <cell r="D567" t="str">
            <v>%</v>
          </cell>
          <cell r="E567" t="str">
            <v>HCM_TB_PCUOC_011</v>
          </cell>
          <cell r="F567">
            <v>0</v>
          </cell>
          <cell r="G567">
            <v>0</v>
          </cell>
          <cell r="H567">
            <v>0</v>
          </cell>
          <cell r="I567">
            <v>0</v>
          </cell>
          <cell r="J567">
            <v>0</v>
          </cell>
          <cell r="K567">
            <v>0</v>
          </cell>
          <cell r="L567">
            <v>0</v>
          </cell>
          <cell r="M567">
            <v>0</v>
          </cell>
          <cell r="N567">
            <v>0</v>
          </cell>
          <cell r="O567" t="str">
            <v>Mo ta thuc hien so lieu tinh luong -V6</v>
          </cell>
          <cell r="P567" t="str">
            <v>KPI_HRM_OLD</v>
          </cell>
        </row>
        <row r="568">
          <cell r="B568" t="str">
            <v>Tỷ lệ thu nợ cước không dùng nhân công</v>
          </cell>
          <cell r="C568">
            <v>0</v>
          </cell>
          <cell r="D568" t="str">
            <v>%</v>
          </cell>
          <cell r="E568" t="str">
            <v>HCM_TB_PCUOC_012</v>
          </cell>
          <cell r="F568">
            <v>0</v>
          </cell>
          <cell r="G568">
            <v>0</v>
          </cell>
          <cell r="H568">
            <v>0</v>
          </cell>
          <cell r="I568">
            <v>0</v>
          </cell>
          <cell r="J568">
            <v>0</v>
          </cell>
          <cell r="K568">
            <v>0</v>
          </cell>
          <cell r="L568">
            <v>0</v>
          </cell>
          <cell r="M568">
            <v>0</v>
          </cell>
          <cell r="N568">
            <v>0</v>
          </cell>
          <cell r="O568" t="str">
            <v>Mo ta thuc hien so lieu tinh luong -V6</v>
          </cell>
          <cell r="P568" t="str">
            <v>KPI_HRM_OLD</v>
          </cell>
        </row>
        <row r="569">
          <cell r="B569" t="str">
            <v>Tỷ lệ nợ cước không thu được</v>
          </cell>
          <cell r="C569">
            <v>0</v>
          </cell>
          <cell r="D569" t="str">
            <v>%</v>
          </cell>
          <cell r="E569" t="str">
            <v>HCM_TB_PCUOC_013</v>
          </cell>
          <cell r="F569">
            <v>0</v>
          </cell>
          <cell r="G569">
            <v>0</v>
          </cell>
          <cell r="H569">
            <v>0</v>
          </cell>
          <cell r="I569">
            <v>0</v>
          </cell>
          <cell r="J569">
            <v>0</v>
          </cell>
          <cell r="K569">
            <v>0</v>
          </cell>
          <cell r="L569">
            <v>0</v>
          </cell>
          <cell r="M569">
            <v>0</v>
          </cell>
          <cell r="N569">
            <v>0</v>
          </cell>
          <cell r="O569" t="str">
            <v>Mo ta thuc hien so lieu tinh luong -V6</v>
          </cell>
          <cell r="P569" t="str">
            <v>KPI_HRM_OLD</v>
          </cell>
        </row>
        <row r="570">
          <cell r="B570" t="str">
            <v>Tỷ lệ nợ cước lũy kế không thu được</v>
          </cell>
          <cell r="C570">
            <v>0</v>
          </cell>
          <cell r="D570" t="str">
            <v>%</v>
          </cell>
          <cell r="E570" t="str">
            <v>HCM_TB_PCUOC_014</v>
          </cell>
          <cell r="F570">
            <v>0</v>
          </cell>
          <cell r="G570">
            <v>0</v>
          </cell>
          <cell r="H570">
            <v>0</v>
          </cell>
          <cell r="I570">
            <v>0</v>
          </cell>
          <cell r="J570">
            <v>0</v>
          </cell>
          <cell r="K570">
            <v>0</v>
          </cell>
          <cell r="L570">
            <v>0</v>
          </cell>
          <cell r="M570">
            <v>0</v>
          </cell>
          <cell r="N570">
            <v>0</v>
          </cell>
          <cell r="O570" t="str">
            <v>Mo ta thuc hien so lieu tinh luong -V6</v>
          </cell>
          <cell r="P570" t="str">
            <v>KPI_HRM_OLD</v>
          </cell>
        </row>
        <row r="571">
          <cell r="B571" t="str">
            <v>Tỷ lệ nợ cước thu ngay không thu được</v>
          </cell>
          <cell r="C571">
            <v>0</v>
          </cell>
          <cell r="D571" t="str">
            <v>%</v>
          </cell>
          <cell r="E571" t="str">
            <v>HCM_TB_PCUOC_015</v>
          </cell>
          <cell r="F571">
            <v>0</v>
          </cell>
          <cell r="G571">
            <v>0</v>
          </cell>
          <cell r="H571">
            <v>0</v>
          </cell>
          <cell r="I571">
            <v>0</v>
          </cell>
          <cell r="J571">
            <v>0</v>
          </cell>
          <cell r="K571">
            <v>0</v>
          </cell>
          <cell r="L571">
            <v>0</v>
          </cell>
          <cell r="M571">
            <v>0</v>
          </cell>
          <cell r="N571">
            <v>0</v>
          </cell>
          <cell r="O571" t="str">
            <v>Mo ta thuc hien so lieu tinh luong -V6</v>
          </cell>
          <cell r="P571" t="str">
            <v>KPI_HRM_OLD</v>
          </cell>
        </row>
        <row r="572">
          <cell r="B572" t="str">
            <v>Tỷ lệ MTT trả sau thu không dùng nhân công</v>
          </cell>
          <cell r="C572">
            <v>0</v>
          </cell>
          <cell r="D572" t="str">
            <v>%</v>
          </cell>
          <cell r="E572" t="str">
            <v>HCM_TB_PCUOC_016</v>
          </cell>
          <cell r="F572">
            <v>0</v>
          </cell>
          <cell r="G572">
            <v>0</v>
          </cell>
          <cell r="H572">
            <v>0</v>
          </cell>
          <cell r="I572">
            <v>0</v>
          </cell>
          <cell r="J572">
            <v>0</v>
          </cell>
          <cell r="K572">
            <v>0</v>
          </cell>
          <cell r="L572">
            <v>0</v>
          </cell>
          <cell r="M572">
            <v>0</v>
          </cell>
          <cell r="N572">
            <v>0</v>
          </cell>
          <cell r="O572" t="str">
            <v>Mo ta thuc hien so lieu tinh luong -V6</v>
          </cell>
          <cell r="P572" t="str">
            <v>KPI_HRM_OLD</v>
          </cell>
        </row>
        <row r="573">
          <cell r="B573" t="str">
            <v>Tỷ lệ nợ cước trả sau lũy kế</v>
          </cell>
          <cell r="C573">
            <v>0</v>
          </cell>
          <cell r="D573" t="str">
            <v>%</v>
          </cell>
          <cell r="E573" t="str">
            <v>HCM_TB_PCUOC_017</v>
          </cell>
          <cell r="F573">
            <v>0</v>
          </cell>
          <cell r="G573">
            <v>0</v>
          </cell>
          <cell r="H573">
            <v>0</v>
          </cell>
          <cell r="I573">
            <v>0</v>
          </cell>
          <cell r="J573">
            <v>0</v>
          </cell>
          <cell r="K573">
            <v>0</v>
          </cell>
          <cell r="L573">
            <v>0</v>
          </cell>
          <cell r="M573">
            <v>0</v>
          </cell>
          <cell r="N573">
            <v>0</v>
          </cell>
          <cell r="O573" t="str">
            <v>Mo ta thuc hien so lieu tinh luong -V6</v>
          </cell>
          <cell r="P573" t="str">
            <v>KPI_HRM_OLD</v>
          </cell>
        </row>
        <row r="574">
          <cell r="B574" t="str">
            <v>Tỷ lệ nợ cước trả sau tháng (n-1) theo MTT</v>
          </cell>
          <cell r="C574">
            <v>0</v>
          </cell>
          <cell r="D574" t="str">
            <v>%</v>
          </cell>
          <cell r="E574" t="str">
            <v>HCM_TB_PCUOC_018</v>
          </cell>
          <cell r="F574">
            <v>0</v>
          </cell>
          <cell r="G574">
            <v>0</v>
          </cell>
          <cell r="H574">
            <v>0</v>
          </cell>
          <cell r="I574">
            <v>0</v>
          </cell>
          <cell r="J574">
            <v>0</v>
          </cell>
          <cell r="K574">
            <v>0</v>
          </cell>
          <cell r="L574">
            <v>0</v>
          </cell>
          <cell r="M574">
            <v>0</v>
          </cell>
          <cell r="N574">
            <v>0</v>
          </cell>
          <cell r="O574" t="str">
            <v>Mo ta thuc hien so lieu tinh luong -V6</v>
          </cell>
          <cell r="P574" t="str">
            <v>KPI_HRM_OLD</v>
          </cell>
        </row>
        <row r="575">
          <cell r="B575" t="str">
            <v>Tỷ lệ dòng tiền thu cước không nhân công</v>
          </cell>
          <cell r="C575" t="str">
            <v>202308</v>
          </cell>
          <cell r="D575" t="str">
            <v>%</v>
          </cell>
          <cell r="E575" t="str">
            <v>HCM_TB_PCUOC_019</v>
          </cell>
          <cell r="F575">
            <v>0</v>
          </cell>
          <cell r="G575">
            <v>0</v>
          </cell>
          <cell r="H575">
            <v>0</v>
          </cell>
          <cell r="I575">
            <v>0</v>
          </cell>
          <cell r="J575">
            <v>0</v>
          </cell>
          <cell r="K575">
            <v>0</v>
          </cell>
          <cell r="L575">
            <v>0</v>
          </cell>
          <cell r="M575">
            <v>0</v>
          </cell>
          <cell r="N575">
            <v>0</v>
          </cell>
          <cell r="O575" t="str">
            <v>Mo ta thuc hien so lieu tinh luong -V6</v>
          </cell>
          <cell r="P575" t="str">
            <v>KPI_HRM_OLD</v>
          </cell>
        </row>
        <row r="576">
          <cell r="B576" t="str">
            <v>Tỷ lệ thu lũy kế</v>
          </cell>
          <cell r="C576" t="str">
            <v>202308</v>
          </cell>
          <cell r="D576" t="str">
            <v>%</v>
          </cell>
          <cell r="E576" t="str">
            <v>HCM_TB_PCUOC_020</v>
          </cell>
          <cell r="F576">
            <v>0</v>
          </cell>
          <cell r="G576">
            <v>0</v>
          </cell>
          <cell r="H576">
            <v>0</v>
          </cell>
          <cell r="I576">
            <v>0</v>
          </cell>
          <cell r="J576">
            <v>0</v>
          </cell>
          <cell r="K576">
            <v>0</v>
          </cell>
          <cell r="L576">
            <v>0</v>
          </cell>
          <cell r="M576">
            <v>0</v>
          </cell>
          <cell r="N576">
            <v>0</v>
          </cell>
          <cell r="O576" t="str">
            <v>Mo ta thuc hien so lieu tinh luong -V6</v>
          </cell>
          <cell r="P576" t="str">
            <v>KPI_HRM_OLD</v>
          </cell>
        </row>
        <row r="577">
          <cell r="B577" t="str">
            <v>Tỷ lệ thu ngay theo MTT</v>
          </cell>
          <cell r="C577" t="str">
            <v>202308</v>
          </cell>
          <cell r="D577" t="str">
            <v>%</v>
          </cell>
          <cell r="E577" t="str">
            <v>HCM_TB_PCUOC_021</v>
          </cell>
          <cell r="F577">
            <v>0</v>
          </cell>
          <cell r="G577">
            <v>0</v>
          </cell>
          <cell r="H577">
            <v>0</v>
          </cell>
          <cell r="I577">
            <v>0</v>
          </cell>
          <cell r="J577">
            <v>0</v>
          </cell>
          <cell r="K577">
            <v>0</v>
          </cell>
          <cell r="L577">
            <v>0</v>
          </cell>
          <cell r="M577">
            <v>0</v>
          </cell>
          <cell r="N577">
            <v>0</v>
          </cell>
          <cell r="O577" t="str">
            <v>Mo ta thuc hien so lieu tinh luong -V6</v>
          </cell>
          <cell r="P577" t="str">
            <v>KPI_HRM_OLD</v>
          </cell>
        </row>
        <row r="578">
          <cell r="B578" t="str">
            <v>Số lượng thuê bao trả trước phát triển mới  (kit/sim) trong tháng</v>
          </cell>
          <cell r="C578">
            <v>0</v>
          </cell>
          <cell r="D578" t="str">
            <v>Thuê bao</v>
          </cell>
          <cell r="E578" t="str">
            <v>HCM_TB_PTMOI_001</v>
          </cell>
          <cell r="F578">
            <v>0</v>
          </cell>
          <cell r="G578">
            <v>0</v>
          </cell>
          <cell r="H578">
            <v>0</v>
          </cell>
          <cell r="I578">
            <v>0</v>
          </cell>
          <cell r="J578">
            <v>0</v>
          </cell>
          <cell r="K578">
            <v>0</v>
          </cell>
          <cell r="L578">
            <v>0</v>
          </cell>
          <cell r="M578">
            <v>0</v>
          </cell>
          <cell r="N578">
            <v>0</v>
          </cell>
          <cell r="O578" t="str">
            <v>Mo ta thuc hien so lieu tinh luong -V6</v>
          </cell>
          <cell r="P578" t="str">
            <v>KPI_HRM_OLD</v>
          </cell>
        </row>
        <row r="579">
          <cell r="B579" t="str">
            <v>Số lượng khách hàng TC-DN  tiếp thị thành công trong tháng</v>
          </cell>
          <cell r="C579">
            <v>0</v>
          </cell>
          <cell r="D579" t="str">
            <v>Khách hàng</v>
          </cell>
          <cell r="E579" t="str">
            <v>HCM_TB_PTMOI_002</v>
          </cell>
          <cell r="F579">
            <v>0</v>
          </cell>
          <cell r="G579">
            <v>0</v>
          </cell>
          <cell r="H579">
            <v>0</v>
          </cell>
          <cell r="I579">
            <v>0</v>
          </cell>
          <cell r="J579">
            <v>0</v>
          </cell>
          <cell r="K579">
            <v>0</v>
          </cell>
          <cell r="L579">
            <v>0</v>
          </cell>
          <cell r="M579">
            <v>0</v>
          </cell>
          <cell r="N579">
            <v>0</v>
          </cell>
          <cell r="O579" t="str">
            <v>Mo ta thuc hien so lieu tinh luong -V6</v>
          </cell>
          <cell r="P579" t="str">
            <v>KPI_HRM_OLD</v>
          </cell>
        </row>
        <row r="580">
          <cell r="B580" t="str">
            <v>Số lượng bộ kít phát triển mới trong tháng</v>
          </cell>
          <cell r="C580">
            <v>0</v>
          </cell>
          <cell r="D580" t="str">
            <v>Bộ kít</v>
          </cell>
          <cell r="E580" t="str">
            <v>HCM_TB_PTMOI_003</v>
          </cell>
          <cell r="F580">
            <v>0</v>
          </cell>
          <cell r="G580">
            <v>0</v>
          </cell>
          <cell r="H580">
            <v>0</v>
          </cell>
          <cell r="I580">
            <v>0</v>
          </cell>
          <cell r="J580">
            <v>0</v>
          </cell>
          <cell r="K580">
            <v>0</v>
          </cell>
          <cell r="L580">
            <v>0</v>
          </cell>
          <cell r="M580">
            <v>0</v>
          </cell>
          <cell r="N580">
            <v>0</v>
          </cell>
          <cell r="O580" t="str">
            <v>Mo ta thuc hien so lieu tinh luong -V6</v>
          </cell>
          <cell r="P580" t="str">
            <v>KPI_HRM_OLD</v>
          </cell>
        </row>
        <row r="581">
          <cell r="B581" t="str">
            <v>Số lượng thuê bao phát triển tại kênh mới</v>
          </cell>
          <cell r="C581">
            <v>0</v>
          </cell>
          <cell r="D581" t="str">
            <v>Thuê bao</v>
          </cell>
          <cell r="E581" t="str">
            <v>HCM_TB_PTMOI_004</v>
          </cell>
          <cell r="F581">
            <v>0</v>
          </cell>
          <cell r="G581">
            <v>0</v>
          </cell>
          <cell r="H581">
            <v>0</v>
          </cell>
          <cell r="I581">
            <v>0</v>
          </cell>
          <cell r="J581">
            <v>0</v>
          </cell>
          <cell r="K581">
            <v>0</v>
          </cell>
          <cell r="L581">
            <v>0</v>
          </cell>
          <cell r="M581">
            <v>0</v>
          </cell>
          <cell r="N581">
            <v>0</v>
          </cell>
          <cell r="O581" t="str">
            <v>Mo ta thuc hien so lieu tinh luong -V6</v>
          </cell>
          <cell r="P581" t="str">
            <v>KPI_HRM_OLD</v>
          </cell>
        </row>
        <row r="582">
          <cell r="B582" t="str">
            <v>Thuê bao Fiber PTM tại các dự án tiếp thị đầu trên địa bàn quản lý đạt 40% so với thuê bao phát triển mới</v>
          </cell>
          <cell r="C582">
            <v>0</v>
          </cell>
          <cell r="D582" t="str">
            <v>Thuê bao</v>
          </cell>
          <cell r="E582" t="str">
            <v>HCM_TB_PTMOI_005</v>
          </cell>
          <cell r="F582">
            <v>0</v>
          </cell>
          <cell r="G582">
            <v>0</v>
          </cell>
          <cell r="H582">
            <v>0</v>
          </cell>
          <cell r="I582">
            <v>0</v>
          </cell>
          <cell r="J582">
            <v>0</v>
          </cell>
          <cell r="K582">
            <v>0</v>
          </cell>
          <cell r="L582">
            <v>0</v>
          </cell>
          <cell r="M582">
            <v>0</v>
          </cell>
          <cell r="N582">
            <v>0</v>
          </cell>
          <cell r="O582" t="str">
            <v>Mo ta thuc hien so lieu tinh luong -V6</v>
          </cell>
          <cell r="P582" t="str">
            <v>KPI_HRM_OLD</v>
          </cell>
        </row>
        <row r="583">
          <cell r="B583" t="str">
            <v>Sản lượng thuê bao thực hiện các chương trình tái chiếm thị phần băng rộng các dự án cao ốc</v>
          </cell>
          <cell r="C583">
            <v>0</v>
          </cell>
          <cell r="D583" t="str">
            <v>Thuê bao</v>
          </cell>
          <cell r="E583" t="str">
            <v>HCM_TB_PTMOI_006</v>
          </cell>
          <cell r="F583">
            <v>0</v>
          </cell>
          <cell r="G583">
            <v>0</v>
          </cell>
          <cell r="H583">
            <v>0</v>
          </cell>
          <cell r="I583">
            <v>0</v>
          </cell>
          <cell r="J583">
            <v>0</v>
          </cell>
          <cell r="K583">
            <v>0</v>
          </cell>
          <cell r="L583">
            <v>0</v>
          </cell>
          <cell r="M583">
            <v>0</v>
          </cell>
          <cell r="N583">
            <v>0</v>
          </cell>
          <cell r="O583" t="str">
            <v>Mo ta thuc hien so lieu tinh luong -V6</v>
          </cell>
          <cell r="P583" t="str">
            <v>KPI_HRM_OLD</v>
          </cell>
        </row>
        <row r="584">
          <cell r="B584" t="str">
            <v>Số lượng thuê bao dịch vụ Sip Trunking phát triển mới trong tháng</v>
          </cell>
          <cell r="C584">
            <v>0</v>
          </cell>
          <cell r="D584" t="str">
            <v>Thuê bao</v>
          </cell>
          <cell r="E584" t="str">
            <v>HCM_TB_PTMOI_007</v>
          </cell>
          <cell r="F584">
            <v>0</v>
          </cell>
          <cell r="G584">
            <v>0</v>
          </cell>
          <cell r="H584">
            <v>0</v>
          </cell>
          <cell r="I584">
            <v>0</v>
          </cell>
          <cell r="J584">
            <v>0</v>
          </cell>
          <cell r="K584">
            <v>0</v>
          </cell>
          <cell r="L584">
            <v>0</v>
          </cell>
          <cell r="M584">
            <v>0</v>
          </cell>
          <cell r="N584">
            <v>0</v>
          </cell>
          <cell r="O584" t="str">
            <v>Mo ta thuc hien so lieu tinh luong -V6</v>
          </cell>
          <cell r="P584" t="str">
            <v>KPI_HRM_OLD</v>
          </cell>
        </row>
        <row r="585">
          <cell r="B585" t="str">
            <v>Số lượng thuê bao thành công</v>
          </cell>
          <cell r="C585">
            <v>0</v>
          </cell>
          <cell r="D585" t="str">
            <v>Thuê bao</v>
          </cell>
          <cell r="E585" t="str">
            <v>HCM_TB_PTMOI_008</v>
          </cell>
          <cell r="F585">
            <v>0</v>
          </cell>
          <cell r="G585">
            <v>0</v>
          </cell>
          <cell r="H585">
            <v>0</v>
          </cell>
          <cell r="I585">
            <v>0</v>
          </cell>
          <cell r="J585">
            <v>0</v>
          </cell>
          <cell r="K585">
            <v>0</v>
          </cell>
          <cell r="L585">
            <v>0</v>
          </cell>
          <cell r="M585">
            <v>0</v>
          </cell>
          <cell r="N585">
            <v>0</v>
          </cell>
          <cell r="O585" t="str">
            <v>Mo ta thuc hien so lieu tinh luong -V6</v>
          </cell>
          <cell r="P585" t="str">
            <v>KPI_HRM_OLD</v>
          </cell>
        </row>
        <row r="586">
          <cell r="B586" t="str">
            <v>Sản lượng phát triển mới các dịch vụ  CNTT</v>
          </cell>
          <cell r="C586">
            <v>0</v>
          </cell>
          <cell r="D586" t="str">
            <v>Thuê bao</v>
          </cell>
          <cell r="E586" t="str">
            <v>HCM_TB_PTMOI_009</v>
          </cell>
          <cell r="F586">
            <v>0</v>
          </cell>
          <cell r="G586">
            <v>0</v>
          </cell>
          <cell r="H586">
            <v>0</v>
          </cell>
          <cell r="I586">
            <v>0</v>
          </cell>
          <cell r="J586">
            <v>0</v>
          </cell>
          <cell r="K586">
            <v>0</v>
          </cell>
          <cell r="L586">
            <v>0</v>
          </cell>
          <cell r="M586">
            <v>0</v>
          </cell>
          <cell r="N586">
            <v>0</v>
          </cell>
          <cell r="O586" t="str">
            <v>Mo ta thuc hien so lieu tinh luong -V6</v>
          </cell>
          <cell r="P586" t="str">
            <v>KPI_HRM_OLD</v>
          </cell>
        </row>
        <row r="587">
          <cell r="B587" t="str">
            <v>Số lượng thuê bao phát triển mới các dịch vụ trong năm</v>
          </cell>
          <cell r="C587">
            <v>0</v>
          </cell>
          <cell r="D587" t="str">
            <v>Thuê bao</v>
          </cell>
          <cell r="E587" t="str">
            <v>HCM_TB_PTNAM_001</v>
          </cell>
          <cell r="F587">
            <v>0</v>
          </cell>
          <cell r="G587">
            <v>0</v>
          </cell>
          <cell r="H587">
            <v>0</v>
          </cell>
          <cell r="I587">
            <v>0</v>
          </cell>
          <cell r="J587">
            <v>0</v>
          </cell>
          <cell r="K587">
            <v>0</v>
          </cell>
          <cell r="L587">
            <v>0</v>
          </cell>
          <cell r="M587">
            <v>0</v>
          </cell>
          <cell r="N587">
            <v>0</v>
          </cell>
          <cell r="O587" t="str">
            <v>Mo ta thuc hien so lieu tinh luong -V6</v>
          </cell>
          <cell r="P587" t="str">
            <v>KPI_HRM_OLD</v>
          </cell>
        </row>
        <row r="588">
          <cell r="B588" t="str">
            <v>Thuê bao duy trì của tập khách hàng phát triển mới trong năm</v>
          </cell>
          <cell r="C588">
            <v>0</v>
          </cell>
          <cell r="D588" t="str">
            <v>Thuê bao</v>
          </cell>
          <cell r="E588" t="str">
            <v>HCM_TB_PTNAM_002</v>
          </cell>
          <cell r="F588">
            <v>0</v>
          </cell>
          <cell r="G588">
            <v>0</v>
          </cell>
          <cell r="H588">
            <v>0</v>
          </cell>
          <cell r="I588">
            <v>0</v>
          </cell>
          <cell r="J588">
            <v>0</v>
          </cell>
          <cell r="K588">
            <v>0</v>
          </cell>
          <cell r="L588">
            <v>0</v>
          </cell>
          <cell r="M588">
            <v>0</v>
          </cell>
          <cell r="N588">
            <v>0</v>
          </cell>
          <cell r="O588" t="str">
            <v>Mo ta thuc hien so lieu tinh luong -V6</v>
          </cell>
          <cell r="P588" t="str">
            <v>KPI_HRM_OLD</v>
          </cell>
        </row>
        <row r="589">
          <cell r="B589" t="str">
            <v>Thực hiện đổi SIM 4G cho khách hàng</v>
          </cell>
          <cell r="C589">
            <v>0</v>
          </cell>
          <cell r="D589" t="str">
            <v>Thuê bao</v>
          </cell>
          <cell r="E589" t="str">
            <v>HCM_TB_SIM4G_001</v>
          </cell>
          <cell r="F589">
            <v>0</v>
          </cell>
          <cell r="G589">
            <v>0</v>
          </cell>
          <cell r="H589">
            <v>0</v>
          </cell>
          <cell r="I589">
            <v>0</v>
          </cell>
          <cell r="J589">
            <v>0</v>
          </cell>
          <cell r="K589">
            <v>0</v>
          </cell>
          <cell r="L589">
            <v>0</v>
          </cell>
          <cell r="M589">
            <v>0</v>
          </cell>
          <cell r="N589">
            <v>0</v>
          </cell>
          <cell r="O589" t="str">
            <v>Mo ta thuc hien so lieu tinh luong -V6</v>
          </cell>
          <cell r="P589" t="str">
            <v>KPI_HRM_OLD</v>
          </cell>
        </row>
        <row r="590">
          <cell r="B590" t="str">
            <v>Số lượng thuê bao MyTV phát triển mới</v>
          </cell>
          <cell r="C590">
            <v>0</v>
          </cell>
          <cell r="D590" t="str">
            <v>Thuê bao</v>
          </cell>
          <cell r="E590" t="str">
            <v>HCM_TB_TVNEW_001</v>
          </cell>
          <cell r="F590">
            <v>0</v>
          </cell>
          <cell r="G590">
            <v>0</v>
          </cell>
          <cell r="H590">
            <v>0</v>
          </cell>
          <cell r="I590">
            <v>0</v>
          </cell>
          <cell r="J590">
            <v>0</v>
          </cell>
          <cell r="K590">
            <v>0</v>
          </cell>
          <cell r="L590">
            <v>0</v>
          </cell>
          <cell r="M590">
            <v>0</v>
          </cell>
          <cell r="N590">
            <v>0</v>
          </cell>
          <cell r="O590" t="str">
            <v>Mo ta thuc hien so lieu tinh luong -V6</v>
          </cell>
          <cell r="P590" t="str">
            <v>KPI_HRM_OLD</v>
          </cell>
        </row>
        <row r="591">
          <cell r="B591" t="str">
            <v>Số lượng thuê bao MyTV dùng thử</v>
          </cell>
          <cell r="C591">
            <v>0</v>
          </cell>
          <cell r="D591" t="str">
            <v>Thuê bao</v>
          </cell>
          <cell r="E591" t="str">
            <v>HCM_TB_TVTRY_001</v>
          </cell>
          <cell r="F591">
            <v>0</v>
          </cell>
          <cell r="G591">
            <v>0</v>
          </cell>
          <cell r="H591">
            <v>0</v>
          </cell>
          <cell r="I591">
            <v>0</v>
          </cell>
          <cell r="J591">
            <v>0</v>
          </cell>
          <cell r="K591">
            <v>0</v>
          </cell>
          <cell r="L591">
            <v>0</v>
          </cell>
          <cell r="M591">
            <v>0</v>
          </cell>
          <cell r="N591">
            <v>0</v>
          </cell>
          <cell r="O591" t="str">
            <v>Mo ta thuc hien so lieu tinh luong -V6</v>
          </cell>
          <cell r="P591" t="str">
            <v>KPI_HRM_OLD</v>
          </cell>
        </row>
        <row r="592">
          <cell r="B592" t="str">
            <v>Thuê bao PTM tại dự án đăng ký thực hiện trọng điểm trong tháng n</v>
          </cell>
          <cell r="C592">
            <v>0</v>
          </cell>
          <cell r="D592" t="str">
            <v>Thuê bao</v>
          </cell>
          <cell r="E592" t="str">
            <v>HCM_TB_VDUAN_001</v>
          </cell>
          <cell r="F592">
            <v>0</v>
          </cell>
          <cell r="G592">
            <v>0</v>
          </cell>
          <cell r="H592">
            <v>0</v>
          </cell>
          <cell r="I592">
            <v>0</v>
          </cell>
          <cell r="J592">
            <v>0</v>
          </cell>
          <cell r="K592">
            <v>0</v>
          </cell>
          <cell r="L592">
            <v>0</v>
          </cell>
          <cell r="M592">
            <v>0</v>
          </cell>
          <cell r="N592">
            <v>0</v>
          </cell>
          <cell r="O592" t="str">
            <v>Mo ta thuc hien so lieu tinh luong -V6</v>
          </cell>
          <cell r="P592" t="str">
            <v>KPI_HRM_OLD</v>
          </cell>
        </row>
        <row r="593">
          <cell r="B593" t="str">
            <v>Doanh thu phát triển mới các dịch vụ trả sau của NV</v>
          </cell>
          <cell r="C593">
            <v>0</v>
          </cell>
          <cell r="D593" t="str">
            <v>Triệu đồng</v>
          </cell>
          <cell r="E593" t="str">
            <v>HCM_TT_DTMOI_001</v>
          </cell>
          <cell r="F593">
            <v>0</v>
          </cell>
          <cell r="G593">
            <v>0</v>
          </cell>
          <cell r="H593">
            <v>0</v>
          </cell>
          <cell r="I593">
            <v>0</v>
          </cell>
          <cell r="J593">
            <v>0</v>
          </cell>
          <cell r="K593">
            <v>0</v>
          </cell>
          <cell r="L593">
            <v>0</v>
          </cell>
          <cell r="M593">
            <v>0</v>
          </cell>
          <cell r="N593">
            <v>0</v>
          </cell>
          <cell r="O593" t="str">
            <v>Mo ta thuc hien so lieu tinh luong -V6</v>
          </cell>
          <cell r="P593" t="str">
            <v>KPI_HRM_OLD</v>
          </cell>
        </row>
        <row r="594">
          <cell r="B594" t="str">
            <v>Doanh thu phát triển mới các dịch vụ trả sau của ĐLCN</v>
          </cell>
          <cell r="C594">
            <v>0</v>
          </cell>
          <cell r="D594" t="str">
            <v>Triệu đồng</v>
          </cell>
          <cell r="E594" t="str">
            <v>HCM_TT_DTMOI_002</v>
          </cell>
          <cell r="F594">
            <v>0</v>
          </cell>
          <cell r="G594">
            <v>0</v>
          </cell>
          <cell r="H594">
            <v>0</v>
          </cell>
          <cell r="I594">
            <v>0</v>
          </cell>
          <cell r="J594">
            <v>0</v>
          </cell>
          <cell r="K594">
            <v>0</v>
          </cell>
          <cell r="L594">
            <v>0</v>
          </cell>
          <cell r="M594">
            <v>0</v>
          </cell>
          <cell r="N594">
            <v>0</v>
          </cell>
          <cell r="O594" t="str">
            <v>Mo ta thuc hien so lieu tinh luong -V6</v>
          </cell>
          <cell r="P594" t="str">
            <v>KPI_HRM_OLD</v>
          </cell>
        </row>
        <row r="595">
          <cell r="F595">
            <v>0</v>
          </cell>
          <cell r="G595">
            <v>0</v>
          </cell>
          <cell r="H595">
            <v>0</v>
          </cell>
          <cell r="I595">
            <v>0</v>
          </cell>
          <cell r="J595">
            <v>0</v>
          </cell>
          <cell r="K595">
            <v>0</v>
          </cell>
          <cell r="L595">
            <v>0</v>
          </cell>
          <cell r="M595">
            <v>0</v>
          </cell>
          <cell r="N595">
            <v>0</v>
          </cell>
          <cell r="O595" t="str">
            <v>Mo ta thuc hien so lieu tinh luong -V6</v>
          </cell>
          <cell r="P595" t="str">
            <v>KPI_HRM_OLD</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S55"/>
  <sheetViews>
    <sheetView topLeftCell="A43" zoomScale="80" zoomScaleNormal="80" workbookViewId="0">
      <selection activeCell="L46" sqref="L46"/>
    </sheetView>
  </sheetViews>
  <sheetFormatPr defaultColWidth="9.140625" defaultRowHeight="15" x14ac:dyDescent="0.2"/>
  <cols>
    <col min="1" max="1" width="7" style="2" customWidth="1"/>
    <col min="2" max="2" width="24.28515625" style="14" customWidth="1"/>
    <col min="3" max="3" width="36.85546875" style="2" customWidth="1"/>
    <col min="4" max="4" width="9.140625" style="2" customWidth="1"/>
    <col min="5" max="5" width="8.7109375" style="2" customWidth="1"/>
    <col min="6" max="6" width="9.140625" style="17" customWidth="1"/>
    <col min="7" max="7" width="27.28515625" style="14" customWidth="1"/>
    <col min="8" max="8" width="25" style="2" customWidth="1"/>
    <col min="9" max="9" width="26.42578125" style="2" customWidth="1"/>
    <col min="10" max="10" width="15.7109375" style="2" customWidth="1"/>
    <col min="11" max="11" width="12.42578125" style="2" customWidth="1"/>
    <col min="12" max="12" width="12.28515625" style="2" customWidth="1"/>
    <col min="13" max="13" width="43.140625" style="2" customWidth="1"/>
    <col min="14" max="16384" width="9.140625" style="2"/>
  </cols>
  <sheetData>
    <row r="1" spans="1:13" ht="34.5" customHeight="1" x14ac:dyDescent="0.2">
      <c r="A1" s="278" t="s">
        <v>0</v>
      </c>
      <c r="B1" s="279"/>
      <c r="C1" s="280" t="s">
        <v>1</v>
      </c>
      <c r="D1" s="280"/>
      <c r="E1" s="280"/>
      <c r="F1" s="280"/>
      <c r="G1" s="280"/>
    </row>
    <row r="2" spans="1:13" ht="34.5" customHeight="1" x14ac:dyDescent="0.2">
      <c r="A2" s="281" t="s">
        <v>2</v>
      </c>
      <c r="B2" s="282"/>
      <c r="C2" s="283" t="s">
        <v>3</v>
      </c>
      <c r="D2" s="283"/>
      <c r="E2" s="283"/>
      <c r="F2" s="283"/>
      <c r="G2" s="283"/>
    </row>
    <row r="3" spans="1:13" x14ac:dyDescent="0.2">
      <c r="A3" s="279"/>
      <c r="B3" s="279"/>
      <c r="C3" s="279"/>
      <c r="D3" s="279"/>
      <c r="E3" s="279"/>
      <c r="F3" s="279"/>
      <c r="G3" s="279"/>
    </row>
    <row r="4" spans="1:13" ht="15.75" x14ac:dyDescent="0.2">
      <c r="B4" s="2"/>
      <c r="C4" s="272" t="s">
        <v>184</v>
      </c>
      <c r="D4" s="272"/>
      <c r="E4" s="272"/>
      <c r="F4" s="272"/>
      <c r="G4" s="272"/>
    </row>
    <row r="5" spans="1:13" x14ac:dyDescent="0.2">
      <c r="E5" s="12"/>
      <c r="F5" s="13"/>
    </row>
    <row r="6" spans="1:13" ht="24.75" customHeight="1" x14ac:dyDescent="0.2">
      <c r="A6" s="273" t="s">
        <v>42</v>
      </c>
      <c r="B6" s="273"/>
      <c r="C6" s="273"/>
      <c r="D6" s="273"/>
      <c r="E6" s="273"/>
      <c r="F6" s="273"/>
      <c r="G6" s="273"/>
    </row>
    <row r="7" spans="1:13" ht="24.75" customHeight="1" x14ac:dyDescent="0.2">
      <c r="A7" s="274" t="s">
        <v>183</v>
      </c>
      <c r="B7" s="274"/>
      <c r="C7" s="274"/>
      <c r="D7" s="274"/>
      <c r="E7" s="274"/>
      <c r="F7" s="274"/>
      <c r="G7" s="274"/>
    </row>
    <row r="8" spans="1:13" x14ac:dyDescent="0.2">
      <c r="A8" s="216"/>
      <c r="B8" s="215"/>
      <c r="C8" s="216"/>
      <c r="D8" s="216"/>
      <c r="E8" s="216"/>
      <c r="F8" s="13"/>
      <c r="G8" s="216"/>
    </row>
    <row r="9" spans="1:13" s="89" customFormat="1" ht="16.5" x14ac:dyDescent="0.2">
      <c r="A9" s="87" t="s">
        <v>76</v>
      </c>
      <c r="B9" s="65" t="s">
        <v>75</v>
      </c>
      <c r="F9" s="99"/>
      <c r="G9" s="100"/>
      <c r="H9" s="98" t="s">
        <v>169</v>
      </c>
      <c r="I9" s="90" t="s">
        <v>71</v>
      </c>
    </row>
    <row r="10" spans="1:13" s="4" customFormat="1" ht="9.75" customHeight="1" x14ac:dyDescent="0.2">
      <c r="A10" s="64"/>
      <c r="B10" s="6"/>
      <c r="F10" s="5"/>
      <c r="G10" s="6"/>
    </row>
    <row r="11" spans="1:13" s="214" customFormat="1" ht="63" x14ac:dyDescent="0.2">
      <c r="A11" s="25" t="s">
        <v>4</v>
      </c>
      <c r="B11" s="25" t="s">
        <v>5</v>
      </c>
      <c r="C11" s="25" t="s">
        <v>6</v>
      </c>
      <c r="D11" s="25" t="s">
        <v>9</v>
      </c>
      <c r="E11" s="26" t="s">
        <v>207</v>
      </c>
      <c r="F11" s="21" t="s">
        <v>20</v>
      </c>
      <c r="G11" s="25" t="s">
        <v>65</v>
      </c>
      <c r="H11" s="261" t="s">
        <v>26</v>
      </c>
      <c r="I11" s="261" t="s">
        <v>208</v>
      </c>
      <c r="J11" s="265" t="s">
        <v>27</v>
      </c>
      <c r="K11" s="265" t="s">
        <v>28</v>
      </c>
      <c r="L11" s="265" t="s">
        <v>209</v>
      </c>
      <c r="M11" s="255" t="s">
        <v>200</v>
      </c>
    </row>
    <row r="12" spans="1:13" s="214" customFormat="1" ht="29.25" customHeight="1" x14ac:dyDescent="0.2">
      <c r="A12" s="51" t="s">
        <v>33</v>
      </c>
      <c r="B12" s="52" t="s">
        <v>49</v>
      </c>
      <c r="C12" s="53"/>
      <c r="D12" s="25"/>
      <c r="E12" s="26"/>
      <c r="F12" s="21"/>
      <c r="G12" s="25"/>
      <c r="M12" s="257"/>
    </row>
    <row r="13" spans="1:13" s="214" customFormat="1" ht="333.75" customHeight="1" x14ac:dyDescent="0.2">
      <c r="A13" s="73">
        <v>1</v>
      </c>
      <c r="B13" s="81" t="s">
        <v>53</v>
      </c>
      <c r="C13" s="55" t="s">
        <v>109</v>
      </c>
      <c r="D13" s="16" t="s">
        <v>10</v>
      </c>
      <c r="E13" s="218" t="s">
        <v>36</v>
      </c>
      <c r="F13" s="3">
        <v>0.45</v>
      </c>
      <c r="G13" s="153" t="s">
        <v>118</v>
      </c>
      <c r="H13" s="254" t="s">
        <v>58</v>
      </c>
      <c r="I13" s="90" t="s">
        <v>71</v>
      </c>
      <c r="J13" s="214" t="s">
        <v>172</v>
      </c>
      <c r="K13" s="217" t="s">
        <v>137</v>
      </c>
      <c r="L13" s="214" t="s">
        <v>136</v>
      </c>
      <c r="M13" s="258" t="str">
        <f>VLOOKUP($H13,'[1]Trang tính1'!$C$4:$G$54,5,0)</f>
        <v>Doanh thu VTCNTT là chỉ tiêu trọng tâm nhất xác định kết quả SXKD của TTKD và các đơn vị. Với nhiệm vụ của AM là bán hàng và chăm sóc khách hàng, do đó AM cũng được giao chỉ tiêu nhằm mục tiêu đánh giá hiệu quả nhất công tác bán hàng và giữ doanh thu của từng AM trên từng tập khách hàng được phân giao. Từ đó việc hoàn thành kế hoạch doanh thu VTCNTT từng cá nhân AM đóng góp hoàn thành kế hoạch đơn vị, và cấp TTKD.</v>
      </c>
    </row>
    <row r="14" spans="1:13" s="69" customFormat="1" ht="250.5" customHeight="1" x14ac:dyDescent="0.2">
      <c r="A14" s="27">
        <v>2</v>
      </c>
      <c r="B14" s="81" t="s">
        <v>52</v>
      </c>
      <c r="C14" s="55" t="s">
        <v>110</v>
      </c>
      <c r="D14" s="16" t="s">
        <v>10</v>
      </c>
      <c r="E14" s="218" t="s">
        <v>45</v>
      </c>
      <c r="F14" s="3">
        <v>0.15</v>
      </c>
      <c r="G14" s="154" t="s">
        <v>117</v>
      </c>
      <c r="H14" s="254" t="s">
        <v>59</v>
      </c>
      <c r="I14" s="90" t="s">
        <v>71</v>
      </c>
      <c r="J14" s="214" t="s">
        <v>172</v>
      </c>
      <c r="K14" s="217" t="s">
        <v>137</v>
      </c>
      <c r="L14" s="214" t="s">
        <v>136</v>
      </c>
      <c r="M14" s="258" t="str">
        <f>VLOOKUP($H14,'[1]Trang tính1'!$C$4:$G$54,5,0)</f>
        <v>Việc giao chỉ tiêu doanh thu dịch vụ số doanh nghiệp nhằm thúc đẩy mở rộng và phát triển các dịch vụ số hóa cho khách hàng doanh nghiệp. gia tăng doanh thu từ các dịch vụ hiện đại, đồng thời củng cố mối quan hệ với khách hàng doanh nghiệp thông qua các giải pháp phù hợp.
Với nhiệm vụ của AM là bán hàng và chăm sóc khách hàng, do đó AM cũng được giao chỉ tiêu  nhằm mục tiêu đánh giá hiệu quả nhất công tác bán hàng và giữ doanh thu của từng AM trên từng tập khách hàng được phân giao</v>
      </c>
    </row>
    <row r="15" spans="1:13" s="69" customFormat="1" ht="291" customHeight="1" x14ac:dyDescent="0.2">
      <c r="A15" s="23">
        <v>3</v>
      </c>
      <c r="B15" s="53" t="s">
        <v>43</v>
      </c>
      <c r="C15" s="79" t="s">
        <v>44</v>
      </c>
      <c r="D15" s="16" t="s">
        <v>10</v>
      </c>
      <c r="E15" s="1" t="s">
        <v>14</v>
      </c>
      <c r="F15" s="61">
        <v>0.1</v>
      </c>
      <c r="G15" s="60" t="s">
        <v>165</v>
      </c>
      <c r="H15" s="214" t="s">
        <v>60</v>
      </c>
      <c r="I15" s="90" t="s">
        <v>71</v>
      </c>
      <c r="J15" s="217" t="s">
        <v>32</v>
      </c>
      <c r="K15" s="217" t="s">
        <v>130</v>
      </c>
      <c r="L15" s="217" t="s">
        <v>136</v>
      </c>
      <c r="M15" s="258" t="str">
        <f>VLOOKUP($H15,'[1]Trang tính1'!$C$4:$G$54,5,0)</f>
        <v>1. Sở cứ giao:
 + 12/TTKD HCM-ĐH ngày 12/01/24 v/v triển khai chương trình TĐBH HTS.
 + 61/TTKD HCM-ĐH ngày 04/03/24 v/v triển khai kinh doanh các SPDV QTDN.
 + 28/TTKD HCM-ĐH ngày 28/04/24 v/v triển khai chương trình hành động GDS.
 2. Ý nghĩa KPI: ĐVBH tập trung vào các sản phẩm trọng điểm của TCT/ Ban KHDN/ TTKD trong năm 2024.
 3. Mục tiêu KPI: Nhân viên tham gia bán hàng hoàn thành 100% mục tiêu đăng kí
 4. Lợi ích cho nhân viên: 20% BSC + định hướng cụ thể các dịch vụ cần tập trung của khối DN. Một số dịch vụ trong chương trình đang có khen thưởng của Ban KHDN cho TTKD đạt hiệu quả, theo đó khi TTKD có thưởng thì nhân sự cũng sẽ có thêm nguồn phân phối lại.
 5. Rủi ro không hoàn thành: Tiền lương thấp, đánh giá không hoàn thành công việc/không hoàn thành mục tiêu.
 6. Định hướng để hoàn thành KPI: Thực hiện theo kịch bản bán hàng, tập khách hàng hiện hữu.
 7. Kiểm soát KPI:
 + Đăng kí KH: trên ID372
 + Kết quả thực hiện: trên các ID điều hành
 + Chốt tháng tính lương: ID372/ID88 – CT123.</v>
      </c>
    </row>
    <row r="16" spans="1:13" s="15" customFormat="1" ht="30.75" customHeight="1" x14ac:dyDescent="0.2">
      <c r="A16" s="24" t="s">
        <v>17</v>
      </c>
      <c r="B16" s="52" t="s">
        <v>50</v>
      </c>
      <c r="C16" s="54"/>
      <c r="D16" s="11"/>
      <c r="E16" s="39"/>
      <c r="F16" s="56"/>
      <c r="G16" s="47"/>
      <c r="H16" s="214"/>
      <c r="I16" s="90"/>
      <c r="J16" s="214"/>
      <c r="K16" s="217"/>
      <c r="L16" s="217"/>
      <c r="M16" s="258"/>
    </row>
    <row r="17" spans="1:19" s="69" customFormat="1" ht="221.25" customHeight="1" x14ac:dyDescent="0.2">
      <c r="A17" s="27">
        <v>4</v>
      </c>
      <c r="B17" s="81" t="s">
        <v>46</v>
      </c>
      <c r="C17" s="55" t="s">
        <v>111</v>
      </c>
      <c r="D17" s="16" t="s">
        <v>10</v>
      </c>
      <c r="E17" s="218" t="s">
        <v>45</v>
      </c>
      <c r="F17" s="3">
        <v>0.2</v>
      </c>
      <c r="G17" s="154" t="s">
        <v>119</v>
      </c>
      <c r="H17" s="254" t="s">
        <v>61</v>
      </c>
      <c r="I17" s="90" t="s">
        <v>71</v>
      </c>
      <c r="J17" s="214" t="s">
        <v>172</v>
      </c>
      <c r="K17" s="217" t="s">
        <v>137</v>
      </c>
      <c r="L17" s="214" t="s">
        <v>136</v>
      </c>
      <c r="M17" s="258" t="str">
        <f>VLOOKUP($H17,'[1]Trang tính1'!$C$4:$G$54,5,0)</f>
        <v>Việc giao doanh thu phát triển mới nhằm thúc đẩy việc tìm kiếm và mở rộng các nguồn doanh thu từ sản phẩm, dịch vụ mới hoặc từ khách hàng mới. Với nhiệm vụ của AM là bán hàng và chăm sóc khách hàng, do đó AM cũng được giao chỉ tiêu nhằm mục tiêu đánh giá hiệu quả nhất công tác bán hàng và giữ doanh thu của từng AM trên từng tập khách hàng được phân giao</v>
      </c>
    </row>
    <row r="18" spans="1:19" s="69" customFormat="1" ht="84.75" customHeight="1" x14ac:dyDescent="0.2">
      <c r="A18" s="27">
        <v>5</v>
      </c>
      <c r="B18" s="155" t="s">
        <v>90</v>
      </c>
      <c r="C18" s="156" t="s">
        <v>112</v>
      </c>
      <c r="D18" s="38" t="s">
        <v>11</v>
      </c>
      <c r="E18" s="42">
        <v>1</v>
      </c>
      <c r="F18" s="157">
        <v>0.1</v>
      </c>
      <c r="G18" s="84" t="s">
        <v>91</v>
      </c>
      <c r="H18" s="214" t="s">
        <v>92</v>
      </c>
      <c r="I18" s="90" t="s">
        <v>71</v>
      </c>
      <c r="J18" s="214" t="s">
        <v>32</v>
      </c>
      <c r="K18" s="217" t="s">
        <v>31</v>
      </c>
      <c r="L18" s="217" t="s">
        <v>31</v>
      </c>
      <c r="M18" s="258" t="str">
        <f>VLOOKUP($H18,'[1]Trang tính1'!$C$4:$G$54,5,0)</f>
        <v>1. Sở cứ giao: Căn cứ Văn bản số 100/TTr-ĐH-NS.ngày 03/4/2024 V/v Triển khai quy định đăng ký điều hành kế hoạch bán hàng trên ID430
 2. Ý nghĩa KPI: TTKD định hướng các chương trình bán hàng phải được kiểm soát từ kế hoạch của mỗi nhân viên
 3. Mục tiêu KPI: Nhân viên tham gia bán hàng hoàn thành 100% mục tiêu đăng kí
 4. Lợi ích cho cấp tổ/Phòng: hỗ trợ đơn vị để điều hành kế hoạch của nhân viên
 5. Định hướng để hoàn thành KPI: căn cứ kênh bán hàng, các dự án kế hoạch bán hàng của bản thân, bình quân kết quả thực hiện của các tháng trước: cân đối, tự xây dựng kế hoạch bán hàng và đăng ký mục tiêu kế hoạch thực hiện của cá nhân
 6. Kiểm soát KPI: 
 + Thực hiện đăng ký, theo dõi kết quả ghi nhận, đánh giá trên ID430/ID606 - web123, các ID điều hành
 + Chốt tháng tính lương: ID88 – CT123.</v>
      </c>
    </row>
    <row r="19" spans="1:19" s="214" customFormat="1" ht="217.5" customHeight="1" x14ac:dyDescent="0.2">
      <c r="A19" s="23">
        <v>6</v>
      </c>
      <c r="B19" s="55" t="s">
        <v>81</v>
      </c>
      <c r="C19" s="72" t="s">
        <v>173</v>
      </c>
      <c r="D19" s="11" t="s">
        <v>11</v>
      </c>
      <c r="E19" s="38" t="s">
        <v>36</v>
      </c>
      <c r="F19" s="3" t="s">
        <v>12</v>
      </c>
      <c r="G19" s="70" t="s">
        <v>174</v>
      </c>
      <c r="H19" s="15" t="s">
        <v>83</v>
      </c>
      <c r="I19" s="90" t="s">
        <v>71</v>
      </c>
      <c r="J19" s="217" t="s">
        <v>35</v>
      </c>
      <c r="K19" s="217" t="s">
        <v>35</v>
      </c>
      <c r="L19" s="217" t="s">
        <v>210</v>
      </c>
      <c r="M19" s="258" t="str">
        <f>VLOOKUP($H19,'[1]Trang tính1'!$C$4:$G$54,5,0)</f>
        <v>Giao tỷ lệ thu lũy kế giúp theo dõi tiến độ thu cước tích lũy theo thời gian, đảm bảo doanh thu ổn định. Giúp doanh nghiệp kiểm soát tốt dòng tiền, duy trì mục tiêu thu ngân sách</v>
      </c>
    </row>
    <row r="20" spans="1:19" s="214" customFormat="1" ht="212.25" customHeight="1" x14ac:dyDescent="0.2">
      <c r="A20" s="23">
        <v>7</v>
      </c>
      <c r="B20" s="155" t="s">
        <v>82</v>
      </c>
      <c r="C20" s="59" t="s">
        <v>175</v>
      </c>
      <c r="D20" s="38" t="s">
        <v>11</v>
      </c>
      <c r="E20" s="38" t="s">
        <v>36</v>
      </c>
      <c r="F20" s="3" t="s">
        <v>12</v>
      </c>
      <c r="G20" s="70" t="s">
        <v>176</v>
      </c>
      <c r="H20" s="15" t="s">
        <v>84</v>
      </c>
      <c r="I20" s="90" t="s">
        <v>71</v>
      </c>
      <c r="J20" s="217" t="s">
        <v>35</v>
      </c>
      <c r="K20" s="217" t="s">
        <v>35</v>
      </c>
      <c r="L20" s="265" t="s">
        <v>210</v>
      </c>
      <c r="M20" s="258" t="str">
        <f>VLOOKUP($H20,'[1]Trang tính1'!$C$4:$G$54,5,0)</f>
        <v>Tránh thất thoát doanh thu, tránh tồn nợ, đảm bảo  yêu cầu TTN của KH được phục vụ 100%. Chỉ tiêu giao 100%</v>
      </c>
    </row>
    <row r="21" spans="1:19" s="69" customFormat="1" ht="356.25" customHeight="1" x14ac:dyDescent="0.2">
      <c r="A21" s="27">
        <v>8</v>
      </c>
      <c r="B21" s="71" t="s">
        <v>37</v>
      </c>
      <c r="C21" s="240" t="s">
        <v>188</v>
      </c>
      <c r="D21" s="38" t="s">
        <v>11</v>
      </c>
      <c r="E21" s="38" t="s">
        <v>36</v>
      </c>
      <c r="F21" s="3" t="s">
        <v>12</v>
      </c>
      <c r="G21" s="239" t="s">
        <v>187</v>
      </c>
      <c r="H21" s="254" t="s">
        <v>39</v>
      </c>
      <c r="I21" s="90" t="s">
        <v>71</v>
      </c>
      <c r="J21" s="217" t="s">
        <v>35</v>
      </c>
      <c r="K21" s="217" t="s">
        <v>35</v>
      </c>
      <c r="L21" s="265" t="s">
        <v>210</v>
      </c>
      <c r="M21" s="258" t="str">
        <f>VLOOKUP($H21,'[1]Trang tính1'!$C$4:$G$54,5,0)</f>
        <v>Việc giao chỉ tiêu GHTT tháng T dịch vụ CA-IVAN, tên miền giúp đo lường hiệu quả của công tác chăm sóc khách hàng thông qua việc tiếp tục khách hàng tiếp tục ký hợp đồng gia hạn dịch vụ VNPT CA-IVAN, tên miền.
Mục tiêu này ngoài việc duy trì doanh thu còn thể hiện được sự hài lòng, mức độ trung thành của khách hàng với dịch vụ, thương hiệu VNPT,
Đánh giá hiệu quả, tiến độ thực hiện giúp lãnh đạo đơn vị có những quyết định điều chỉnh, điều chuyển kịp thời các kênh triển khai từ đó tối ưu hóa nguồn lực. Thông qua kết quả thực hiện, đơn vị có thể đánh giá kênh từ đó đưa ra các giải pháp về nguồn lực, chính sách và đề ra các kịch bản phù hợp theo từng nhóm khách hàng, tổ chức đào tạo, huấn luyện nâng cao kỹ năng tư vấn cho đội ngũ.
Ngoài ra, thông qua kết quả thực hiện cũng đánh giá trách nhiệm của từng vị trí có tham gia vào quy trình thực hiện thuyết phục khách hàng gia hạn.
Mục tiêu được giao rõ ràng, đo lường được, có thời hạn thực hiện trong 01 chu kỳ cụ thể (tháng), giao trách nhiệm cụ thể cho từng vị trí để làm cơ sở đánh giá, chi trả thu nhập cho cá nhân/đơn vị.</v>
      </c>
    </row>
    <row r="22" spans="1:19" s="69" customFormat="1" ht="240.75" customHeight="1" x14ac:dyDescent="0.2">
      <c r="A22" s="27">
        <v>9</v>
      </c>
      <c r="B22" s="71" t="s">
        <v>40</v>
      </c>
      <c r="C22" s="55" t="s">
        <v>48</v>
      </c>
      <c r="D22" s="38" t="s">
        <v>11</v>
      </c>
      <c r="E22" s="43">
        <v>1</v>
      </c>
      <c r="F22" s="3" t="s">
        <v>12</v>
      </c>
      <c r="G22" s="74" t="s">
        <v>120</v>
      </c>
      <c r="H22" s="254" t="s">
        <v>41</v>
      </c>
      <c r="I22" s="90" t="s">
        <v>71</v>
      </c>
      <c r="J22" s="217" t="s">
        <v>35</v>
      </c>
      <c r="K22" s="217" t="s">
        <v>35</v>
      </c>
      <c r="L22" s="265" t="s">
        <v>210</v>
      </c>
      <c r="M22" s="258" t="str">
        <f>VLOOKUP($H22,'[1]Trang tính1'!$C$4:$G$54,5,0)</f>
        <v>Việc giao chỉ tiêu GHTT tháng T dịch vụ CA-IVAN, tên miền giúp đo lường hiệu quả của công tác chăm sóc khách hàng thông qua việc tiếp tục khách hàng tiếp tục ký hợp đồng gia hạn dịch vụ VNPT CA-IVAN, tên miền.
Mục tiêu này ngoài việc duy trì doanh thu còn thể hiện được sự hài lòng, mức độ trung thành của khách hàng với dịch vụ, thương hiệu VNPT,
Đánh giá hiệu quả, tiến độ thực hiện giúp lãnh đạo đơn vị có những quyết định điều chỉnh, điều chuyển kịp thời các kênh triển khai từ đó tối ưu hóa nguồn lực. Thông qua kết quả thực hiện, đơn vị có thể đánh giá kênh từ đó đưa ra các giải pháp về nguồn lực, chính sách và đề ra các kịch bản phù hợp theo từng nhóm khách hàng, tổ chức đào tạo, huấn luyện nâng cao kỹ năng tư vấn cho đội ngũ.
Ngoài ra, thông qua kết quả thực hiện cũng đánh giá trách nhiệm của từng vị trí có tham gia vào quy trình thực hiện thuyết phục khách hàng gia hạn.
Mục tiêu được giao rõ ràng, đo lường được, có thời hạn thực hiện trong 01 chu kỳ cụ thể (tháng), giao trách nhiệm cụ thể cho từng vị trí để làm cơ sở đánh giá, chi trả thu nhập cho cá nhân/đơn vị.</v>
      </c>
    </row>
    <row r="23" spans="1:19" s="214" customFormat="1" ht="156" customHeight="1" x14ac:dyDescent="0.2">
      <c r="A23" s="23">
        <v>10</v>
      </c>
      <c r="B23" s="158" t="s">
        <v>131</v>
      </c>
      <c r="C23" s="59" t="s">
        <v>144</v>
      </c>
      <c r="D23" s="16" t="s">
        <v>11</v>
      </c>
      <c r="E23" s="1">
        <v>1</v>
      </c>
      <c r="F23" s="9" t="s">
        <v>12</v>
      </c>
      <c r="G23" s="119" t="s">
        <v>143</v>
      </c>
      <c r="H23" s="15" t="s">
        <v>132</v>
      </c>
      <c r="I23" s="90" t="s">
        <v>71</v>
      </c>
      <c r="J23" s="217" t="s">
        <v>35</v>
      </c>
      <c r="K23" s="217" t="s">
        <v>35</v>
      </c>
      <c r="L23" s="265" t="s">
        <v>210</v>
      </c>
      <c r="M23" s="258" t="str">
        <f>VLOOKUP($H23,'[1]Trang tính1'!$C$4:$G$54,5,0)</f>
        <v>Đảm bảo 100% KHDN được chạm thành công tại các điểm chạm, và nhận được đầy đủ các thông báo chính thống từ TTKD sau khi thực hiện chuẩn hóa thông tin KH, giúp cho các P.BH thuận lợi hơn trong công tác CSKH, tư vấn bán hàng và thu cước</v>
      </c>
    </row>
    <row r="24" spans="1:19" s="173" customFormat="1" ht="224.25" customHeight="1" x14ac:dyDescent="0.2">
      <c r="A24" s="244">
        <v>11</v>
      </c>
      <c r="B24" s="245" t="s">
        <v>198</v>
      </c>
      <c r="C24" s="243" t="s">
        <v>194</v>
      </c>
      <c r="D24" s="246" t="s">
        <v>11</v>
      </c>
      <c r="E24" s="247" t="s">
        <v>36</v>
      </c>
      <c r="F24" s="248" t="s">
        <v>12</v>
      </c>
      <c r="G24" s="251" t="s">
        <v>190</v>
      </c>
      <c r="H24" s="249" t="s">
        <v>193</v>
      </c>
      <c r="I24" s="90" t="s">
        <v>71</v>
      </c>
      <c r="J24" s="250" t="s">
        <v>35</v>
      </c>
      <c r="K24" s="250" t="s">
        <v>35</v>
      </c>
      <c r="L24" s="265" t="s">
        <v>210</v>
      </c>
      <c r="M24" s="258" t="str">
        <f>VLOOKUP($H24,'[1]Trang tính1'!$C$4:$G$54,5,0)</f>
        <v>Tăng tỷ lệ thu cước, giảm thiểu nợ tồn ngay kỳ phát sinh cước T-1. Việc thu sớm còn cho thấy hiệu quả trong chăm sóc khách hàng và tăng cam kết thanh toán theo hợp đồng đã ký kết. Ngoài ra, sau khi P.BHOL thực hiện tại tháng T các khách hàng còn hẹn chưa thanh toán kịp thời, KH có yêu cần chuyển trả sau sẽ được các đơn vị có trách nhiệm phối hợp địa bàn CSKH đôn đốc KH thanh toán giảm tối thiểu nợ và giảm nguy cơ rời mạng, tăng tỷ lệ toàn trung tâm đạt được chỉ tiêu TCT đang đánh giá tại tháng T+1</v>
      </c>
      <c r="N24" s="252"/>
      <c r="O24" s="252"/>
      <c r="P24" s="252"/>
      <c r="Q24" s="252"/>
      <c r="R24" s="252"/>
      <c r="S24" s="252"/>
    </row>
    <row r="25" spans="1:19" s="173" customFormat="1" ht="272.25" customHeight="1" x14ac:dyDescent="0.2">
      <c r="A25" s="244">
        <v>9</v>
      </c>
      <c r="B25" s="260" t="s">
        <v>202</v>
      </c>
      <c r="C25" s="243" t="s">
        <v>203</v>
      </c>
      <c r="D25" s="246" t="s">
        <v>199</v>
      </c>
      <c r="E25" s="247" t="s">
        <v>14</v>
      </c>
      <c r="F25" s="248" t="s">
        <v>12</v>
      </c>
      <c r="G25" s="251" t="s">
        <v>204</v>
      </c>
      <c r="H25" s="256" t="str">
        <f>IFERROR(VLOOKUP($B25,[2]thuvien_kpi!$B$1:$P$645,COLUMNS([2]thuvien_kpi!$B$2:E15),0),0)</f>
        <v>HCM_TB_PCUOC_038</v>
      </c>
      <c r="I25" s="90" t="s">
        <v>71</v>
      </c>
      <c r="J25" s="250" t="s">
        <v>35</v>
      </c>
      <c r="K25" s="250" t="s">
        <v>35</v>
      </c>
      <c r="L25" s="265" t="s">
        <v>210</v>
      </c>
      <c r="M25" s="258" t="str">
        <f>VLOOKUP($H25,'[1]Trang tính1'!$C$4:$G$54,5,0)</f>
        <v>Nâng cao chất lượng điều hành CSKH tại đơn vị, phân định trách nhiệm cụ thể cá nhân/ đơn vị tham gia vào tiến trình thực hiện CSKH, GHTT, thu cước tại các điểm chạm nhằm nâng cao trải nghiệm KH. Nâng cao công tác CSKH qua đó giúp việc giữ thuê bao, giữ KH và giữ DT hiện hữu ngày càng tốt hơn</v>
      </c>
    </row>
    <row r="26" spans="1:19" s="15" customFormat="1" ht="27" customHeight="1" x14ac:dyDescent="0.2">
      <c r="A26" s="24" t="s">
        <v>34</v>
      </c>
      <c r="B26" s="62" t="s">
        <v>15</v>
      </c>
      <c r="C26" s="8"/>
      <c r="D26" s="11"/>
      <c r="E26" s="20"/>
      <c r="F26" s="21"/>
      <c r="G26" s="28"/>
      <c r="H26" s="214"/>
      <c r="I26" s="214"/>
    </row>
    <row r="27" spans="1:19" s="4" customFormat="1" ht="122.25" customHeight="1" x14ac:dyDescent="0.2">
      <c r="A27" s="23">
        <v>13</v>
      </c>
      <c r="B27" s="22" t="s">
        <v>16</v>
      </c>
      <c r="C27" s="10" t="s">
        <v>18</v>
      </c>
      <c r="D27" s="7" t="s">
        <v>11</v>
      </c>
      <c r="E27" s="1">
        <v>1</v>
      </c>
      <c r="F27" s="9" t="s">
        <v>12</v>
      </c>
      <c r="G27" s="7" t="s">
        <v>19</v>
      </c>
      <c r="H27" s="214" t="s">
        <v>38</v>
      </c>
      <c r="I27" s="214">
        <v>0</v>
      </c>
      <c r="J27" s="217" t="s">
        <v>30</v>
      </c>
      <c r="K27" s="46">
        <v>1</v>
      </c>
      <c r="L27" s="217" t="s">
        <v>30</v>
      </c>
    </row>
    <row r="28" spans="1:19" s="4" customFormat="1" ht="34.5" customHeight="1" x14ac:dyDescent="0.2">
      <c r="A28" s="24"/>
      <c r="B28" s="275" t="s">
        <v>8</v>
      </c>
      <c r="C28" s="275"/>
      <c r="D28" s="275"/>
      <c r="E28" s="275"/>
      <c r="F28" s="29">
        <f>SUM(F13:F22)</f>
        <v>0.99999999999999989</v>
      </c>
      <c r="G28" s="30"/>
      <c r="H28" s="214"/>
      <c r="I28" s="214"/>
      <c r="J28" s="214"/>
      <c r="K28" s="75"/>
      <c r="L28" s="214"/>
      <c r="M28" s="45"/>
    </row>
    <row r="29" spans="1:19" s="4" customFormat="1" ht="21" x14ac:dyDescent="0.2">
      <c r="A29" s="48"/>
      <c r="B29" s="63"/>
      <c r="C29" s="63"/>
      <c r="D29" s="63"/>
      <c r="E29" s="63"/>
      <c r="F29" s="49"/>
      <c r="G29" s="50"/>
      <c r="H29" s="214"/>
      <c r="I29" s="214"/>
      <c r="J29" s="214"/>
      <c r="K29" s="75"/>
      <c r="L29" s="214"/>
      <c r="M29" s="45"/>
    </row>
    <row r="30" spans="1:19" s="4" customFormat="1" ht="27" customHeight="1" x14ac:dyDescent="0.2">
      <c r="A30" s="93" t="s">
        <v>73</v>
      </c>
      <c r="B30" s="65" t="s">
        <v>74</v>
      </c>
      <c r="F30" s="5"/>
      <c r="G30" s="6"/>
      <c r="H30" s="98" t="s">
        <v>169</v>
      </c>
      <c r="I30" s="98" t="s">
        <v>72</v>
      </c>
    </row>
    <row r="31" spans="1:19" s="214" customFormat="1" ht="54.75" customHeight="1" x14ac:dyDescent="0.2">
      <c r="A31" s="25" t="s">
        <v>4</v>
      </c>
      <c r="B31" s="25" t="s">
        <v>5</v>
      </c>
      <c r="C31" s="25" t="s">
        <v>6</v>
      </c>
      <c r="D31" s="25" t="s">
        <v>9</v>
      </c>
      <c r="E31" s="26" t="s">
        <v>207</v>
      </c>
      <c r="F31" s="21" t="s">
        <v>20</v>
      </c>
      <c r="G31" s="25" t="s">
        <v>65</v>
      </c>
      <c r="H31" s="261" t="s">
        <v>26</v>
      </c>
      <c r="I31" s="261" t="s">
        <v>208</v>
      </c>
      <c r="J31" s="265" t="s">
        <v>27</v>
      </c>
      <c r="K31" s="265" t="s">
        <v>28</v>
      </c>
      <c r="L31" s="265" t="s">
        <v>209</v>
      </c>
      <c r="M31" s="255" t="s">
        <v>200</v>
      </c>
    </row>
    <row r="32" spans="1:19" s="214" customFormat="1" ht="27.75" customHeight="1" x14ac:dyDescent="0.2">
      <c r="A32" s="51" t="s">
        <v>33</v>
      </c>
      <c r="B32" s="52" t="s">
        <v>49</v>
      </c>
      <c r="C32" s="53"/>
      <c r="D32" s="25"/>
      <c r="E32" s="26"/>
      <c r="F32" s="21"/>
      <c r="G32" s="25"/>
      <c r="M32" s="257"/>
    </row>
    <row r="33" spans="1:13" s="214" customFormat="1" ht="340.5" customHeight="1" x14ac:dyDescent="0.2">
      <c r="A33" s="73">
        <v>1</v>
      </c>
      <c r="B33" s="81" t="s">
        <v>53</v>
      </c>
      <c r="C33" s="55" t="str">
        <f>C13</f>
        <v>Tổng Doanh thu các dịch vụ  VTCNTT là Tổng doanh thu các dịch vụ VTCNTT phát sinh lũy kế từ tháng 1/2024 đến tháng n
Công thức:  Tổng doanh thu các dịch vụ VT CNTT phát sinh lũy kế từ tháng 01 đến tháng n (n là tháng tính BSC) / doanh thu kế hoạch giao
- Số giao là số kế hoạch giao tổng doanh thu lũy kế (hiện hữu + PTM) từ tháng 01 đến tháng n 
- Nguyên tắc ghi nhận doanh thu các dịch vụ VT CNTT trong tháng theo quy định hiện hành</v>
      </c>
      <c r="D33" s="16" t="s">
        <v>10</v>
      </c>
      <c r="E33" s="38" t="s">
        <v>36</v>
      </c>
      <c r="F33" s="3">
        <v>0.4</v>
      </c>
      <c r="G33" s="153" t="s">
        <v>118</v>
      </c>
      <c r="H33" s="254" t="s">
        <v>58</v>
      </c>
      <c r="I33" s="98" t="s">
        <v>72</v>
      </c>
      <c r="J33" s="214" t="s">
        <v>172</v>
      </c>
      <c r="K33" s="217" t="s">
        <v>137</v>
      </c>
      <c r="L33" s="214" t="s">
        <v>136</v>
      </c>
      <c r="M33" s="258" t="str">
        <f>VLOOKUP($H33,'[1]Trang tính1'!$C$4:$G$54,5,0)</f>
        <v>Doanh thu VTCNTT là chỉ tiêu trọng tâm nhất xác định kết quả SXKD của TTKD và các đơn vị. Với nhiệm vụ của AM là bán hàng và chăm sóc khách hàng, do đó AM cũng được giao chỉ tiêu nhằm mục tiêu đánh giá hiệu quả nhất công tác bán hàng và giữ doanh thu của từng AM trên từng tập khách hàng được phân giao. Từ đó việc hoàn thành kế hoạch doanh thu VTCNTT từng cá nhân AM đóng góp hoàn thành kế hoạch đơn vị, và cấp TTKD.</v>
      </c>
    </row>
    <row r="34" spans="1:13" s="69" customFormat="1" ht="252" customHeight="1" x14ac:dyDescent="0.2">
      <c r="A34" s="27">
        <v>2</v>
      </c>
      <c r="B34" s="81" t="s">
        <v>52</v>
      </c>
      <c r="C34" s="55" t="str">
        <f>C14</f>
        <v xml:space="preserve">Doanh thu dịch vụ số doanh nghiệp là tổng doanh thu các dịch vụ CNTT phát sinh lũy kế từ tháng 01 đến tháng n
Công thức:  Doanh thu  dịch vụ số doanh nghiệp phát sinh lũy kế từ tháng 01 đến tháng n (n là tháng tính BSC) / doanh thu kế hoạch giao
- Số giao là số kế hoạch giao tổng doanh thu lũy kế (hiện hữu + PTM) từ tháng 01 đến tháng n 
- Nguyên tắc ghi nhận doanh thu các dịch vụ  CNTT trong tháng theo quy định hiện hành </v>
      </c>
      <c r="D34" s="16" t="s">
        <v>10</v>
      </c>
      <c r="E34" s="38" t="s">
        <v>45</v>
      </c>
      <c r="F34" s="3">
        <v>0.15</v>
      </c>
      <c r="G34" s="154" t="s">
        <v>117</v>
      </c>
      <c r="H34" s="254" t="s">
        <v>59</v>
      </c>
      <c r="I34" s="98" t="s">
        <v>72</v>
      </c>
      <c r="J34" s="214" t="s">
        <v>172</v>
      </c>
      <c r="K34" s="217" t="s">
        <v>137</v>
      </c>
      <c r="L34" s="214" t="s">
        <v>136</v>
      </c>
      <c r="M34" s="258" t="str">
        <f>VLOOKUP($H34,'[1]Trang tính1'!$C$4:$G$54,5,0)</f>
        <v>Việc giao chỉ tiêu doanh thu dịch vụ số doanh nghiệp nhằm thúc đẩy mở rộng và phát triển các dịch vụ số hóa cho khách hàng doanh nghiệp. gia tăng doanh thu từ các dịch vụ hiện đại, đồng thời củng cố mối quan hệ với khách hàng doanh nghiệp thông qua các giải pháp phù hợp.
Với nhiệm vụ của AM là bán hàng và chăm sóc khách hàng, do đó AM cũng được giao chỉ tiêu  nhằm mục tiêu đánh giá hiệu quả nhất công tác bán hàng và giữ doanh thu của từng AM trên từng tập khách hàng được phân giao</v>
      </c>
    </row>
    <row r="35" spans="1:13" s="69" customFormat="1" ht="291" customHeight="1" x14ac:dyDescent="0.2">
      <c r="A35" s="23">
        <v>3</v>
      </c>
      <c r="B35" s="53" t="s">
        <v>43</v>
      </c>
      <c r="C35" s="79" t="s">
        <v>44</v>
      </c>
      <c r="D35" s="16" t="s">
        <v>10</v>
      </c>
      <c r="E35" s="1" t="s">
        <v>14</v>
      </c>
      <c r="F35" s="61">
        <v>0.15</v>
      </c>
      <c r="G35" s="60" t="s">
        <v>165</v>
      </c>
      <c r="H35" s="214" t="s">
        <v>60</v>
      </c>
      <c r="I35" s="98" t="s">
        <v>72</v>
      </c>
      <c r="J35" s="217" t="s">
        <v>32</v>
      </c>
      <c r="K35" s="217" t="s">
        <v>130</v>
      </c>
      <c r="L35" s="214" t="s">
        <v>136</v>
      </c>
      <c r="M35" s="258" t="str">
        <f>VLOOKUP($H35,'[1]Trang tính1'!$C$4:$G$54,5,0)</f>
        <v>1. Sở cứ giao:
 + 12/TTKD HCM-ĐH ngày 12/01/24 v/v triển khai chương trình TĐBH HTS.
 + 61/TTKD HCM-ĐH ngày 04/03/24 v/v triển khai kinh doanh các SPDV QTDN.
 + 28/TTKD HCM-ĐH ngày 28/04/24 v/v triển khai chương trình hành động GDS.
 2. Ý nghĩa KPI: ĐVBH tập trung vào các sản phẩm trọng điểm của TCT/ Ban KHDN/ TTKD trong năm 2024.
 3. Mục tiêu KPI: Nhân viên tham gia bán hàng hoàn thành 100% mục tiêu đăng kí
 4. Lợi ích cho nhân viên: 20% BSC + định hướng cụ thể các dịch vụ cần tập trung của khối DN. Một số dịch vụ trong chương trình đang có khen thưởng của Ban KHDN cho TTKD đạt hiệu quả, theo đó khi TTKD có thưởng thì nhân sự cũng sẽ có thêm nguồn phân phối lại.
 5. Rủi ro không hoàn thành: Tiền lương thấp, đánh giá không hoàn thành công việc/không hoàn thành mục tiêu.
 6. Định hướng để hoàn thành KPI: Thực hiện theo kịch bản bán hàng, tập khách hàng hiện hữu.
 7. Kiểm soát KPI:
 + Đăng kí KH: trên ID372
 + Kết quả thực hiện: trên các ID điều hành
 + Chốt tháng tính lương: ID372/ID88 – CT123.</v>
      </c>
    </row>
    <row r="36" spans="1:13" s="4" customFormat="1" ht="280.5" customHeight="1" x14ac:dyDescent="0.2">
      <c r="A36" s="82">
        <v>4</v>
      </c>
      <c r="B36" s="83" t="s">
        <v>55</v>
      </c>
      <c r="C36" s="55" t="s">
        <v>146</v>
      </c>
      <c r="D36" s="38" t="s">
        <v>11</v>
      </c>
      <c r="E36" s="43">
        <v>0.5</v>
      </c>
      <c r="F36" s="3" t="s">
        <v>12</v>
      </c>
      <c r="G36" s="159" t="s">
        <v>163</v>
      </c>
      <c r="H36" s="254" t="s">
        <v>62</v>
      </c>
      <c r="I36" s="98" t="s">
        <v>72</v>
      </c>
      <c r="J36" s="214" t="s">
        <v>32</v>
      </c>
      <c r="K36" s="214" t="s">
        <v>32</v>
      </c>
      <c r="L36" s="217" t="s">
        <v>210</v>
      </c>
      <c r="M36" s="258" t="str">
        <f>VLOOKUP($H36,'[1]Trang tính1'!$C$4:$G$54,5,0)</f>
        <v>1. Sở cứ giao: Căn cứ Văn bản số 100/TTr-ĐH-NS.ngày 03/4/2024 V/v Triển khai quy định đăng ký điều hành kế hoạch bán hàng trên ID430
 2. Ý nghĩa KPI: TTKD định hướng các chương trình bán hàng phải được kiểm soát từ kế hoạch của mỗi nhân viên
 3. Mục tiêu KPI: Nhân viên tham gia bán hàng hoàn thành 100% mục tiêu đăng kí
 4. Lợi ích cho cấp tổ/Phòng: hỗ trợ đơn vị để điều hành kế hoạch của nhân viên
 5. Định hướng để hoàn thành KPI: căn cứ kênh bán hàng, các dự án kế hoạch bán hàng của bản thân, bình quân kết quả thực hiện của các tháng trước: cân đối, tự xây dựng kế hoạch bán hàng và đăng ký mục tiêu kế hoạch thực hiện của cá nhân
 6. Kiểm soát KPI: 
 + Thực hiện đăng ký, theo dõi kết quả ghi nhận, đánh giá trên ID430/ID606 - web123, các ID điều hành
 + Chốt tháng tính lương: ID88 – CT123.</v>
      </c>
    </row>
    <row r="37" spans="1:13" s="15" customFormat="1" ht="32.25" customHeight="1" x14ac:dyDescent="0.2">
      <c r="A37" s="24" t="s">
        <v>17</v>
      </c>
      <c r="B37" s="52" t="s">
        <v>50</v>
      </c>
      <c r="C37" s="54"/>
      <c r="D37" s="11"/>
      <c r="E37" s="39"/>
      <c r="F37" s="56"/>
      <c r="G37" s="47"/>
      <c r="H37" s="214"/>
      <c r="I37" s="98"/>
      <c r="J37" s="214"/>
      <c r="K37" s="217"/>
      <c r="L37" s="217"/>
      <c r="M37" s="258"/>
    </row>
    <row r="38" spans="1:13" s="69" customFormat="1" ht="222.75" customHeight="1" x14ac:dyDescent="0.2">
      <c r="A38" s="27">
        <v>5</v>
      </c>
      <c r="B38" s="81" t="s">
        <v>46</v>
      </c>
      <c r="C38" s="55" t="str">
        <f>C17</f>
        <v>Doanh thu PTM các dịch vụ  là doanh thu phát sinh PTM trong năm lũy kế từ tháng 1/2024 đến tháng n
Công thức: Tổng  Doanh thu phát sinh  PTM  thực hiện lũy kế trong năm từ tháng 01 đến tháng n (n là tháng tính BSC) / doanh thu kế hoạch giao
- Số giao là DT PTM lũy kế trong năm theo số kế hoạch giao
- Nguyên tắc ghi nhận doanh thu các dịch vụ VT CNTT trong tháng theo quy định hiện hành</v>
      </c>
      <c r="D38" s="16" t="s">
        <v>10</v>
      </c>
      <c r="E38" s="218" t="s">
        <v>45</v>
      </c>
      <c r="F38" s="3">
        <v>0.25</v>
      </c>
      <c r="G38" s="154" t="s">
        <v>119</v>
      </c>
      <c r="H38" s="254" t="s">
        <v>61</v>
      </c>
      <c r="I38" s="98" t="s">
        <v>72</v>
      </c>
      <c r="J38" s="214" t="s">
        <v>172</v>
      </c>
      <c r="K38" s="217" t="s">
        <v>137</v>
      </c>
      <c r="L38" s="214" t="s">
        <v>136</v>
      </c>
      <c r="M38" s="258" t="str">
        <f>VLOOKUP($H38,'[1]Trang tính1'!$C$4:$G$54,5,0)</f>
        <v>Việc giao doanh thu phát triển mới nhằm thúc đẩy việc tìm kiếm và mở rộng các nguồn doanh thu từ sản phẩm, dịch vụ mới hoặc từ khách hàng mới. Với nhiệm vụ của AM là bán hàng và chăm sóc khách hàng, do đó AM cũng được giao chỉ tiêu nhằm mục tiêu đánh giá hiệu quả nhất công tác bán hàng và giữ doanh thu của từng AM trên từng tập khách hàng được phân giao</v>
      </c>
    </row>
    <row r="39" spans="1:13" s="69" customFormat="1" ht="346.5" customHeight="1" x14ac:dyDescent="0.2">
      <c r="A39" s="27">
        <v>6</v>
      </c>
      <c r="B39" s="71" t="s">
        <v>123</v>
      </c>
      <c r="C39" s="240" t="s">
        <v>188</v>
      </c>
      <c r="D39" s="38" t="s">
        <v>11</v>
      </c>
      <c r="E39" s="43">
        <v>1</v>
      </c>
      <c r="F39" s="3">
        <v>0.05</v>
      </c>
      <c r="G39" s="241" t="s">
        <v>186</v>
      </c>
      <c r="H39" s="254" t="s">
        <v>79</v>
      </c>
      <c r="I39" s="98" t="s">
        <v>72</v>
      </c>
      <c r="J39" s="217" t="s">
        <v>35</v>
      </c>
      <c r="K39" s="217" t="s">
        <v>35</v>
      </c>
      <c r="L39" s="217" t="s">
        <v>211</v>
      </c>
      <c r="M39" s="258" t="str">
        <f>VLOOKUP($H39,'[1]Trang tính1'!$C$4:$G$54,5,0)</f>
        <v>Việc giao chỉ tiêu GHTT tháng T dịch vụ CA-IVAN, tên miền giúp đo lường hiệu quả của công tác chăm sóc khách hàng thông qua việc tiếp tục khách hàng tiếp tục ký hợp đồng gia hạn dịch vụ VNPT CA-IVAN, tên miền.
Mục tiêu này ngoài việc duy trì doanh thu còn thể hiện được sự hài lòng, mức độ trung thành của khách hàng với dịch vụ, thương hiệu VNPT,
Đánh giá hiệu quả, tiến độ thực hiện giúp lãnh đạo đơn vị có những quyết định điều chỉnh, điều chuyển kịp thời các kênh triển khai từ đó tối ưu hóa nguồn lực. Thông qua kết quả thực hiện, đơn vị có thể đánh giá kênh từ đó đưa ra các giải pháp về nguồn lực, chính sách và đề ra các kịch bản phù hợp theo từng nhóm khách hàng, tổ chức đào tạo, huấn luyện nâng cao kỹ năng tư vấn cho đội ngũ.
Ngoài ra, thông qua kết quả thực hiện cũng đánh giá trách nhiệm của từng vị trí có tham gia vào quy trình thực hiện thuyết phục khách hàng gia hạn.
Mục tiêu được giao rõ ràng, đo lường được, có thời hạn thực hiện trong 01 chu kỳ cụ thể (tháng), giao trách nhiệm cụ thể cho từng vị trí để làm cơ sở đánh giá, chi trả thu nhập cho cá nhân/đơn vị.</v>
      </c>
    </row>
    <row r="40" spans="1:13" s="214" customFormat="1" ht="300" customHeight="1" x14ac:dyDescent="0.2">
      <c r="A40" s="23">
        <v>7</v>
      </c>
      <c r="B40" s="41" t="s">
        <v>81</v>
      </c>
      <c r="C40" s="72" t="s">
        <v>177</v>
      </c>
      <c r="D40" s="11" t="s">
        <v>11</v>
      </c>
      <c r="E40" s="38" t="s">
        <v>36</v>
      </c>
      <c r="F40" s="3" t="s">
        <v>12</v>
      </c>
      <c r="G40" s="70" t="s">
        <v>178</v>
      </c>
      <c r="H40" s="15" t="s">
        <v>83</v>
      </c>
      <c r="I40" s="98" t="s">
        <v>72</v>
      </c>
      <c r="J40" s="217" t="s">
        <v>35</v>
      </c>
      <c r="K40" s="217" t="s">
        <v>35</v>
      </c>
      <c r="L40" s="265" t="s">
        <v>210</v>
      </c>
      <c r="M40" s="258" t="str">
        <f>VLOOKUP($H40,'[1]Trang tính1'!$C$4:$G$54,5,0)</f>
        <v>Giao tỷ lệ thu lũy kế giúp theo dõi tiến độ thu cước tích lũy theo thời gian, đảm bảo doanh thu ổn định. Giúp doanh nghiệp kiểm soát tốt dòng tiền, duy trì mục tiêu thu ngân sách</v>
      </c>
    </row>
    <row r="41" spans="1:13" s="214" customFormat="1" ht="300" customHeight="1" x14ac:dyDescent="0.2">
      <c r="A41" s="23">
        <v>8</v>
      </c>
      <c r="B41" s="158" t="s">
        <v>82</v>
      </c>
      <c r="C41" s="59" t="s">
        <v>179</v>
      </c>
      <c r="D41" s="38" t="s">
        <v>11</v>
      </c>
      <c r="E41" s="38" t="s">
        <v>36</v>
      </c>
      <c r="F41" s="3" t="s">
        <v>12</v>
      </c>
      <c r="G41" s="70" t="s">
        <v>180</v>
      </c>
      <c r="H41" s="15" t="s">
        <v>84</v>
      </c>
      <c r="I41" s="98" t="s">
        <v>72</v>
      </c>
      <c r="J41" s="217" t="s">
        <v>35</v>
      </c>
      <c r="K41" s="217" t="s">
        <v>35</v>
      </c>
      <c r="L41" s="265" t="s">
        <v>210</v>
      </c>
      <c r="M41" s="258" t="str">
        <f>VLOOKUP($H41,'[1]Trang tính1'!$C$4:$G$54,5,0)</f>
        <v>Tránh thất thoát doanh thu, tránh tồn nợ, đảm bảo  yêu cầu TTN của KH được phục vụ 100%. Chỉ tiêu giao 100%</v>
      </c>
    </row>
    <row r="42" spans="1:13" s="69" customFormat="1" ht="240" customHeight="1" x14ac:dyDescent="0.2">
      <c r="A42" s="27">
        <v>9</v>
      </c>
      <c r="B42" s="71" t="s">
        <v>40</v>
      </c>
      <c r="C42" s="55" t="s">
        <v>48</v>
      </c>
      <c r="D42" s="38" t="s">
        <v>11</v>
      </c>
      <c r="E42" s="43">
        <v>1</v>
      </c>
      <c r="F42" s="3" t="s">
        <v>12</v>
      </c>
      <c r="G42" s="74" t="s">
        <v>121</v>
      </c>
      <c r="H42" s="254" t="s">
        <v>41</v>
      </c>
      <c r="I42" s="98" t="s">
        <v>72</v>
      </c>
      <c r="J42" s="217" t="s">
        <v>35</v>
      </c>
      <c r="K42" s="217" t="s">
        <v>35</v>
      </c>
      <c r="L42" s="265" t="s">
        <v>210</v>
      </c>
      <c r="M42" s="258" t="str">
        <f>VLOOKUP($H42,'[1]Trang tính1'!$C$4:$G$54,5,0)</f>
        <v>Việc giao chỉ tiêu GHTT tháng T dịch vụ CA-IVAN, tên miền giúp đo lường hiệu quả của công tác chăm sóc khách hàng thông qua việc tiếp tục khách hàng tiếp tục ký hợp đồng gia hạn dịch vụ VNPT CA-IVAN, tên miền.
Mục tiêu này ngoài việc duy trì doanh thu còn thể hiện được sự hài lòng, mức độ trung thành của khách hàng với dịch vụ, thương hiệu VNPT,
Đánh giá hiệu quả, tiến độ thực hiện giúp lãnh đạo đơn vị có những quyết định điều chỉnh, điều chuyển kịp thời các kênh triển khai từ đó tối ưu hóa nguồn lực. Thông qua kết quả thực hiện, đơn vị có thể đánh giá kênh từ đó đưa ra các giải pháp về nguồn lực, chính sách và đề ra các kịch bản phù hợp theo từng nhóm khách hàng, tổ chức đào tạo, huấn luyện nâng cao kỹ năng tư vấn cho đội ngũ.
Ngoài ra, thông qua kết quả thực hiện cũng đánh giá trách nhiệm của từng vị trí có tham gia vào quy trình thực hiện thuyết phục khách hàng gia hạn.
Mục tiêu được giao rõ ràng, đo lường được, có thời hạn thực hiện trong 01 chu kỳ cụ thể (tháng), giao trách nhiệm cụ thể cho từng vị trí để làm cơ sở đánh giá, chi trả thu nhập cho cá nhân/đơn vị.</v>
      </c>
    </row>
    <row r="43" spans="1:13" s="214" customFormat="1" ht="156" customHeight="1" x14ac:dyDescent="0.2">
      <c r="A43" s="23">
        <v>10</v>
      </c>
      <c r="B43" s="158" t="s">
        <v>131</v>
      </c>
      <c r="C43" s="59" t="s">
        <v>144</v>
      </c>
      <c r="D43" s="16" t="s">
        <v>11</v>
      </c>
      <c r="E43" s="1">
        <v>1</v>
      </c>
      <c r="F43" s="9" t="s">
        <v>12</v>
      </c>
      <c r="G43" s="119" t="s">
        <v>143</v>
      </c>
      <c r="H43" s="15" t="s">
        <v>132</v>
      </c>
      <c r="I43" s="98" t="s">
        <v>72</v>
      </c>
      <c r="J43" s="217" t="s">
        <v>35</v>
      </c>
      <c r="K43" s="217" t="s">
        <v>35</v>
      </c>
      <c r="L43" s="265" t="s">
        <v>210</v>
      </c>
      <c r="M43" s="258" t="str">
        <f>VLOOKUP($H43,'[1]Trang tính1'!$C$4:$G$54,5,0)</f>
        <v>Đảm bảo 100% KHDN được chạm thành công tại các điểm chạm, và nhận được đầy đủ các thông báo chính thống từ TTKD sau khi thực hiện chuẩn hóa thông tin KH, giúp cho các P.BH thuận lợi hơn trong công tác CSKH, tư vấn bán hàng và thu cước</v>
      </c>
    </row>
    <row r="44" spans="1:13" s="173" customFormat="1" ht="224.25" customHeight="1" x14ac:dyDescent="0.2">
      <c r="A44" s="244">
        <v>11</v>
      </c>
      <c r="B44" s="245" t="s">
        <v>198</v>
      </c>
      <c r="C44" s="243" t="s">
        <v>194</v>
      </c>
      <c r="D44" s="246" t="s">
        <v>11</v>
      </c>
      <c r="E44" s="247" t="s">
        <v>36</v>
      </c>
      <c r="F44" s="248" t="s">
        <v>12</v>
      </c>
      <c r="G44" s="251" t="s">
        <v>190</v>
      </c>
      <c r="H44" s="249" t="s">
        <v>193</v>
      </c>
      <c r="I44" s="98" t="s">
        <v>72</v>
      </c>
      <c r="J44" s="250" t="s">
        <v>35</v>
      </c>
      <c r="K44" s="250" t="s">
        <v>35</v>
      </c>
      <c r="L44" s="265" t="s">
        <v>210</v>
      </c>
      <c r="M44" s="258" t="str">
        <f>VLOOKUP($H44,'[1]Trang tính1'!$C$4:$G$54,5,0)</f>
        <v>Tăng tỷ lệ thu cước, giảm thiểu nợ tồn ngay kỳ phát sinh cước T-1. Việc thu sớm còn cho thấy hiệu quả trong chăm sóc khách hàng và tăng cam kết thanh toán theo hợp đồng đã ký kết. Ngoài ra, sau khi P.BHOL thực hiện tại tháng T các khách hàng còn hẹn chưa thanh toán kịp thời, KH có yêu cần chuyển trả sau sẽ được các đơn vị có trách nhiệm phối hợp địa bàn CSKH đôn đốc KH thanh toán giảm tối thiểu nợ và giảm nguy cơ rời mạng, tăng tỷ lệ toàn trung tâm đạt được chỉ tiêu TCT đang đánh giá tại tháng T+1</v>
      </c>
    </row>
    <row r="45" spans="1:13" s="15" customFormat="1" ht="35.25" customHeight="1" x14ac:dyDescent="0.2">
      <c r="A45" s="24" t="s">
        <v>34</v>
      </c>
      <c r="B45" s="62" t="s">
        <v>15</v>
      </c>
      <c r="C45" s="8"/>
      <c r="D45" s="11"/>
      <c r="E45" s="20"/>
      <c r="F45" s="21"/>
      <c r="G45" s="28"/>
      <c r="H45" s="214"/>
      <c r="I45" s="214"/>
    </row>
    <row r="46" spans="1:13" s="4" customFormat="1" ht="114.75" customHeight="1" x14ac:dyDescent="0.2">
      <c r="A46" s="23">
        <v>12</v>
      </c>
      <c r="B46" s="22" t="s">
        <v>16</v>
      </c>
      <c r="C46" s="10" t="s">
        <v>18</v>
      </c>
      <c r="D46" s="7" t="s">
        <v>11</v>
      </c>
      <c r="E46" s="1">
        <v>1</v>
      </c>
      <c r="F46" s="9" t="s">
        <v>12</v>
      </c>
      <c r="G46" s="7" t="s">
        <v>19</v>
      </c>
      <c r="H46" s="214" t="s">
        <v>38</v>
      </c>
      <c r="I46" s="214">
        <v>0</v>
      </c>
      <c r="J46" s="217" t="s">
        <v>30</v>
      </c>
      <c r="K46" s="46">
        <v>1</v>
      </c>
      <c r="L46" s="217" t="s">
        <v>30</v>
      </c>
    </row>
    <row r="47" spans="1:13" s="4" customFormat="1" ht="30.75" customHeight="1" x14ac:dyDescent="0.2">
      <c r="A47" s="24"/>
      <c r="B47" s="275" t="s">
        <v>8</v>
      </c>
      <c r="C47" s="275"/>
      <c r="D47" s="275"/>
      <c r="E47" s="275"/>
      <c r="F47" s="29">
        <f>SUM(F33:F42)</f>
        <v>1</v>
      </c>
      <c r="G47" s="30"/>
      <c r="H47" s="214"/>
      <c r="I47" s="214"/>
      <c r="J47" s="214"/>
      <c r="K47" s="75"/>
      <c r="L47" s="214"/>
      <c r="M47" s="45"/>
    </row>
    <row r="48" spans="1:13" s="4" customFormat="1" ht="16.5" x14ac:dyDescent="0.2">
      <c r="A48" s="64"/>
      <c r="B48" s="6"/>
      <c r="F48" s="5"/>
      <c r="G48" s="6"/>
    </row>
    <row r="49" spans="1:9" s="4" customFormat="1" ht="16.5" x14ac:dyDescent="0.2">
      <c r="A49" s="18" t="s">
        <v>13</v>
      </c>
      <c r="B49" s="152"/>
      <c r="C49" s="152"/>
      <c r="D49" s="152"/>
      <c r="E49" s="152"/>
      <c r="F49" s="152"/>
      <c r="G49" s="152"/>
      <c r="H49" s="214"/>
      <c r="I49" s="214"/>
    </row>
    <row r="50" spans="1:9" s="4" customFormat="1" ht="37.5" customHeight="1" x14ac:dyDescent="0.2">
      <c r="A50" s="277" t="s">
        <v>66</v>
      </c>
      <c r="B50" s="277"/>
      <c r="C50" s="277"/>
      <c r="D50" s="277"/>
      <c r="E50" s="277"/>
      <c r="F50" s="277"/>
      <c r="G50" s="277"/>
      <c r="H50" s="214"/>
      <c r="I50" s="214"/>
    </row>
    <row r="51" spans="1:9" ht="37.5" customHeight="1" x14ac:dyDescent="0.2">
      <c r="A51" s="276" t="s">
        <v>67</v>
      </c>
      <c r="B51" s="276"/>
      <c r="C51" s="276"/>
      <c r="D51" s="276"/>
      <c r="E51" s="276"/>
      <c r="F51" s="276"/>
      <c r="G51" s="276"/>
      <c r="H51" s="214"/>
    </row>
    <row r="52" spans="1:9" ht="37.5" customHeight="1" x14ac:dyDescent="0.2">
      <c r="A52" s="276" t="s">
        <v>80</v>
      </c>
      <c r="B52" s="276"/>
      <c r="C52" s="276"/>
      <c r="D52" s="276"/>
      <c r="E52" s="276"/>
      <c r="F52" s="276"/>
      <c r="G52" s="276"/>
    </row>
    <row r="53" spans="1:9" ht="37.5" customHeight="1" x14ac:dyDescent="0.2">
      <c r="A53" s="276" t="s">
        <v>145</v>
      </c>
      <c r="B53" s="276"/>
      <c r="C53" s="276"/>
      <c r="D53" s="276"/>
      <c r="E53" s="276"/>
      <c r="F53" s="276"/>
      <c r="G53" s="276"/>
    </row>
    <row r="54" spans="1:9" ht="161.25" customHeight="1" x14ac:dyDescent="0.2">
      <c r="A54" s="271" t="s">
        <v>205</v>
      </c>
      <c r="B54" s="271"/>
      <c r="C54" s="271"/>
      <c r="D54" s="271"/>
      <c r="E54" s="271"/>
      <c r="F54" s="271"/>
      <c r="G54" s="271"/>
    </row>
    <row r="55" spans="1:9" ht="15.75" x14ac:dyDescent="0.25">
      <c r="C55" s="228"/>
    </row>
  </sheetData>
  <autoFilter ref="A11:L51"/>
  <mergeCells count="16">
    <mergeCell ref="A1:B1"/>
    <mergeCell ref="C1:G1"/>
    <mergeCell ref="A2:B2"/>
    <mergeCell ref="C2:G2"/>
    <mergeCell ref="A3:B3"/>
    <mergeCell ref="C3:G3"/>
    <mergeCell ref="A54:G54"/>
    <mergeCell ref="C4:G4"/>
    <mergeCell ref="A6:G6"/>
    <mergeCell ref="A7:G7"/>
    <mergeCell ref="B28:E28"/>
    <mergeCell ref="B47:E47"/>
    <mergeCell ref="A53:G53"/>
    <mergeCell ref="A52:G52"/>
    <mergeCell ref="A51:G51"/>
    <mergeCell ref="A50:G50"/>
  </mergeCells>
  <conditionalFormatting sqref="B15">
    <cfRule type="colorScale" priority="342">
      <colorScale>
        <cfvo type="min"/>
        <cfvo type="max"/>
        <color theme="3" tint="0.39997558519241921"/>
        <color theme="3" tint="0.79998168889431442"/>
      </colorScale>
    </cfRule>
  </conditionalFormatting>
  <conditionalFormatting sqref="B18">
    <cfRule type="colorScale" priority="21">
      <colorScale>
        <cfvo type="min"/>
        <cfvo type="max"/>
        <color theme="3" tint="0.39997558519241921"/>
        <color theme="3" tint="0.79998168889431442"/>
      </colorScale>
    </cfRule>
  </conditionalFormatting>
  <conditionalFormatting sqref="B20">
    <cfRule type="colorScale" priority="24">
      <colorScale>
        <cfvo type="min"/>
        <cfvo type="max"/>
        <color theme="3" tint="0.39997558519241921"/>
        <color theme="3" tint="0.79998168889431442"/>
      </colorScale>
    </cfRule>
  </conditionalFormatting>
  <conditionalFormatting sqref="B21:B22">
    <cfRule type="colorScale" priority="344">
      <colorScale>
        <cfvo type="min"/>
        <cfvo type="max"/>
        <color theme="3" tint="0.39997558519241921"/>
        <color theme="3" tint="0.79998168889431442"/>
      </colorScale>
    </cfRule>
  </conditionalFormatting>
  <conditionalFormatting sqref="B23">
    <cfRule type="colorScale" priority="19">
      <colorScale>
        <cfvo type="min"/>
        <cfvo type="max"/>
        <color theme="3" tint="0.39997558519241921"/>
        <color theme="3" tint="0.79998168889431442"/>
      </colorScale>
    </cfRule>
  </conditionalFormatting>
  <conditionalFormatting sqref="B26">
    <cfRule type="colorScale" priority="96">
      <colorScale>
        <cfvo type="min"/>
        <cfvo type="max"/>
        <color theme="3" tint="0.39997558519241921"/>
        <color theme="3" tint="0.79998168889431442"/>
      </colorScale>
    </cfRule>
  </conditionalFormatting>
  <conditionalFormatting sqref="B27">
    <cfRule type="colorScale" priority="94">
      <colorScale>
        <cfvo type="min"/>
        <cfvo type="max"/>
        <color theme="3" tint="0.39997558519241921"/>
        <color theme="3" tint="0.79998168889431442"/>
      </colorScale>
    </cfRule>
  </conditionalFormatting>
  <conditionalFormatting sqref="B35">
    <cfRule type="colorScale" priority="51">
      <colorScale>
        <cfvo type="min"/>
        <cfvo type="max"/>
        <color theme="3" tint="0.39997558519241921"/>
        <color theme="3" tint="0.79998168889431442"/>
      </colorScale>
    </cfRule>
  </conditionalFormatting>
  <conditionalFormatting sqref="B36">
    <cfRule type="colorScale" priority="34">
      <colorScale>
        <cfvo type="min"/>
        <cfvo type="max"/>
        <color theme="3" tint="0.39997558519241921"/>
        <color theme="3" tint="0.79998168889431442"/>
      </colorScale>
    </cfRule>
  </conditionalFormatting>
  <conditionalFormatting sqref="B39">
    <cfRule type="colorScale" priority="42">
      <colorScale>
        <cfvo type="min"/>
        <cfvo type="max"/>
        <color theme="3" tint="0.39997558519241921"/>
        <color theme="3" tint="0.79998168889431442"/>
      </colorScale>
    </cfRule>
  </conditionalFormatting>
  <conditionalFormatting sqref="B41">
    <cfRule type="colorScale" priority="23">
      <colorScale>
        <cfvo type="min"/>
        <cfvo type="max"/>
        <color theme="3" tint="0.39997558519241921"/>
        <color theme="3" tint="0.79998168889431442"/>
      </colorScale>
    </cfRule>
  </conditionalFormatting>
  <conditionalFormatting sqref="B42">
    <cfRule type="colorScale" priority="44">
      <colorScale>
        <cfvo type="min"/>
        <cfvo type="max"/>
        <color theme="3" tint="0.39997558519241921"/>
        <color theme="3" tint="0.79998168889431442"/>
      </colorScale>
    </cfRule>
  </conditionalFormatting>
  <conditionalFormatting sqref="B43">
    <cfRule type="colorScale" priority="20">
      <colorScale>
        <cfvo type="min"/>
        <cfvo type="max"/>
        <color theme="3" tint="0.39997558519241921"/>
        <color theme="3" tint="0.79998168889431442"/>
      </colorScale>
    </cfRule>
  </conditionalFormatting>
  <conditionalFormatting sqref="B45">
    <cfRule type="colorScale" priority="50">
      <colorScale>
        <cfvo type="min"/>
        <cfvo type="max"/>
        <color theme="3" tint="0.39997558519241921"/>
        <color theme="3" tint="0.79998168889431442"/>
      </colorScale>
    </cfRule>
  </conditionalFormatting>
  <conditionalFormatting sqref="B46">
    <cfRule type="colorScale" priority="26">
      <colorScale>
        <cfvo type="min"/>
        <cfvo type="max"/>
        <color theme="3" tint="0.39997558519241921"/>
        <color theme="3" tint="0.79998168889431442"/>
      </colorScale>
    </cfRule>
  </conditionalFormatting>
  <conditionalFormatting sqref="C15">
    <cfRule type="colorScale" priority="343">
      <colorScale>
        <cfvo type="min"/>
        <cfvo type="max"/>
        <color theme="3" tint="0.39997558519241921"/>
        <color theme="3" tint="0.79998168889431442"/>
      </colorScale>
    </cfRule>
  </conditionalFormatting>
  <conditionalFormatting sqref="C35">
    <cfRule type="colorScale" priority="52">
      <colorScale>
        <cfvo type="min"/>
        <cfvo type="max"/>
        <color theme="3" tint="0.39997558519241921"/>
        <color theme="3" tint="0.79998168889431442"/>
      </colorScale>
    </cfRule>
  </conditionalFormatting>
  <conditionalFormatting sqref="C19">
    <cfRule type="colorScale" priority="16">
      <colorScale>
        <cfvo type="min"/>
        <cfvo type="max"/>
        <color theme="3" tint="0.39997558519241921"/>
        <color theme="3" tint="0.79998168889431442"/>
      </colorScale>
    </cfRule>
  </conditionalFormatting>
  <conditionalFormatting sqref="C40">
    <cfRule type="colorScale" priority="15">
      <colorScale>
        <cfvo type="min"/>
        <cfvo type="max"/>
        <color theme="3" tint="0.39997558519241921"/>
        <color theme="3" tint="0.79998168889431442"/>
      </colorScale>
    </cfRule>
  </conditionalFormatting>
  <conditionalFormatting sqref="B44">
    <cfRule type="colorScale" priority="10">
      <colorScale>
        <cfvo type="min"/>
        <cfvo type="max"/>
        <color theme="3" tint="0.39997558519241921"/>
        <color theme="3" tint="0.79998168889431442"/>
      </colorScale>
    </cfRule>
  </conditionalFormatting>
  <conditionalFormatting sqref="B24">
    <cfRule type="colorScale" priority="9">
      <colorScale>
        <cfvo type="min"/>
        <cfvo type="max"/>
        <color theme="3" tint="0.39997558519241921"/>
        <color theme="3" tint="0.79998168889431442"/>
      </colorScale>
    </cfRule>
  </conditionalFormatting>
  <conditionalFormatting sqref="M13">
    <cfRule type="colorScale" priority="6">
      <colorScale>
        <cfvo type="min"/>
        <cfvo type="max"/>
        <color theme="3" tint="0.39997558519241921"/>
        <color theme="3" tint="0.79998168889431442"/>
      </colorScale>
    </cfRule>
  </conditionalFormatting>
  <conditionalFormatting sqref="M14:M24">
    <cfRule type="colorScale" priority="5">
      <colorScale>
        <cfvo type="min"/>
        <cfvo type="max"/>
        <color theme="3" tint="0.39997558519241921"/>
        <color theme="3" tint="0.79998168889431442"/>
      </colorScale>
    </cfRule>
  </conditionalFormatting>
  <conditionalFormatting sqref="M33">
    <cfRule type="colorScale" priority="4">
      <colorScale>
        <cfvo type="min"/>
        <cfvo type="max"/>
        <color theme="3" tint="0.39997558519241921"/>
        <color theme="3" tint="0.79998168889431442"/>
      </colorScale>
    </cfRule>
  </conditionalFormatting>
  <conditionalFormatting sqref="M34:M44">
    <cfRule type="colorScale" priority="3">
      <colorScale>
        <cfvo type="min"/>
        <cfvo type="max"/>
        <color theme="3" tint="0.39997558519241921"/>
        <color theme="3" tint="0.79998168889431442"/>
      </colorScale>
    </cfRule>
  </conditionalFormatting>
  <conditionalFormatting sqref="B25">
    <cfRule type="colorScale" priority="2">
      <colorScale>
        <cfvo type="min"/>
        <cfvo type="max"/>
        <color theme="3" tint="0.39997558519241921"/>
        <color theme="3" tint="0.79998168889431442"/>
      </colorScale>
    </cfRule>
  </conditionalFormatting>
  <conditionalFormatting sqref="M25">
    <cfRule type="colorScale" priority="1">
      <colorScale>
        <cfvo type="min"/>
        <cfvo type="max"/>
        <color theme="3" tint="0.39997558519241921"/>
        <color theme="3" tint="0.79998168889431442"/>
      </colorScale>
    </cfRule>
  </conditionalFormatting>
  <pageMargins left="0.51181102362204722" right="0.19685039370078741" top="0.15748031496062992" bottom="0.11811023622047245" header="0.31496062992125984" footer="0.23622047244094491"/>
  <pageSetup paperSize="9" scale="80" orientation="portrait" r:id="rId1"/>
  <headerFooter>
    <oddFooter>Page &amp;P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2"/>
  <sheetViews>
    <sheetView topLeftCell="A34" zoomScale="80" zoomScaleNormal="80" workbookViewId="0">
      <selection activeCell="L19" sqref="L19"/>
    </sheetView>
  </sheetViews>
  <sheetFormatPr defaultRowHeight="12.75" x14ac:dyDescent="0.2"/>
  <cols>
    <col min="1" max="1" width="7.5703125" style="163" customWidth="1"/>
    <col min="2" max="2" width="24.28515625" style="164" customWidth="1"/>
    <col min="3" max="3" width="31.28515625" style="160" customWidth="1"/>
    <col min="4" max="4" width="8.7109375" style="160" customWidth="1"/>
    <col min="5" max="5" width="9.5703125" style="160" customWidth="1"/>
    <col min="6" max="6" width="9.42578125" style="163" customWidth="1"/>
    <col min="7" max="7" width="24.85546875" style="165" customWidth="1"/>
    <col min="8" max="8" width="26.7109375" style="160" bestFit="1" customWidth="1"/>
    <col min="9" max="9" width="27.140625" style="160" customWidth="1"/>
    <col min="10" max="10" width="18" style="160" customWidth="1"/>
    <col min="11" max="11" width="13.85546875" style="160" customWidth="1"/>
    <col min="12" max="12" width="13.140625" style="160" customWidth="1"/>
    <col min="13" max="13" width="43.28515625" style="160" customWidth="1"/>
    <col min="14" max="207" width="9.140625" style="160"/>
    <col min="208" max="208" width="6.5703125" style="160" customWidth="1"/>
    <col min="209" max="209" width="18" style="160" customWidth="1"/>
    <col min="210" max="210" width="28.85546875" style="160" customWidth="1"/>
    <col min="211" max="211" width="7.5703125" style="160" customWidth="1"/>
    <col min="212" max="212" width="14.28515625" style="160" customWidth="1"/>
    <col min="213" max="213" width="10.5703125" style="160" customWidth="1"/>
    <col min="214" max="214" width="20.85546875" style="160" customWidth="1"/>
    <col min="215" max="247" width="9.140625" style="160"/>
    <col min="248" max="248" width="5.7109375" style="160" customWidth="1"/>
    <col min="249" max="249" width="21.42578125" style="160" customWidth="1"/>
    <col min="250" max="250" width="29.5703125" style="160" customWidth="1"/>
    <col min="251" max="251" width="8.7109375" style="160" customWidth="1"/>
    <col min="252" max="252" width="10.7109375" style="160" customWidth="1"/>
    <col min="253" max="253" width="9.42578125" style="160" customWidth="1"/>
    <col min="254" max="254" width="19.140625" style="160" customWidth="1"/>
    <col min="255" max="463" width="9.140625" style="160"/>
    <col min="464" max="464" width="6.5703125" style="160" customWidth="1"/>
    <col min="465" max="465" width="18" style="160" customWidth="1"/>
    <col min="466" max="466" width="28.85546875" style="160" customWidth="1"/>
    <col min="467" max="467" width="7.5703125" style="160" customWidth="1"/>
    <col min="468" max="468" width="14.28515625" style="160" customWidth="1"/>
    <col min="469" max="469" width="10.5703125" style="160" customWidth="1"/>
    <col min="470" max="470" width="20.85546875" style="160" customWidth="1"/>
    <col min="471" max="503" width="9.140625" style="160"/>
    <col min="504" max="504" width="5.7109375" style="160" customWidth="1"/>
    <col min="505" max="505" width="21.42578125" style="160" customWidth="1"/>
    <col min="506" max="506" width="29.5703125" style="160" customWidth="1"/>
    <col min="507" max="507" width="8.7109375" style="160" customWidth="1"/>
    <col min="508" max="508" width="10.7109375" style="160" customWidth="1"/>
    <col min="509" max="509" width="9.42578125" style="160" customWidth="1"/>
    <col min="510" max="510" width="19.140625" style="160" customWidth="1"/>
    <col min="511" max="719" width="9.140625" style="160"/>
    <col min="720" max="720" width="6.5703125" style="160" customWidth="1"/>
    <col min="721" max="721" width="18" style="160" customWidth="1"/>
    <col min="722" max="722" width="28.85546875" style="160" customWidth="1"/>
    <col min="723" max="723" width="7.5703125" style="160" customWidth="1"/>
    <col min="724" max="724" width="14.28515625" style="160" customWidth="1"/>
    <col min="725" max="725" width="10.5703125" style="160" customWidth="1"/>
    <col min="726" max="726" width="20.85546875" style="160" customWidth="1"/>
    <col min="727" max="759" width="9.140625" style="160"/>
    <col min="760" max="760" width="5.7109375" style="160" customWidth="1"/>
    <col min="761" max="761" width="21.42578125" style="160" customWidth="1"/>
    <col min="762" max="762" width="29.5703125" style="160" customWidth="1"/>
    <col min="763" max="763" width="8.7109375" style="160" customWidth="1"/>
    <col min="764" max="764" width="10.7109375" style="160" customWidth="1"/>
    <col min="765" max="765" width="9.42578125" style="160" customWidth="1"/>
    <col min="766" max="766" width="19.140625" style="160" customWidth="1"/>
    <col min="767" max="975" width="9.140625" style="160"/>
    <col min="976" max="976" width="6.5703125" style="160" customWidth="1"/>
    <col min="977" max="977" width="18" style="160" customWidth="1"/>
    <col min="978" max="978" width="28.85546875" style="160" customWidth="1"/>
    <col min="979" max="979" width="7.5703125" style="160" customWidth="1"/>
    <col min="980" max="980" width="14.28515625" style="160" customWidth="1"/>
    <col min="981" max="981" width="10.5703125" style="160" customWidth="1"/>
    <col min="982" max="982" width="20.85546875" style="160" customWidth="1"/>
    <col min="983" max="1015" width="9.140625" style="160"/>
    <col min="1016" max="1016" width="5.7109375" style="160" customWidth="1"/>
    <col min="1017" max="1017" width="21.42578125" style="160" customWidth="1"/>
    <col min="1018" max="1018" width="29.5703125" style="160" customWidth="1"/>
    <col min="1019" max="1019" width="8.7109375" style="160" customWidth="1"/>
    <col min="1020" max="1020" width="10.7109375" style="160" customWidth="1"/>
    <col min="1021" max="1021" width="9.42578125" style="160" customWidth="1"/>
    <col min="1022" max="1022" width="19.140625" style="160" customWidth="1"/>
    <col min="1023" max="1231" width="9.140625" style="160"/>
    <col min="1232" max="1232" width="6.5703125" style="160" customWidth="1"/>
    <col min="1233" max="1233" width="18" style="160" customWidth="1"/>
    <col min="1234" max="1234" width="28.85546875" style="160" customWidth="1"/>
    <col min="1235" max="1235" width="7.5703125" style="160" customWidth="1"/>
    <col min="1236" max="1236" width="14.28515625" style="160" customWidth="1"/>
    <col min="1237" max="1237" width="10.5703125" style="160" customWidth="1"/>
    <col min="1238" max="1238" width="20.85546875" style="160" customWidth="1"/>
    <col min="1239" max="1271" width="9.140625" style="160"/>
    <col min="1272" max="1272" width="5.7109375" style="160" customWidth="1"/>
    <col min="1273" max="1273" width="21.42578125" style="160" customWidth="1"/>
    <col min="1274" max="1274" width="29.5703125" style="160" customWidth="1"/>
    <col min="1275" max="1275" width="8.7109375" style="160" customWidth="1"/>
    <col min="1276" max="1276" width="10.7109375" style="160" customWidth="1"/>
    <col min="1277" max="1277" width="9.42578125" style="160" customWidth="1"/>
    <col min="1278" max="1278" width="19.140625" style="160" customWidth="1"/>
    <col min="1279" max="1487" width="9.140625" style="160"/>
    <col min="1488" max="1488" width="6.5703125" style="160" customWidth="1"/>
    <col min="1489" max="1489" width="18" style="160" customWidth="1"/>
    <col min="1490" max="1490" width="28.85546875" style="160" customWidth="1"/>
    <col min="1491" max="1491" width="7.5703125" style="160" customWidth="1"/>
    <col min="1492" max="1492" width="14.28515625" style="160" customWidth="1"/>
    <col min="1493" max="1493" width="10.5703125" style="160" customWidth="1"/>
    <col min="1494" max="1494" width="20.85546875" style="160" customWidth="1"/>
    <col min="1495" max="1527" width="9.140625" style="160"/>
    <col min="1528" max="1528" width="5.7109375" style="160" customWidth="1"/>
    <col min="1529" max="1529" width="21.42578125" style="160" customWidth="1"/>
    <col min="1530" max="1530" width="29.5703125" style="160" customWidth="1"/>
    <col min="1531" max="1531" width="8.7109375" style="160" customWidth="1"/>
    <col min="1532" max="1532" width="10.7109375" style="160" customWidth="1"/>
    <col min="1533" max="1533" width="9.42578125" style="160" customWidth="1"/>
    <col min="1534" max="1534" width="19.140625" style="160" customWidth="1"/>
    <col min="1535" max="1743" width="9.140625" style="160"/>
    <col min="1744" max="1744" width="6.5703125" style="160" customWidth="1"/>
    <col min="1745" max="1745" width="18" style="160" customWidth="1"/>
    <col min="1746" max="1746" width="28.85546875" style="160" customWidth="1"/>
    <col min="1747" max="1747" width="7.5703125" style="160" customWidth="1"/>
    <col min="1748" max="1748" width="14.28515625" style="160" customWidth="1"/>
    <col min="1749" max="1749" width="10.5703125" style="160" customWidth="1"/>
    <col min="1750" max="1750" width="20.85546875" style="160" customWidth="1"/>
    <col min="1751" max="1783" width="9.140625" style="160"/>
    <col min="1784" max="1784" width="5.7109375" style="160" customWidth="1"/>
    <col min="1785" max="1785" width="21.42578125" style="160" customWidth="1"/>
    <col min="1786" max="1786" width="29.5703125" style="160" customWidth="1"/>
    <col min="1787" max="1787" width="8.7109375" style="160" customWidth="1"/>
    <col min="1788" max="1788" width="10.7109375" style="160" customWidth="1"/>
    <col min="1789" max="1789" width="9.42578125" style="160" customWidth="1"/>
    <col min="1790" max="1790" width="19.140625" style="160" customWidth="1"/>
    <col min="1791" max="1999" width="9.140625" style="160"/>
    <col min="2000" max="2000" width="6.5703125" style="160" customWidth="1"/>
    <col min="2001" max="2001" width="18" style="160" customWidth="1"/>
    <col min="2002" max="2002" width="28.85546875" style="160" customWidth="1"/>
    <col min="2003" max="2003" width="7.5703125" style="160" customWidth="1"/>
    <col min="2004" max="2004" width="14.28515625" style="160" customWidth="1"/>
    <col min="2005" max="2005" width="10.5703125" style="160" customWidth="1"/>
    <col min="2006" max="2006" width="20.85546875" style="160" customWidth="1"/>
    <col min="2007" max="2039" width="9.140625" style="160"/>
    <col min="2040" max="2040" width="5.7109375" style="160" customWidth="1"/>
    <col min="2041" max="2041" width="21.42578125" style="160" customWidth="1"/>
    <col min="2042" max="2042" width="29.5703125" style="160" customWidth="1"/>
    <col min="2043" max="2043" width="8.7109375" style="160" customWidth="1"/>
    <col min="2044" max="2044" width="10.7109375" style="160" customWidth="1"/>
    <col min="2045" max="2045" width="9.42578125" style="160" customWidth="1"/>
    <col min="2046" max="2046" width="19.140625" style="160" customWidth="1"/>
    <col min="2047" max="2255" width="9.140625" style="160"/>
    <col min="2256" max="2256" width="6.5703125" style="160" customWidth="1"/>
    <col min="2257" max="2257" width="18" style="160" customWidth="1"/>
    <col min="2258" max="2258" width="28.85546875" style="160" customWidth="1"/>
    <col min="2259" max="2259" width="7.5703125" style="160" customWidth="1"/>
    <col min="2260" max="2260" width="14.28515625" style="160" customWidth="1"/>
    <col min="2261" max="2261" width="10.5703125" style="160" customWidth="1"/>
    <col min="2262" max="2262" width="20.85546875" style="160" customWidth="1"/>
    <col min="2263" max="2295" width="9.140625" style="160"/>
    <col min="2296" max="2296" width="5.7109375" style="160" customWidth="1"/>
    <col min="2297" max="2297" width="21.42578125" style="160" customWidth="1"/>
    <col min="2298" max="2298" width="29.5703125" style="160" customWidth="1"/>
    <col min="2299" max="2299" width="8.7109375" style="160" customWidth="1"/>
    <col min="2300" max="2300" width="10.7109375" style="160" customWidth="1"/>
    <col min="2301" max="2301" width="9.42578125" style="160" customWidth="1"/>
    <col min="2302" max="2302" width="19.140625" style="160" customWidth="1"/>
    <col min="2303" max="2511" width="9.140625" style="160"/>
    <col min="2512" max="2512" width="6.5703125" style="160" customWidth="1"/>
    <col min="2513" max="2513" width="18" style="160" customWidth="1"/>
    <col min="2514" max="2514" width="28.85546875" style="160" customWidth="1"/>
    <col min="2515" max="2515" width="7.5703125" style="160" customWidth="1"/>
    <col min="2516" max="2516" width="14.28515625" style="160" customWidth="1"/>
    <col min="2517" max="2517" width="10.5703125" style="160" customWidth="1"/>
    <col min="2518" max="2518" width="20.85546875" style="160" customWidth="1"/>
    <col min="2519" max="2551" width="9.140625" style="160"/>
    <col min="2552" max="2552" width="5.7109375" style="160" customWidth="1"/>
    <col min="2553" max="2553" width="21.42578125" style="160" customWidth="1"/>
    <col min="2554" max="2554" width="29.5703125" style="160" customWidth="1"/>
    <col min="2555" max="2555" width="8.7109375" style="160" customWidth="1"/>
    <col min="2556" max="2556" width="10.7109375" style="160" customWidth="1"/>
    <col min="2557" max="2557" width="9.42578125" style="160" customWidth="1"/>
    <col min="2558" max="2558" width="19.140625" style="160" customWidth="1"/>
    <col min="2559" max="2767" width="9.140625" style="160"/>
    <col min="2768" max="2768" width="6.5703125" style="160" customWidth="1"/>
    <col min="2769" max="2769" width="18" style="160" customWidth="1"/>
    <col min="2770" max="2770" width="28.85546875" style="160" customWidth="1"/>
    <col min="2771" max="2771" width="7.5703125" style="160" customWidth="1"/>
    <col min="2772" max="2772" width="14.28515625" style="160" customWidth="1"/>
    <col min="2773" max="2773" width="10.5703125" style="160" customWidth="1"/>
    <col min="2774" max="2774" width="20.85546875" style="160" customWidth="1"/>
    <col min="2775" max="2807" width="9.140625" style="160"/>
    <col min="2808" max="2808" width="5.7109375" style="160" customWidth="1"/>
    <col min="2809" max="2809" width="21.42578125" style="160" customWidth="1"/>
    <col min="2810" max="2810" width="29.5703125" style="160" customWidth="1"/>
    <col min="2811" max="2811" width="8.7109375" style="160" customWidth="1"/>
    <col min="2812" max="2812" width="10.7109375" style="160" customWidth="1"/>
    <col min="2813" max="2813" width="9.42578125" style="160" customWidth="1"/>
    <col min="2814" max="2814" width="19.140625" style="160" customWidth="1"/>
    <col min="2815" max="3023" width="9.140625" style="160"/>
    <col min="3024" max="3024" width="6.5703125" style="160" customWidth="1"/>
    <col min="3025" max="3025" width="18" style="160" customWidth="1"/>
    <col min="3026" max="3026" width="28.85546875" style="160" customWidth="1"/>
    <col min="3027" max="3027" width="7.5703125" style="160" customWidth="1"/>
    <col min="3028" max="3028" width="14.28515625" style="160" customWidth="1"/>
    <col min="3029" max="3029" width="10.5703125" style="160" customWidth="1"/>
    <col min="3030" max="3030" width="20.85546875" style="160" customWidth="1"/>
    <col min="3031" max="3063" width="9.140625" style="160"/>
    <col min="3064" max="3064" width="5.7109375" style="160" customWidth="1"/>
    <col min="3065" max="3065" width="21.42578125" style="160" customWidth="1"/>
    <col min="3066" max="3066" width="29.5703125" style="160" customWidth="1"/>
    <col min="3067" max="3067" width="8.7109375" style="160" customWidth="1"/>
    <col min="3068" max="3068" width="10.7109375" style="160" customWidth="1"/>
    <col min="3069" max="3069" width="9.42578125" style="160" customWidth="1"/>
    <col min="3070" max="3070" width="19.140625" style="160" customWidth="1"/>
    <col min="3071" max="3279" width="9.140625" style="160"/>
    <col min="3280" max="3280" width="6.5703125" style="160" customWidth="1"/>
    <col min="3281" max="3281" width="18" style="160" customWidth="1"/>
    <col min="3282" max="3282" width="28.85546875" style="160" customWidth="1"/>
    <col min="3283" max="3283" width="7.5703125" style="160" customWidth="1"/>
    <col min="3284" max="3284" width="14.28515625" style="160" customWidth="1"/>
    <col min="3285" max="3285" width="10.5703125" style="160" customWidth="1"/>
    <col min="3286" max="3286" width="20.85546875" style="160" customWidth="1"/>
    <col min="3287" max="3319" width="9.140625" style="160"/>
    <col min="3320" max="3320" width="5.7109375" style="160" customWidth="1"/>
    <col min="3321" max="3321" width="21.42578125" style="160" customWidth="1"/>
    <col min="3322" max="3322" width="29.5703125" style="160" customWidth="1"/>
    <col min="3323" max="3323" width="8.7109375" style="160" customWidth="1"/>
    <col min="3324" max="3324" width="10.7109375" style="160" customWidth="1"/>
    <col min="3325" max="3325" width="9.42578125" style="160" customWidth="1"/>
    <col min="3326" max="3326" width="19.140625" style="160" customWidth="1"/>
    <col min="3327" max="3535" width="9.140625" style="160"/>
    <col min="3536" max="3536" width="6.5703125" style="160" customWidth="1"/>
    <col min="3537" max="3537" width="18" style="160" customWidth="1"/>
    <col min="3538" max="3538" width="28.85546875" style="160" customWidth="1"/>
    <col min="3539" max="3539" width="7.5703125" style="160" customWidth="1"/>
    <col min="3540" max="3540" width="14.28515625" style="160" customWidth="1"/>
    <col min="3541" max="3541" width="10.5703125" style="160" customWidth="1"/>
    <col min="3542" max="3542" width="20.85546875" style="160" customWidth="1"/>
    <col min="3543" max="3575" width="9.140625" style="160"/>
    <col min="3576" max="3576" width="5.7109375" style="160" customWidth="1"/>
    <col min="3577" max="3577" width="21.42578125" style="160" customWidth="1"/>
    <col min="3578" max="3578" width="29.5703125" style="160" customWidth="1"/>
    <col min="3579" max="3579" width="8.7109375" style="160" customWidth="1"/>
    <col min="3580" max="3580" width="10.7109375" style="160" customWidth="1"/>
    <col min="3581" max="3581" width="9.42578125" style="160" customWidth="1"/>
    <col min="3582" max="3582" width="19.140625" style="160" customWidth="1"/>
    <col min="3583" max="3791" width="9.140625" style="160"/>
    <col min="3792" max="3792" width="6.5703125" style="160" customWidth="1"/>
    <col min="3793" max="3793" width="18" style="160" customWidth="1"/>
    <col min="3794" max="3794" width="28.85546875" style="160" customWidth="1"/>
    <col min="3795" max="3795" width="7.5703125" style="160" customWidth="1"/>
    <col min="3796" max="3796" width="14.28515625" style="160" customWidth="1"/>
    <col min="3797" max="3797" width="10.5703125" style="160" customWidth="1"/>
    <col min="3798" max="3798" width="20.85546875" style="160" customWidth="1"/>
    <col min="3799" max="3831" width="9.140625" style="160"/>
    <col min="3832" max="3832" width="5.7109375" style="160" customWidth="1"/>
    <col min="3833" max="3833" width="21.42578125" style="160" customWidth="1"/>
    <col min="3834" max="3834" width="29.5703125" style="160" customWidth="1"/>
    <col min="3835" max="3835" width="8.7109375" style="160" customWidth="1"/>
    <col min="3836" max="3836" width="10.7109375" style="160" customWidth="1"/>
    <col min="3837" max="3837" width="9.42578125" style="160" customWidth="1"/>
    <col min="3838" max="3838" width="19.140625" style="160" customWidth="1"/>
    <col min="3839" max="4047" width="9.140625" style="160"/>
    <col min="4048" max="4048" width="6.5703125" style="160" customWidth="1"/>
    <col min="4049" max="4049" width="18" style="160" customWidth="1"/>
    <col min="4050" max="4050" width="28.85546875" style="160" customWidth="1"/>
    <col min="4051" max="4051" width="7.5703125" style="160" customWidth="1"/>
    <col min="4052" max="4052" width="14.28515625" style="160" customWidth="1"/>
    <col min="4053" max="4053" width="10.5703125" style="160" customWidth="1"/>
    <col min="4054" max="4054" width="20.85546875" style="160" customWidth="1"/>
    <col min="4055" max="4087" width="9.140625" style="160"/>
    <col min="4088" max="4088" width="5.7109375" style="160" customWidth="1"/>
    <col min="4089" max="4089" width="21.42578125" style="160" customWidth="1"/>
    <col min="4090" max="4090" width="29.5703125" style="160" customWidth="1"/>
    <col min="4091" max="4091" width="8.7109375" style="160" customWidth="1"/>
    <col min="4092" max="4092" width="10.7109375" style="160" customWidth="1"/>
    <col min="4093" max="4093" width="9.42578125" style="160" customWidth="1"/>
    <col min="4094" max="4094" width="19.140625" style="160" customWidth="1"/>
    <col min="4095" max="4303" width="9.140625" style="160"/>
    <col min="4304" max="4304" width="6.5703125" style="160" customWidth="1"/>
    <col min="4305" max="4305" width="18" style="160" customWidth="1"/>
    <col min="4306" max="4306" width="28.85546875" style="160" customWidth="1"/>
    <col min="4307" max="4307" width="7.5703125" style="160" customWidth="1"/>
    <col min="4308" max="4308" width="14.28515625" style="160" customWidth="1"/>
    <col min="4309" max="4309" width="10.5703125" style="160" customWidth="1"/>
    <col min="4310" max="4310" width="20.85546875" style="160" customWidth="1"/>
    <col min="4311" max="4343" width="9.140625" style="160"/>
    <col min="4344" max="4344" width="5.7109375" style="160" customWidth="1"/>
    <col min="4345" max="4345" width="21.42578125" style="160" customWidth="1"/>
    <col min="4346" max="4346" width="29.5703125" style="160" customWidth="1"/>
    <col min="4347" max="4347" width="8.7109375" style="160" customWidth="1"/>
    <col min="4348" max="4348" width="10.7109375" style="160" customWidth="1"/>
    <col min="4349" max="4349" width="9.42578125" style="160" customWidth="1"/>
    <col min="4350" max="4350" width="19.140625" style="160" customWidth="1"/>
    <col min="4351" max="4559" width="9.140625" style="160"/>
    <col min="4560" max="4560" width="6.5703125" style="160" customWidth="1"/>
    <col min="4561" max="4561" width="18" style="160" customWidth="1"/>
    <col min="4562" max="4562" width="28.85546875" style="160" customWidth="1"/>
    <col min="4563" max="4563" width="7.5703125" style="160" customWidth="1"/>
    <col min="4564" max="4564" width="14.28515625" style="160" customWidth="1"/>
    <col min="4565" max="4565" width="10.5703125" style="160" customWidth="1"/>
    <col min="4566" max="4566" width="20.85546875" style="160" customWidth="1"/>
    <col min="4567" max="4599" width="9.140625" style="160"/>
    <col min="4600" max="4600" width="5.7109375" style="160" customWidth="1"/>
    <col min="4601" max="4601" width="21.42578125" style="160" customWidth="1"/>
    <col min="4602" max="4602" width="29.5703125" style="160" customWidth="1"/>
    <col min="4603" max="4603" width="8.7109375" style="160" customWidth="1"/>
    <col min="4604" max="4604" width="10.7109375" style="160" customWidth="1"/>
    <col min="4605" max="4605" width="9.42578125" style="160" customWidth="1"/>
    <col min="4606" max="4606" width="19.140625" style="160" customWidth="1"/>
    <col min="4607" max="4815" width="9.140625" style="160"/>
    <col min="4816" max="4816" width="6.5703125" style="160" customWidth="1"/>
    <col min="4817" max="4817" width="18" style="160" customWidth="1"/>
    <col min="4818" max="4818" width="28.85546875" style="160" customWidth="1"/>
    <col min="4819" max="4819" width="7.5703125" style="160" customWidth="1"/>
    <col min="4820" max="4820" width="14.28515625" style="160" customWidth="1"/>
    <col min="4821" max="4821" width="10.5703125" style="160" customWidth="1"/>
    <col min="4822" max="4822" width="20.85546875" style="160" customWidth="1"/>
    <col min="4823" max="4855" width="9.140625" style="160"/>
    <col min="4856" max="4856" width="5.7109375" style="160" customWidth="1"/>
    <col min="4857" max="4857" width="21.42578125" style="160" customWidth="1"/>
    <col min="4858" max="4858" width="29.5703125" style="160" customWidth="1"/>
    <col min="4859" max="4859" width="8.7109375" style="160" customWidth="1"/>
    <col min="4860" max="4860" width="10.7109375" style="160" customWidth="1"/>
    <col min="4861" max="4861" width="9.42578125" style="160" customWidth="1"/>
    <col min="4862" max="4862" width="19.140625" style="160" customWidth="1"/>
    <col min="4863" max="5071" width="9.140625" style="160"/>
    <col min="5072" max="5072" width="6.5703125" style="160" customWidth="1"/>
    <col min="5073" max="5073" width="18" style="160" customWidth="1"/>
    <col min="5074" max="5074" width="28.85546875" style="160" customWidth="1"/>
    <col min="5075" max="5075" width="7.5703125" style="160" customWidth="1"/>
    <col min="5076" max="5076" width="14.28515625" style="160" customWidth="1"/>
    <col min="5077" max="5077" width="10.5703125" style="160" customWidth="1"/>
    <col min="5078" max="5078" width="20.85546875" style="160" customWidth="1"/>
    <col min="5079" max="5111" width="9.140625" style="160"/>
    <col min="5112" max="5112" width="5.7109375" style="160" customWidth="1"/>
    <col min="5113" max="5113" width="21.42578125" style="160" customWidth="1"/>
    <col min="5114" max="5114" width="29.5703125" style="160" customWidth="1"/>
    <col min="5115" max="5115" width="8.7109375" style="160" customWidth="1"/>
    <col min="5116" max="5116" width="10.7109375" style="160" customWidth="1"/>
    <col min="5117" max="5117" width="9.42578125" style="160" customWidth="1"/>
    <col min="5118" max="5118" width="19.140625" style="160" customWidth="1"/>
    <col min="5119" max="5327" width="9.140625" style="160"/>
    <col min="5328" max="5328" width="6.5703125" style="160" customWidth="1"/>
    <col min="5329" max="5329" width="18" style="160" customWidth="1"/>
    <col min="5330" max="5330" width="28.85546875" style="160" customWidth="1"/>
    <col min="5331" max="5331" width="7.5703125" style="160" customWidth="1"/>
    <col min="5332" max="5332" width="14.28515625" style="160" customWidth="1"/>
    <col min="5333" max="5333" width="10.5703125" style="160" customWidth="1"/>
    <col min="5334" max="5334" width="20.85546875" style="160" customWidth="1"/>
    <col min="5335" max="5367" width="9.140625" style="160"/>
    <col min="5368" max="5368" width="5.7109375" style="160" customWidth="1"/>
    <col min="5369" max="5369" width="21.42578125" style="160" customWidth="1"/>
    <col min="5370" max="5370" width="29.5703125" style="160" customWidth="1"/>
    <col min="5371" max="5371" width="8.7109375" style="160" customWidth="1"/>
    <col min="5372" max="5372" width="10.7109375" style="160" customWidth="1"/>
    <col min="5373" max="5373" width="9.42578125" style="160" customWidth="1"/>
    <col min="5374" max="5374" width="19.140625" style="160" customWidth="1"/>
    <col min="5375" max="5583" width="9.140625" style="160"/>
    <col min="5584" max="5584" width="6.5703125" style="160" customWidth="1"/>
    <col min="5585" max="5585" width="18" style="160" customWidth="1"/>
    <col min="5586" max="5586" width="28.85546875" style="160" customWidth="1"/>
    <col min="5587" max="5587" width="7.5703125" style="160" customWidth="1"/>
    <col min="5588" max="5588" width="14.28515625" style="160" customWidth="1"/>
    <col min="5589" max="5589" width="10.5703125" style="160" customWidth="1"/>
    <col min="5590" max="5590" width="20.85546875" style="160" customWidth="1"/>
    <col min="5591" max="5623" width="9.140625" style="160"/>
    <col min="5624" max="5624" width="5.7109375" style="160" customWidth="1"/>
    <col min="5625" max="5625" width="21.42578125" style="160" customWidth="1"/>
    <col min="5626" max="5626" width="29.5703125" style="160" customWidth="1"/>
    <col min="5627" max="5627" width="8.7109375" style="160" customWidth="1"/>
    <col min="5628" max="5628" width="10.7109375" style="160" customWidth="1"/>
    <col min="5629" max="5629" width="9.42578125" style="160" customWidth="1"/>
    <col min="5630" max="5630" width="19.140625" style="160" customWidth="1"/>
    <col min="5631" max="5839" width="9.140625" style="160"/>
    <col min="5840" max="5840" width="6.5703125" style="160" customWidth="1"/>
    <col min="5841" max="5841" width="18" style="160" customWidth="1"/>
    <col min="5842" max="5842" width="28.85546875" style="160" customWidth="1"/>
    <col min="5843" max="5843" width="7.5703125" style="160" customWidth="1"/>
    <col min="5844" max="5844" width="14.28515625" style="160" customWidth="1"/>
    <col min="5845" max="5845" width="10.5703125" style="160" customWidth="1"/>
    <col min="5846" max="5846" width="20.85546875" style="160" customWidth="1"/>
    <col min="5847" max="5879" width="9.140625" style="160"/>
    <col min="5880" max="5880" width="5.7109375" style="160" customWidth="1"/>
    <col min="5881" max="5881" width="21.42578125" style="160" customWidth="1"/>
    <col min="5882" max="5882" width="29.5703125" style="160" customWidth="1"/>
    <col min="5883" max="5883" width="8.7109375" style="160" customWidth="1"/>
    <col min="5884" max="5884" width="10.7109375" style="160" customWidth="1"/>
    <col min="5885" max="5885" width="9.42578125" style="160" customWidth="1"/>
    <col min="5886" max="5886" width="19.140625" style="160" customWidth="1"/>
    <col min="5887" max="6095" width="9.140625" style="160"/>
    <col min="6096" max="6096" width="6.5703125" style="160" customWidth="1"/>
    <col min="6097" max="6097" width="18" style="160" customWidth="1"/>
    <col min="6098" max="6098" width="28.85546875" style="160" customWidth="1"/>
    <col min="6099" max="6099" width="7.5703125" style="160" customWidth="1"/>
    <col min="6100" max="6100" width="14.28515625" style="160" customWidth="1"/>
    <col min="6101" max="6101" width="10.5703125" style="160" customWidth="1"/>
    <col min="6102" max="6102" width="20.85546875" style="160" customWidth="1"/>
    <col min="6103" max="6135" width="9.140625" style="160"/>
    <col min="6136" max="6136" width="5.7109375" style="160" customWidth="1"/>
    <col min="6137" max="6137" width="21.42578125" style="160" customWidth="1"/>
    <col min="6138" max="6138" width="29.5703125" style="160" customWidth="1"/>
    <col min="6139" max="6139" width="8.7109375" style="160" customWidth="1"/>
    <col min="6140" max="6140" width="10.7109375" style="160" customWidth="1"/>
    <col min="6141" max="6141" width="9.42578125" style="160" customWidth="1"/>
    <col min="6142" max="6142" width="19.140625" style="160" customWidth="1"/>
    <col min="6143" max="6351" width="9.140625" style="160"/>
    <col min="6352" max="6352" width="6.5703125" style="160" customWidth="1"/>
    <col min="6353" max="6353" width="18" style="160" customWidth="1"/>
    <col min="6354" max="6354" width="28.85546875" style="160" customWidth="1"/>
    <col min="6355" max="6355" width="7.5703125" style="160" customWidth="1"/>
    <col min="6356" max="6356" width="14.28515625" style="160" customWidth="1"/>
    <col min="6357" max="6357" width="10.5703125" style="160" customWidth="1"/>
    <col min="6358" max="6358" width="20.85546875" style="160" customWidth="1"/>
    <col min="6359" max="6391" width="9.140625" style="160"/>
    <col min="6392" max="6392" width="5.7109375" style="160" customWidth="1"/>
    <col min="6393" max="6393" width="21.42578125" style="160" customWidth="1"/>
    <col min="6394" max="6394" width="29.5703125" style="160" customWidth="1"/>
    <col min="6395" max="6395" width="8.7109375" style="160" customWidth="1"/>
    <col min="6396" max="6396" width="10.7109375" style="160" customWidth="1"/>
    <col min="6397" max="6397" width="9.42578125" style="160" customWidth="1"/>
    <col min="6398" max="6398" width="19.140625" style="160" customWidth="1"/>
    <col min="6399" max="6607" width="9.140625" style="160"/>
    <col min="6608" max="6608" width="6.5703125" style="160" customWidth="1"/>
    <col min="6609" max="6609" width="18" style="160" customWidth="1"/>
    <col min="6610" max="6610" width="28.85546875" style="160" customWidth="1"/>
    <col min="6611" max="6611" width="7.5703125" style="160" customWidth="1"/>
    <col min="6612" max="6612" width="14.28515625" style="160" customWidth="1"/>
    <col min="6613" max="6613" width="10.5703125" style="160" customWidth="1"/>
    <col min="6614" max="6614" width="20.85546875" style="160" customWidth="1"/>
    <col min="6615" max="6647" width="9.140625" style="160"/>
    <col min="6648" max="6648" width="5.7109375" style="160" customWidth="1"/>
    <col min="6649" max="6649" width="21.42578125" style="160" customWidth="1"/>
    <col min="6650" max="6650" width="29.5703125" style="160" customWidth="1"/>
    <col min="6651" max="6651" width="8.7109375" style="160" customWidth="1"/>
    <col min="6652" max="6652" width="10.7109375" style="160" customWidth="1"/>
    <col min="6653" max="6653" width="9.42578125" style="160" customWidth="1"/>
    <col min="6654" max="6654" width="19.140625" style="160" customWidth="1"/>
    <col min="6655" max="6863" width="9.140625" style="160"/>
    <col min="6864" max="6864" width="6.5703125" style="160" customWidth="1"/>
    <col min="6865" max="6865" width="18" style="160" customWidth="1"/>
    <col min="6866" max="6866" width="28.85546875" style="160" customWidth="1"/>
    <col min="6867" max="6867" width="7.5703125" style="160" customWidth="1"/>
    <col min="6868" max="6868" width="14.28515625" style="160" customWidth="1"/>
    <col min="6869" max="6869" width="10.5703125" style="160" customWidth="1"/>
    <col min="6870" max="6870" width="20.85546875" style="160" customWidth="1"/>
    <col min="6871" max="6903" width="9.140625" style="160"/>
    <col min="6904" max="6904" width="5.7109375" style="160" customWidth="1"/>
    <col min="6905" max="6905" width="21.42578125" style="160" customWidth="1"/>
    <col min="6906" max="6906" width="29.5703125" style="160" customWidth="1"/>
    <col min="6907" max="6907" width="8.7109375" style="160" customWidth="1"/>
    <col min="6908" max="6908" width="10.7109375" style="160" customWidth="1"/>
    <col min="6909" max="6909" width="9.42578125" style="160" customWidth="1"/>
    <col min="6910" max="6910" width="19.140625" style="160" customWidth="1"/>
    <col min="6911" max="7119" width="9.140625" style="160"/>
    <col min="7120" max="7120" width="6.5703125" style="160" customWidth="1"/>
    <col min="7121" max="7121" width="18" style="160" customWidth="1"/>
    <col min="7122" max="7122" width="28.85546875" style="160" customWidth="1"/>
    <col min="7123" max="7123" width="7.5703125" style="160" customWidth="1"/>
    <col min="7124" max="7124" width="14.28515625" style="160" customWidth="1"/>
    <col min="7125" max="7125" width="10.5703125" style="160" customWidth="1"/>
    <col min="7126" max="7126" width="20.85546875" style="160" customWidth="1"/>
    <col min="7127" max="7159" width="9.140625" style="160"/>
    <col min="7160" max="7160" width="5.7109375" style="160" customWidth="1"/>
    <col min="7161" max="7161" width="21.42578125" style="160" customWidth="1"/>
    <col min="7162" max="7162" width="29.5703125" style="160" customWidth="1"/>
    <col min="7163" max="7163" width="8.7109375" style="160" customWidth="1"/>
    <col min="7164" max="7164" width="10.7109375" style="160" customWidth="1"/>
    <col min="7165" max="7165" width="9.42578125" style="160" customWidth="1"/>
    <col min="7166" max="7166" width="19.140625" style="160" customWidth="1"/>
    <col min="7167" max="7375" width="9.140625" style="160"/>
    <col min="7376" max="7376" width="6.5703125" style="160" customWidth="1"/>
    <col min="7377" max="7377" width="18" style="160" customWidth="1"/>
    <col min="7378" max="7378" width="28.85546875" style="160" customWidth="1"/>
    <col min="7379" max="7379" width="7.5703125" style="160" customWidth="1"/>
    <col min="7380" max="7380" width="14.28515625" style="160" customWidth="1"/>
    <col min="7381" max="7381" width="10.5703125" style="160" customWidth="1"/>
    <col min="7382" max="7382" width="20.85546875" style="160" customWidth="1"/>
    <col min="7383" max="7415" width="9.140625" style="160"/>
    <col min="7416" max="7416" width="5.7109375" style="160" customWidth="1"/>
    <col min="7417" max="7417" width="21.42578125" style="160" customWidth="1"/>
    <col min="7418" max="7418" width="29.5703125" style="160" customWidth="1"/>
    <col min="7419" max="7419" width="8.7109375" style="160" customWidth="1"/>
    <col min="7420" max="7420" width="10.7109375" style="160" customWidth="1"/>
    <col min="7421" max="7421" width="9.42578125" style="160" customWidth="1"/>
    <col min="7422" max="7422" width="19.140625" style="160" customWidth="1"/>
    <col min="7423" max="7631" width="9.140625" style="160"/>
    <col min="7632" max="7632" width="6.5703125" style="160" customWidth="1"/>
    <col min="7633" max="7633" width="18" style="160" customWidth="1"/>
    <col min="7634" max="7634" width="28.85546875" style="160" customWidth="1"/>
    <col min="7635" max="7635" width="7.5703125" style="160" customWidth="1"/>
    <col min="7636" max="7636" width="14.28515625" style="160" customWidth="1"/>
    <col min="7637" max="7637" width="10.5703125" style="160" customWidth="1"/>
    <col min="7638" max="7638" width="20.85546875" style="160" customWidth="1"/>
    <col min="7639" max="7671" width="9.140625" style="160"/>
    <col min="7672" max="7672" width="5.7109375" style="160" customWidth="1"/>
    <col min="7673" max="7673" width="21.42578125" style="160" customWidth="1"/>
    <col min="7674" max="7674" width="29.5703125" style="160" customWidth="1"/>
    <col min="7675" max="7675" width="8.7109375" style="160" customWidth="1"/>
    <col min="7676" max="7676" width="10.7109375" style="160" customWidth="1"/>
    <col min="7677" max="7677" width="9.42578125" style="160" customWidth="1"/>
    <col min="7678" max="7678" width="19.140625" style="160" customWidth="1"/>
    <col min="7679" max="7887" width="9.140625" style="160"/>
    <col min="7888" max="7888" width="6.5703125" style="160" customWidth="1"/>
    <col min="7889" max="7889" width="18" style="160" customWidth="1"/>
    <col min="7890" max="7890" width="28.85546875" style="160" customWidth="1"/>
    <col min="7891" max="7891" width="7.5703125" style="160" customWidth="1"/>
    <col min="7892" max="7892" width="14.28515625" style="160" customWidth="1"/>
    <col min="7893" max="7893" width="10.5703125" style="160" customWidth="1"/>
    <col min="7894" max="7894" width="20.85546875" style="160" customWidth="1"/>
    <col min="7895" max="7927" width="9.140625" style="160"/>
    <col min="7928" max="7928" width="5.7109375" style="160" customWidth="1"/>
    <col min="7929" max="7929" width="21.42578125" style="160" customWidth="1"/>
    <col min="7930" max="7930" width="29.5703125" style="160" customWidth="1"/>
    <col min="7931" max="7931" width="8.7109375" style="160" customWidth="1"/>
    <col min="7932" max="7932" width="10.7109375" style="160" customWidth="1"/>
    <col min="7933" max="7933" width="9.42578125" style="160" customWidth="1"/>
    <col min="7934" max="7934" width="19.140625" style="160" customWidth="1"/>
    <col min="7935" max="8143" width="9.140625" style="160"/>
    <col min="8144" max="8144" width="6.5703125" style="160" customWidth="1"/>
    <col min="8145" max="8145" width="18" style="160" customWidth="1"/>
    <col min="8146" max="8146" width="28.85546875" style="160" customWidth="1"/>
    <col min="8147" max="8147" width="7.5703125" style="160" customWidth="1"/>
    <col min="8148" max="8148" width="14.28515625" style="160" customWidth="1"/>
    <col min="8149" max="8149" width="10.5703125" style="160" customWidth="1"/>
    <col min="8150" max="8150" width="20.85546875" style="160" customWidth="1"/>
    <col min="8151" max="8183" width="9.140625" style="160"/>
    <col min="8184" max="8184" width="5.7109375" style="160" customWidth="1"/>
    <col min="8185" max="8185" width="21.42578125" style="160" customWidth="1"/>
    <col min="8186" max="8186" width="29.5703125" style="160" customWidth="1"/>
    <col min="8187" max="8187" width="8.7109375" style="160" customWidth="1"/>
    <col min="8188" max="8188" width="10.7109375" style="160" customWidth="1"/>
    <col min="8189" max="8189" width="9.42578125" style="160" customWidth="1"/>
    <col min="8190" max="8190" width="19.140625" style="160" customWidth="1"/>
    <col min="8191" max="8399" width="9.140625" style="160"/>
    <col min="8400" max="8400" width="6.5703125" style="160" customWidth="1"/>
    <col min="8401" max="8401" width="18" style="160" customWidth="1"/>
    <col min="8402" max="8402" width="28.85546875" style="160" customWidth="1"/>
    <col min="8403" max="8403" width="7.5703125" style="160" customWidth="1"/>
    <col min="8404" max="8404" width="14.28515625" style="160" customWidth="1"/>
    <col min="8405" max="8405" width="10.5703125" style="160" customWidth="1"/>
    <col min="8406" max="8406" width="20.85546875" style="160" customWidth="1"/>
    <col min="8407" max="8439" width="9.140625" style="160"/>
    <col min="8440" max="8440" width="5.7109375" style="160" customWidth="1"/>
    <col min="8441" max="8441" width="21.42578125" style="160" customWidth="1"/>
    <col min="8442" max="8442" width="29.5703125" style="160" customWidth="1"/>
    <col min="8443" max="8443" width="8.7109375" style="160" customWidth="1"/>
    <col min="8444" max="8444" width="10.7109375" style="160" customWidth="1"/>
    <col min="8445" max="8445" width="9.42578125" style="160" customWidth="1"/>
    <col min="8446" max="8446" width="19.140625" style="160" customWidth="1"/>
    <col min="8447" max="8655" width="9.140625" style="160"/>
    <col min="8656" max="8656" width="6.5703125" style="160" customWidth="1"/>
    <col min="8657" max="8657" width="18" style="160" customWidth="1"/>
    <col min="8658" max="8658" width="28.85546875" style="160" customWidth="1"/>
    <col min="8659" max="8659" width="7.5703125" style="160" customWidth="1"/>
    <col min="8660" max="8660" width="14.28515625" style="160" customWidth="1"/>
    <col min="8661" max="8661" width="10.5703125" style="160" customWidth="1"/>
    <col min="8662" max="8662" width="20.85546875" style="160" customWidth="1"/>
    <col min="8663" max="8695" width="9.140625" style="160"/>
    <col min="8696" max="8696" width="5.7109375" style="160" customWidth="1"/>
    <col min="8697" max="8697" width="21.42578125" style="160" customWidth="1"/>
    <col min="8698" max="8698" width="29.5703125" style="160" customWidth="1"/>
    <col min="8699" max="8699" width="8.7109375" style="160" customWidth="1"/>
    <col min="8700" max="8700" width="10.7109375" style="160" customWidth="1"/>
    <col min="8701" max="8701" width="9.42578125" style="160" customWidth="1"/>
    <col min="8702" max="8702" width="19.140625" style="160" customWidth="1"/>
    <col min="8703" max="8911" width="9.140625" style="160"/>
    <col min="8912" max="8912" width="6.5703125" style="160" customWidth="1"/>
    <col min="8913" max="8913" width="18" style="160" customWidth="1"/>
    <col min="8914" max="8914" width="28.85546875" style="160" customWidth="1"/>
    <col min="8915" max="8915" width="7.5703125" style="160" customWidth="1"/>
    <col min="8916" max="8916" width="14.28515625" style="160" customWidth="1"/>
    <col min="8917" max="8917" width="10.5703125" style="160" customWidth="1"/>
    <col min="8918" max="8918" width="20.85546875" style="160" customWidth="1"/>
    <col min="8919" max="8951" width="9.140625" style="160"/>
    <col min="8952" max="8952" width="5.7109375" style="160" customWidth="1"/>
    <col min="8953" max="8953" width="21.42578125" style="160" customWidth="1"/>
    <col min="8954" max="8954" width="29.5703125" style="160" customWidth="1"/>
    <col min="8955" max="8955" width="8.7109375" style="160" customWidth="1"/>
    <col min="8956" max="8956" width="10.7109375" style="160" customWidth="1"/>
    <col min="8957" max="8957" width="9.42578125" style="160" customWidth="1"/>
    <col min="8958" max="8958" width="19.140625" style="160" customWidth="1"/>
    <col min="8959" max="9167" width="9.140625" style="160"/>
    <col min="9168" max="9168" width="6.5703125" style="160" customWidth="1"/>
    <col min="9169" max="9169" width="18" style="160" customWidth="1"/>
    <col min="9170" max="9170" width="28.85546875" style="160" customWidth="1"/>
    <col min="9171" max="9171" width="7.5703125" style="160" customWidth="1"/>
    <col min="9172" max="9172" width="14.28515625" style="160" customWidth="1"/>
    <col min="9173" max="9173" width="10.5703125" style="160" customWidth="1"/>
    <col min="9174" max="9174" width="20.85546875" style="160" customWidth="1"/>
    <col min="9175" max="9207" width="9.140625" style="160"/>
    <col min="9208" max="9208" width="5.7109375" style="160" customWidth="1"/>
    <col min="9209" max="9209" width="21.42578125" style="160" customWidth="1"/>
    <col min="9210" max="9210" width="29.5703125" style="160" customWidth="1"/>
    <col min="9211" max="9211" width="8.7109375" style="160" customWidth="1"/>
    <col min="9212" max="9212" width="10.7109375" style="160" customWidth="1"/>
    <col min="9213" max="9213" width="9.42578125" style="160" customWidth="1"/>
    <col min="9214" max="9214" width="19.140625" style="160" customWidth="1"/>
    <col min="9215" max="9423" width="9.140625" style="160"/>
    <col min="9424" max="9424" width="6.5703125" style="160" customWidth="1"/>
    <col min="9425" max="9425" width="18" style="160" customWidth="1"/>
    <col min="9426" max="9426" width="28.85546875" style="160" customWidth="1"/>
    <col min="9427" max="9427" width="7.5703125" style="160" customWidth="1"/>
    <col min="9428" max="9428" width="14.28515625" style="160" customWidth="1"/>
    <col min="9429" max="9429" width="10.5703125" style="160" customWidth="1"/>
    <col min="9430" max="9430" width="20.85546875" style="160" customWidth="1"/>
    <col min="9431" max="9463" width="9.140625" style="160"/>
    <col min="9464" max="9464" width="5.7109375" style="160" customWidth="1"/>
    <col min="9465" max="9465" width="21.42578125" style="160" customWidth="1"/>
    <col min="9466" max="9466" width="29.5703125" style="160" customWidth="1"/>
    <col min="9467" max="9467" width="8.7109375" style="160" customWidth="1"/>
    <col min="9468" max="9468" width="10.7109375" style="160" customWidth="1"/>
    <col min="9469" max="9469" width="9.42578125" style="160" customWidth="1"/>
    <col min="9470" max="9470" width="19.140625" style="160" customWidth="1"/>
    <col min="9471" max="9679" width="9.140625" style="160"/>
    <col min="9680" max="9680" width="6.5703125" style="160" customWidth="1"/>
    <col min="9681" max="9681" width="18" style="160" customWidth="1"/>
    <col min="9682" max="9682" width="28.85546875" style="160" customWidth="1"/>
    <col min="9683" max="9683" width="7.5703125" style="160" customWidth="1"/>
    <col min="9684" max="9684" width="14.28515625" style="160" customWidth="1"/>
    <col min="9685" max="9685" width="10.5703125" style="160" customWidth="1"/>
    <col min="9686" max="9686" width="20.85546875" style="160" customWidth="1"/>
    <col min="9687" max="9719" width="9.140625" style="160"/>
    <col min="9720" max="9720" width="5.7109375" style="160" customWidth="1"/>
    <col min="9721" max="9721" width="21.42578125" style="160" customWidth="1"/>
    <col min="9722" max="9722" width="29.5703125" style="160" customWidth="1"/>
    <col min="9723" max="9723" width="8.7109375" style="160" customWidth="1"/>
    <col min="9724" max="9724" width="10.7109375" style="160" customWidth="1"/>
    <col min="9725" max="9725" width="9.42578125" style="160" customWidth="1"/>
    <col min="9726" max="9726" width="19.140625" style="160" customWidth="1"/>
    <col min="9727" max="9935" width="9.140625" style="160"/>
    <col min="9936" max="9936" width="6.5703125" style="160" customWidth="1"/>
    <col min="9937" max="9937" width="18" style="160" customWidth="1"/>
    <col min="9938" max="9938" width="28.85546875" style="160" customWidth="1"/>
    <col min="9939" max="9939" width="7.5703125" style="160" customWidth="1"/>
    <col min="9940" max="9940" width="14.28515625" style="160" customWidth="1"/>
    <col min="9941" max="9941" width="10.5703125" style="160" customWidth="1"/>
    <col min="9942" max="9942" width="20.85546875" style="160" customWidth="1"/>
    <col min="9943" max="9975" width="9.140625" style="160"/>
    <col min="9976" max="9976" width="5.7109375" style="160" customWidth="1"/>
    <col min="9977" max="9977" width="21.42578125" style="160" customWidth="1"/>
    <col min="9978" max="9978" width="29.5703125" style="160" customWidth="1"/>
    <col min="9979" max="9979" width="8.7109375" style="160" customWidth="1"/>
    <col min="9980" max="9980" width="10.7109375" style="160" customWidth="1"/>
    <col min="9981" max="9981" width="9.42578125" style="160" customWidth="1"/>
    <col min="9982" max="9982" width="19.140625" style="160" customWidth="1"/>
    <col min="9983" max="10191" width="9.140625" style="160"/>
    <col min="10192" max="10192" width="6.5703125" style="160" customWidth="1"/>
    <col min="10193" max="10193" width="18" style="160" customWidth="1"/>
    <col min="10194" max="10194" width="28.85546875" style="160" customWidth="1"/>
    <col min="10195" max="10195" width="7.5703125" style="160" customWidth="1"/>
    <col min="10196" max="10196" width="14.28515625" style="160" customWidth="1"/>
    <col min="10197" max="10197" width="10.5703125" style="160" customWidth="1"/>
    <col min="10198" max="10198" width="20.85546875" style="160" customWidth="1"/>
    <col min="10199" max="10231" width="9.140625" style="160"/>
    <col min="10232" max="10232" width="5.7109375" style="160" customWidth="1"/>
    <col min="10233" max="10233" width="21.42578125" style="160" customWidth="1"/>
    <col min="10234" max="10234" width="29.5703125" style="160" customWidth="1"/>
    <col min="10235" max="10235" width="8.7109375" style="160" customWidth="1"/>
    <col min="10236" max="10236" width="10.7109375" style="160" customWidth="1"/>
    <col min="10237" max="10237" width="9.42578125" style="160" customWidth="1"/>
    <col min="10238" max="10238" width="19.140625" style="160" customWidth="1"/>
    <col min="10239" max="10447" width="9.140625" style="160"/>
    <col min="10448" max="10448" width="6.5703125" style="160" customWidth="1"/>
    <col min="10449" max="10449" width="18" style="160" customWidth="1"/>
    <col min="10450" max="10450" width="28.85546875" style="160" customWidth="1"/>
    <col min="10451" max="10451" width="7.5703125" style="160" customWidth="1"/>
    <col min="10452" max="10452" width="14.28515625" style="160" customWidth="1"/>
    <col min="10453" max="10453" width="10.5703125" style="160" customWidth="1"/>
    <col min="10454" max="10454" width="20.85546875" style="160" customWidth="1"/>
    <col min="10455" max="10487" width="9.140625" style="160"/>
    <col min="10488" max="10488" width="5.7109375" style="160" customWidth="1"/>
    <col min="10489" max="10489" width="21.42578125" style="160" customWidth="1"/>
    <col min="10490" max="10490" width="29.5703125" style="160" customWidth="1"/>
    <col min="10491" max="10491" width="8.7109375" style="160" customWidth="1"/>
    <col min="10492" max="10492" width="10.7109375" style="160" customWidth="1"/>
    <col min="10493" max="10493" width="9.42578125" style="160" customWidth="1"/>
    <col min="10494" max="10494" width="19.140625" style="160" customWidth="1"/>
    <col min="10495" max="10703" width="9.140625" style="160"/>
    <col min="10704" max="10704" width="6.5703125" style="160" customWidth="1"/>
    <col min="10705" max="10705" width="18" style="160" customWidth="1"/>
    <col min="10706" max="10706" width="28.85546875" style="160" customWidth="1"/>
    <col min="10707" max="10707" width="7.5703125" style="160" customWidth="1"/>
    <col min="10708" max="10708" width="14.28515625" style="160" customWidth="1"/>
    <col min="10709" max="10709" width="10.5703125" style="160" customWidth="1"/>
    <col min="10710" max="10710" width="20.85546875" style="160" customWidth="1"/>
    <col min="10711" max="10743" width="9.140625" style="160"/>
    <col min="10744" max="10744" width="5.7109375" style="160" customWidth="1"/>
    <col min="10745" max="10745" width="21.42578125" style="160" customWidth="1"/>
    <col min="10746" max="10746" width="29.5703125" style="160" customWidth="1"/>
    <col min="10747" max="10747" width="8.7109375" style="160" customWidth="1"/>
    <col min="10748" max="10748" width="10.7109375" style="160" customWidth="1"/>
    <col min="10749" max="10749" width="9.42578125" style="160" customWidth="1"/>
    <col min="10750" max="10750" width="19.140625" style="160" customWidth="1"/>
    <col min="10751" max="10959" width="9.140625" style="160"/>
    <col min="10960" max="10960" width="6.5703125" style="160" customWidth="1"/>
    <col min="10961" max="10961" width="18" style="160" customWidth="1"/>
    <col min="10962" max="10962" width="28.85546875" style="160" customWidth="1"/>
    <col min="10963" max="10963" width="7.5703125" style="160" customWidth="1"/>
    <col min="10964" max="10964" width="14.28515625" style="160" customWidth="1"/>
    <col min="10965" max="10965" width="10.5703125" style="160" customWidth="1"/>
    <col min="10966" max="10966" width="20.85546875" style="160" customWidth="1"/>
    <col min="10967" max="10999" width="9.140625" style="160"/>
    <col min="11000" max="11000" width="5.7109375" style="160" customWidth="1"/>
    <col min="11001" max="11001" width="21.42578125" style="160" customWidth="1"/>
    <col min="11002" max="11002" width="29.5703125" style="160" customWidth="1"/>
    <col min="11003" max="11003" width="8.7109375" style="160" customWidth="1"/>
    <col min="11004" max="11004" width="10.7109375" style="160" customWidth="1"/>
    <col min="11005" max="11005" width="9.42578125" style="160" customWidth="1"/>
    <col min="11006" max="11006" width="19.140625" style="160" customWidth="1"/>
    <col min="11007" max="11215" width="9.140625" style="160"/>
    <col min="11216" max="11216" width="6.5703125" style="160" customWidth="1"/>
    <col min="11217" max="11217" width="18" style="160" customWidth="1"/>
    <col min="11218" max="11218" width="28.85546875" style="160" customWidth="1"/>
    <col min="11219" max="11219" width="7.5703125" style="160" customWidth="1"/>
    <col min="11220" max="11220" width="14.28515625" style="160" customWidth="1"/>
    <col min="11221" max="11221" width="10.5703125" style="160" customWidth="1"/>
    <col min="11222" max="11222" width="20.85546875" style="160" customWidth="1"/>
    <col min="11223" max="11255" width="9.140625" style="160"/>
    <col min="11256" max="11256" width="5.7109375" style="160" customWidth="1"/>
    <col min="11257" max="11257" width="21.42578125" style="160" customWidth="1"/>
    <col min="11258" max="11258" width="29.5703125" style="160" customWidth="1"/>
    <col min="11259" max="11259" width="8.7109375" style="160" customWidth="1"/>
    <col min="11260" max="11260" width="10.7109375" style="160" customWidth="1"/>
    <col min="11261" max="11261" width="9.42578125" style="160" customWidth="1"/>
    <col min="11262" max="11262" width="19.140625" style="160" customWidth="1"/>
    <col min="11263" max="11471" width="9.140625" style="160"/>
    <col min="11472" max="11472" width="6.5703125" style="160" customWidth="1"/>
    <col min="11473" max="11473" width="18" style="160" customWidth="1"/>
    <col min="11474" max="11474" width="28.85546875" style="160" customWidth="1"/>
    <col min="11475" max="11475" width="7.5703125" style="160" customWidth="1"/>
    <col min="11476" max="11476" width="14.28515625" style="160" customWidth="1"/>
    <col min="11477" max="11477" width="10.5703125" style="160" customWidth="1"/>
    <col min="11478" max="11478" width="20.85546875" style="160" customWidth="1"/>
    <col min="11479" max="11511" width="9.140625" style="160"/>
    <col min="11512" max="11512" width="5.7109375" style="160" customWidth="1"/>
    <col min="11513" max="11513" width="21.42578125" style="160" customWidth="1"/>
    <col min="11514" max="11514" width="29.5703125" style="160" customWidth="1"/>
    <col min="11515" max="11515" width="8.7109375" style="160" customWidth="1"/>
    <col min="11516" max="11516" width="10.7109375" style="160" customWidth="1"/>
    <col min="11517" max="11517" width="9.42578125" style="160" customWidth="1"/>
    <col min="11518" max="11518" width="19.140625" style="160" customWidth="1"/>
    <col min="11519" max="11727" width="9.140625" style="160"/>
    <col min="11728" max="11728" width="6.5703125" style="160" customWidth="1"/>
    <col min="11729" max="11729" width="18" style="160" customWidth="1"/>
    <col min="11730" max="11730" width="28.85546875" style="160" customWidth="1"/>
    <col min="11731" max="11731" width="7.5703125" style="160" customWidth="1"/>
    <col min="11732" max="11732" width="14.28515625" style="160" customWidth="1"/>
    <col min="11733" max="11733" width="10.5703125" style="160" customWidth="1"/>
    <col min="11734" max="11734" width="20.85546875" style="160" customWidth="1"/>
    <col min="11735" max="11767" width="9.140625" style="160"/>
    <col min="11768" max="11768" width="5.7109375" style="160" customWidth="1"/>
    <col min="11769" max="11769" width="21.42578125" style="160" customWidth="1"/>
    <col min="11770" max="11770" width="29.5703125" style="160" customWidth="1"/>
    <col min="11771" max="11771" width="8.7109375" style="160" customWidth="1"/>
    <col min="11772" max="11772" width="10.7109375" style="160" customWidth="1"/>
    <col min="11773" max="11773" width="9.42578125" style="160" customWidth="1"/>
    <col min="11774" max="11774" width="19.140625" style="160" customWidth="1"/>
    <col min="11775" max="11983" width="9.140625" style="160"/>
    <col min="11984" max="11984" width="6.5703125" style="160" customWidth="1"/>
    <col min="11985" max="11985" width="18" style="160" customWidth="1"/>
    <col min="11986" max="11986" width="28.85546875" style="160" customWidth="1"/>
    <col min="11987" max="11987" width="7.5703125" style="160" customWidth="1"/>
    <col min="11988" max="11988" width="14.28515625" style="160" customWidth="1"/>
    <col min="11989" max="11989" width="10.5703125" style="160" customWidth="1"/>
    <col min="11990" max="11990" width="20.85546875" style="160" customWidth="1"/>
    <col min="11991" max="12023" width="9.140625" style="160"/>
    <col min="12024" max="12024" width="5.7109375" style="160" customWidth="1"/>
    <col min="12025" max="12025" width="21.42578125" style="160" customWidth="1"/>
    <col min="12026" max="12026" width="29.5703125" style="160" customWidth="1"/>
    <col min="12027" max="12027" width="8.7109375" style="160" customWidth="1"/>
    <col min="12028" max="12028" width="10.7109375" style="160" customWidth="1"/>
    <col min="12029" max="12029" width="9.42578125" style="160" customWidth="1"/>
    <col min="12030" max="12030" width="19.140625" style="160" customWidth="1"/>
    <col min="12031" max="12239" width="9.140625" style="160"/>
    <col min="12240" max="12240" width="6.5703125" style="160" customWidth="1"/>
    <col min="12241" max="12241" width="18" style="160" customWidth="1"/>
    <col min="12242" max="12242" width="28.85546875" style="160" customWidth="1"/>
    <col min="12243" max="12243" width="7.5703125" style="160" customWidth="1"/>
    <col min="12244" max="12244" width="14.28515625" style="160" customWidth="1"/>
    <col min="12245" max="12245" width="10.5703125" style="160" customWidth="1"/>
    <col min="12246" max="12246" width="20.85546875" style="160" customWidth="1"/>
    <col min="12247" max="12279" width="9.140625" style="160"/>
    <col min="12280" max="12280" width="5.7109375" style="160" customWidth="1"/>
    <col min="12281" max="12281" width="21.42578125" style="160" customWidth="1"/>
    <col min="12282" max="12282" width="29.5703125" style="160" customWidth="1"/>
    <col min="12283" max="12283" width="8.7109375" style="160" customWidth="1"/>
    <col min="12284" max="12284" width="10.7109375" style="160" customWidth="1"/>
    <col min="12285" max="12285" width="9.42578125" style="160" customWidth="1"/>
    <col min="12286" max="12286" width="19.140625" style="160" customWidth="1"/>
    <col min="12287" max="12495" width="9.140625" style="160"/>
    <col min="12496" max="12496" width="6.5703125" style="160" customWidth="1"/>
    <col min="12497" max="12497" width="18" style="160" customWidth="1"/>
    <col min="12498" max="12498" width="28.85546875" style="160" customWidth="1"/>
    <col min="12499" max="12499" width="7.5703125" style="160" customWidth="1"/>
    <col min="12500" max="12500" width="14.28515625" style="160" customWidth="1"/>
    <col min="12501" max="12501" width="10.5703125" style="160" customWidth="1"/>
    <col min="12502" max="12502" width="20.85546875" style="160" customWidth="1"/>
    <col min="12503" max="12535" width="9.140625" style="160"/>
    <col min="12536" max="12536" width="5.7109375" style="160" customWidth="1"/>
    <col min="12537" max="12537" width="21.42578125" style="160" customWidth="1"/>
    <col min="12538" max="12538" width="29.5703125" style="160" customWidth="1"/>
    <col min="12539" max="12539" width="8.7109375" style="160" customWidth="1"/>
    <col min="12540" max="12540" width="10.7109375" style="160" customWidth="1"/>
    <col min="12541" max="12541" width="9.42578125" style="160" customWidth="1"/>
    <col min="12542" max="12542" width="19.140625" style="160" customWidth="1"/>
    <col min="12543" max="12751" width="9.140625" style="160"/>
    <col min="12752" max="12752" width="6.5703125" style="160" customWidth="1"/>
    <col min="12753" max="12753" width="18" style="160" customWidth="1"/>
    <col min="12754" max="12754" width="28.85546875" style="160" customWidth="1"/>
    <col min="12755" max="12755" width="7.5703125" style="160" customWidth="1"/>
    <col min="12756" max="12756" width="14.28515625" style="160" customWidth="1"/>
    <col min="12757" max="12757" width="10.5703125" style="160" customWidth="1"/>
    <col min="12758" max="12758" width="20.85546875" style="160" customWidth="1"/>
    <col min="12759" max="12791" width="9.140625" style="160"/>
    <col min="12792" max="12792" width="5.7109375" style="160" customWidth="1"/>
    <col min="12793" max="12793" width="21.42578125" style="160" customWidth="1"/>
    <col min="12794" max="12794" width="29.5703125" style="160" customWidth="1"/>
    <col min="12795" max="12795" width="8.7109375" style="160" customWidth="1"/>
    <col min="12796" max="12796" width="10.7109375" style="160" customWidth="1"/>
    <col min="12797" max="12797" width="9.42578125" style="160" customWidth="1"/>
    <col min="12798" max="12798" width="19.140625" style="160" customWidth="1"/>
    <col min="12799" max="13007" width="9.140625" style="160"/>
    <col min="13008" max="13008" width="6.5703125" style="160" customWidth="1"/>
    <col min="13009" max="13009" width="18" style="160" customWidth="1"/>
    <col min="13010" max="13010" width="28.85546875" style="160" customWidth="1"/>
    <col min="13011" max="13011" width="7.5703125" style="160" customWidth="1"/>
    <col min="13012" max="13012" width="14.28515625" style="160" customWidth="1"/>
    <col min="13013" max="13013" width="10.5703125" style="160" customWidth="1"/>
    <col min="13014" max="13014" width="20.85546875" style="160" customWidth="1"/>
    <col min="13015" max="13047" width="9.140625" style="160"/>
    <col min="13048" max="13048" width="5.7109375" style="160" customWidth="1"/>
    <col min="13049" max="13049" width="21.42578125" style="160" customWidth="1"/>
    <col min="13050" max="13050" width="29.5703125" style="160" customWidth="1"/>
    <col min="13051" max="13051" width="8.7109375" style="160" customWidth="1"/>
    <col min="13052" max="13052" width="10.7109375" style="160" customWidth="1"/>
    <col min="13053" max="13053" width="9.42578125" style="160" customWidth="1"/>
    <col min="13054" max="13054" width="19.140625" style="160" customWidth="1"/>
    <col min="13055" max="13263" width="9.140625" style="160"/>
    <col min="13264" max="13264" width="6.5703125" style="160" customWidth="1"/>
    <col min="13265" max="13265" width="18" style="160" customWidth="1"/>
    <col min="13266" max="13266" width="28.85546875" style="160" customWidth="1"/>
    <col min="13267" max="13267" width="7.5703125" style="160" customWidth="1"/>
    <col min="13268" max="13268" width="14.28515625" style="160" customWidth="1"/>
    <col min="13269" max="13269" width="10.5703125" style="160" customWidth="1"/>
    <col min="13270" max="13270" width="20.85546875" style="160" customWidth="1"/>
    <col min="13271" max="13303" width="9.140625" style="160"/>
    <col min="13304" max="13304" width="5.7109375" style="160" customWidth="1"/>
    <col min="13305" max="13305" width="21.42578125" style="160" customWidth="1"/>
    <col min="13306" max="13306" width="29.5703125" style="160" customWidth="1"/>
    <col min="13307" max="13307" width="8.7109375" style="160" customWidth="1"/>
    <col min="13308" max="13308" width="10.7109375" style="160" customWidth="1"/>
    <col min="13309" max="13309" width="9.42578125" style="160" customWidth="1"/>
    <col min="13310" max="13310" width="19.140625" style="160" customWidth="1"/>
    <col min="13311" max="13519" width="9.140625" style="160"/>
    <col min="13520" max="13520" width="6.5703125" style="160" customWidth="1"/>
    <col min="13521" max="13521" width="18" style="160" customWidth="1"/>
    <col min="13522" max="13522" width="28.85546875" style="160" customWidth="1"/>
    <col min="13523" max="13523" width="7.5703125" style="160" customWidth="1"/>
    <col min="13524" max="13524" width="14.28515625" style="160" customWidth="1"/>
    <col min="13525" max="13525" width="10.5703125" style="160" customWidth="1"/>
    <col min="13526" max="13526" width="20.85546875" style="160" customWidth="1"/>
    <col min="13527" max="13559" width="9.140625" style="160"/>
    <col min="13560" max="13560" width="5.7109375" style="160" customWidth="1"/>
    <col min="13561" max="13561" width="21.42578125" style="160" customWidth="1"/>
    <col min="13562" max="13562" width="29.5703125" style="160" customWidth="1"/>
    <col min="13563" max="13563" width="8.7109375" style="160" customWidth="1"/>
    <col min="13564" max="13564" width="10.7109375" style="160" customWidth="1"/>
    <col min="13565" max="13565" width="9.42578125" style="160" customWidth="1"/>
    <col min="13566" max="13566" width="19.140625" style="160" customWidth="1"/>
    <col min="13567" max="13775" width="9.140625" style="160"/>
    <col min="13776" max="13776" width="6.5703125" style="160" customWidth="1"/>
    <col min="13777" max="13777" width="18" style="160" customWidth="1"/>
    <col min="13778" max="13778" width="28.85546875" style="160" customWidth="1"/>
    <col min="13779" max="13779" width="7.5703125" style="160" customWidth="1"/>
    <col min="13780" max="13780" width="14.28515625" style="160" customWidth="1"/>
    <col min="13781" max="13781" width="10.5703125" style="160" customWidth="1"/>
    <col min="13782" max="13782" width="20.85546875" style="160" customWidth="1"/>
    <col min="13783" max="13815" width="9.140625" style="160"/>
    <col min="13816" max="13816" width="5.7109375" style="160" customWidth="1"/>
    <col min="13817" max="13817" width="21.42578125" style="160" customWidth="1"/>
    <col min="13818" max="13818" width="29.5703125" style="160" customWidth="1"/>
    <col min="13819" max="13819" width="8.7109375" style="160" customWidth="1"/>
    <col min="13820" max="13820" width="10.7109375" style="160" customWidth="1"/>
    <col min="13821" max="13821" width="9.42578125" style="160" customWidth="1"/>
    <col min="13822" max="13822" width="19.140625" style="160" customWidth="1"/>
    <col min="13823" max="14031" width="9.140625" style="160"/>
    <col min="14032" max="14032" width="6.5703125" style="160" customWidth="1"/>
    <col min="14033" max="14033" width="18" style="160" customWidth="1"/>
    <col min="14034" max="14034" width="28.85546875" style="160" customWidth="1"/>
    <col min="14035" max="14035" width="7.5703125" style="160" customWidth="1"/>
    <col min="14036" max="14036" width="14.28515625" style="160" customWidth="1"/>
    <col min="14037" max="14037" width="10.5703125" style="160" customWidth="1"/>
    <col min="14038" max="14038" width="20.85546875" style="160" customWidth="1"/>
    <col min="14039" max="14071" width="9.140625" style="160"/>
    <col min="14072" max="14072" width="5.7109375" style="160" customWidth="1"/>
    <col min="14073" max="14073" width="21.42578125" style="160" customWidth="1"/>
    <col min="14074" max="14074" width="29.5703125" style="160" customWidth="1"/>
    <col min="14075" max="14075" width="8.7109375" style="160" customWidth="1"/>
    <col min="14076" max="14076" width="10.7109375" style="160" customWidth="1"/>
    <col min="14077" max="14077" width="9.42578125" style="160" customWidth="1"/>
    <col min="14078" max="14078" width="19.140625" style="160" customWidth="1"/>
    <col min="14079" max="14287" width="9.140625" style="160"/>
    <col min="14288" max="14288" width="6.5703125" style="160" customWidth="1"/>
    <col min="14289" max="14289" width="18" style="160" customWidth="1"/>
    <col min="14290" max="14290" width="28.85546875" style="160" customWidth="1"/>
    <col min="14291" max="14291" width="7.5703125" style="160" customWidth="1"/>
    <col min="14292" max="14292" width="14.28515625" style="160" customWidth="1"/>
    <col min="14293" max="14293" width="10.5703125" style="160" customWidth="1"/>
    <col min="14294" max="14294" width="20.85546875" style="160" customWidth="1"/>
    <col min="14295" max="14327" width="9.140625" style="160"/>
    <col min="14328" max="14328" width="5.7109375" style="160" customWidth="1"/>
    <col min="14329" max="14329" width="21.42578125" style="160" customWidth="1"/>
    <col min="14330" max="14330" width="29.5703125" style="160" customWidth="1"/>
    <col min="14331" max="14331" width="8.7109375" style="160" customWidth="1"/>
    <col min="14332" max="14332" width="10.7109375" style="160" customWidth="1"/>
    <col min="14333" max="14333" width="9.42578125" style="160" customWidth="1"/>
    <col min="14334" max="14334" width="19.140625" style="160" customWidth="1"/>
    <col min="14335" max="14543" width="9.140625" style="160"/>
    <col min="14544" max="14544" width="6.5703125" style="160" customWidth="1"/>
    <col min="14545" max="14545" width="18" style="160" customWidth="1"/>
    <col min="14546" max="14546" width="28.85546875" style="160" customWidth="1"/>
    <col min="14547" max="14547" width="7.5703125" style="160" customWidth="1"/>
    <col min="14548" max="14548" width="14.28515625" style="160" customWidth="1"/>
    <col min="14549" max="14549" width="10.5703125" style="160" customWidth="1"/>
    <col min="14550" max="14550" width="20.85546875" style="160" customWidth="1"/>
    <col min="14551" max="14583" width="9.140625" style="160"/>
    <col min="14584" max="14584" width="5.7109375" style="160" customWidth="1"/>
    <col min="14585" max="14585" width="21.42578125" style="160" customWidth="1"/>
    <col min="14586" max="14586" width="29.5703125" style="160" customWidth="1"/>
    <col min="14587" max="14587" width="8.7109375" style="160" customWidth="1"/>
    <col min="14588" max="14588" width="10.7109375" style="160" customWidth="1"/>
    <col min="14589" max="14589" width="9.42578125" style="160" customWidth="1"/>
    <col min="14590" max="14590" width="19.140625" style="160" customWidth="1"/>
    <col min="14591" max="14799" width="9.140625" style="160"/>
    <col min="14800" max="14800" width="6.5703125" style="160" customWidth="1"/>
    <col min="14801" max="14801" width="18" style="160" customWidth="1"/>
    <col min="14802" max="14802" width="28.85546875" style="160" customWidth="1"/>
    <col min="14803" max="14803" width="7.5703125" style="160" customWidth="1"/>
    <col min="14804" max="14804" width="14.28515625" style="160" customWidth="1"/>
    <col min="14805" max="14805" width="10.5703125" style="160" customWidth="1"/>
    <col min="14806" max="14806" width="20.85546875" style="160" customWidth="1"/>
    <col min="14807" max="14839" width="9.140625" style="160"/>
    <col min="14840" max="14840" width="5.7109375" style="160" customWidth="1"/>
    <col min="14841" max="14841" width="21.42578125" style="160" customWidth="1"/>
    <col min="14842" max="14842" width="29.5703125" style="160" customWidth="1"/>
    <col min="14843" max="14843" width="8.7109375" style="160" customWidth="1"/>
    <col min="14844" max="14844" width="10.7109375" style="160" customWidth="1"/>
    <col min="14845" max="14845" width="9.42578125" style="160" customWidth="1"/>
    <col min="14846" max="14846" width="19.140625" style="160" customWidth="1"/>
    <col min="14847" max="15055" width="9.140625" style="160"/>
    <col min="15056" max="15056" width="6.5703125" style="160" customWidth="1"/>
    <col min="15057" max="15057" width="18" style="160" customWidth="1"/>
    <col min="15058" max="15058" width="28.85546875" style="160" customWidth="1"/>
    <col min="15059" max="15059" width="7.5703125" style="160" customWidth="1"/>
    <col min="15060" max="15060" width="14.28515625" style="160" customWidth="1"/>
    <col min="15061" max="15061" width="10.5703125" style="160" customWidth="1"/>
    <col min="15062" max="15062" width="20.85546875" style="160" customWidth="1"/>
    <col min="15063" max="15095" width="9.140625" style="160"/>
    <col min="15096" max="15096" width="5.7109375" style="160" customWidth="1"/>
    <col min="15097" max="15097" width="21.42578125" style="160" customWidth="1"/>
    <col min="15098" max="15098" width="29.5703125" style="160" customWidth="1"/>
    <col min="15099" max="15099" width="8.7109375" style="160" customWidth="1"/>
    <col min="15100" max="15100" width="10.7109375" style="160" customWidth="1"/>
    <col min="15101" max="15101" width="9.42578125" style="160" customWidth="1"/>
    <col min="15102" max="15102" width="19.140625" style="160" customWidth="1"/>
    <col min="15103" max="15311" width="9.140625" style="160"/>
    <col min="15312" max="15312" width="6.5703125" style="160" customWidth="1"/>
    <col min="15313" max="15313" width="18" style="160" customWidth="1"/>
    <col min="15314" max="15314" width="28.85546875" style="160" customWidth="1"/>
    <col min="15315" max="15315" width="7.5703125" style="160" customWidth="1"/>
    <col min="15316" max="15316" width="14.28515625" style="160" customWidth="1"/>
    <col min="15317" max="15317" width="10.5703125" style="160" customWidth="1"/>
    <col min="15318" max="15318" width="20.85546875" style="160" customWidth="1"/>
    <col min="15319" max="15351" width="9.140625" style="160"/>
    <col min="15352" max="15352" width="5.7109375" style="160" customWidth="1"/>
    <col min="15353" max="15353" width="21.42578125" style="160" customWidth="1"/>
    <col min="15354" max="15354" width="29.5703125" style="160" customWidth="1"/>
    <col min="15355" max="15355" width="8.7109375" style="160" customWidth="1"/>
    <col min="15356" max="15356" width="10.7109375" style="160" customWidth="1"/>
    <col min="15357" max="15357" width="9.42578125" style="160" customWidth="1"/>
    <col min="15358" max="15358" width="19.140625" style="160" customWidth="1"/>
    <col min="15359" max="15567" width="9.140625" style="160"/>
    <col min="15568" max="15568" width="6.5703125" style="160" customWidth="1"/>
    <col min="15569" max="15569" width="18" style="160" customWidth="1"/>
    <col min="15570" max="15570" width="28.85546875" style="160" customWidth="1"/>
    <col min="15571" max="15571" width="7.5703125" style="160" customWidth="1"/>
    <col min="15572" max="15572" width="14.28515625" style="160" customWidth="1"/>
    <col min="15573" max="15573" width="10.5703125" style="160" customWidth="1"/>
    <col min="15574" max="15574" width="20.85546875" style="160" customWidth="1"/>
    <col min="15575" max="15607" width="9.140625" style="160"/>
    <col min="15608" max="15608" width="5.7109375" style="160" customWidth="1"/>
    <col min="15609" max="15609" width="21.42578125" style="160" customWidth="1"/>
    <col min="15610" max="15610" width="29.5703125" style="160" customWidth="1"/>
    <col min="15611" max="15611" width="8.7109375" style="160" customWidth="1"/>
    <col min="15612" max="15612" width="10.7109375" style="160" customWidth="1"/>
    <col min="15613" max="15613" width="9.42578125" style="160" customWidth="1"/>
    <col min="15614" max="15614" width="19.140625" style="160" customWidth="1"/>
    <col min="15615" max="15823" width="9.140625" style="160"/>
    <col min="15824" max="15824" width="6.5703125" style="160" customWidth="1"/>
    <col min="15825" max="15825" width="18" style="160" customWidth="1"/>
    <col min="15826" max="15826" width="28.85546875" style="160" customWidth="1"/>
    <col min="15827" max="15827" width="7.5703125" style="160" customWidth="1"/>
    <col min="15828" max="15828" width="14.28515625" style="160" customWidth="1"/>
    <col min="15829" max="15829" width="10.5703125" style="160" customWidth="1"/>
    <col min="15830" max="15830" width="20.85546875" style="160" customWidth="1"/>
    <col min="15831" max="15863" width="9.140625" style="160"/>
    <col min="15864" max="15864" width="5.7109375" style="160" customWidth="1"/>
    <col min="15865" max="15865" width="21.42578125" style="160" customWidth="1"/>
    <col min="15866" max="15866" width="29.5703125" style="160" customWidth="1"/>
    <col min="15867" max="15867" width="8.7109375" style="160" customWidth="1"/>
    <col min="15868" max="15868" width="10.7109375" style="160" customWidth="1"/>
    <col min="15869" max="15869" width="9.42578125" style="160" customWidth="1"/>
    <col min="15870" max="15870" width="19.140625" style="160" customWidth="1"/>
    <col min="15871" max="16079" width="9.140625" style="160"/>
    <col min="16080" max="16080" width="6.5703125" style="160" customWidth="1"/>
    <col min="16081" max="16081" width="18" style="160" customWidth="1"/>
    <col min="16082" max="16082" width="28.85546875" style="160" customWidth="1"/>
    <col min="16083" max="16083" width="7.5703125" style="160" customWidth="1"/>
    <col min="16084" max="16084" width="14.28515625" style="160" customWidth="1"/>
    <col min="16085" max="16085" width="10.5703125" style="160" customWidth="1"/>
    <col min="16086" max="16086" width="20.85546875" style="160" customWidth="1"/>
    <col min="16087" max="16119" width="9.140625" style="160"/>
    <col min="16120" max="16120" width="5.7109375" style="160" customWidth="1"/>
    <col min="16121" max="16121" width="21.42578125" style="160" customWidth="1"/>
    <col min="16122" max="16122" width="29.5703125" style="160" customWidth="1"/>
    <col min="16123" max="16123" width="8.7109375" style="160" customWidth="1"/>
    <col min="16124" max="16124" width="10.7109375" style="160" customWidth="1"/>
    <col min="16125" max="16125" width="9.42578125" style="160" customWidth="1"/>
    <col min="16126" max="16126" width="19.140625" style="160" customWidth="1"/>
    <col min="16127" max="16335" width="9.140625" style="160"/>
    <col min="16336" max="16336" width="6.5703125" style="160" customWidth="1"/>
    <col min="16337" max="16337" width="18" style="160" customWidth="1"/>
    <col min="16338" max="16338" width="28.85546875" style="160" customWidth="1"/>
    <col min="16339" max="16339" width="7.5703125" style="160" customWidth="1"/>
    <col min="16340" max="16340" width="14.28515625" style="160" customWidth="1"/>
    <col min="16341" max="16341" width="10.5703125" style="160" customWidth="1"/>
    <col min="16342" max="16342" width="20.85546875" style="160" customWidth="1"/>
    <col min="16343" max="16384" width="9.140625" style="160"/>
  </cols>
  <sheetData>
    <row r="1" spans="1:13" ht="31.5" customHeight="1" x14ac:dyDescent="0.2">
      <c r="A1" s="284" t="s">
        <v>21</v>
      </c>
      <c r="B1" s="284"/>
      <c r="C1" s="284"/>
      <c r="D1" s="280" t="s">
        <v>1</v>
      </c>
      <c r="E1" s="280"/>
      <c r="F1" s="280"/>
      <c r="G1" s="280"/>
    </row>
    <row r="2" spans="1:13" ht="33" customHeight="1" x14ac:dyDescent="0.2">
      <c r="A2" s="285" t="s">
        <v>2</v>
      </c>
      <c r="B2" s="285"/>
      <c r="C2" s="285"/>
      <c r="D2" s="283" t="s">
        <v>3</v>
      </c>
      <c r="E2" s="283"/>
      <c r="F2" s="283"/>
      <c r="G2" s="283"/>
    </row>
    <row r="3" spans="1:13" ht="15.75" x14ac:dyDescent="0.2">
      <c r="A3" s="286"/>
      <c r="B3" s="286"/>
      <c r="C3" s="4"/>
      <c r="D3" s="4"/>
      <c r="E3" s="4"/>
      <c r="F3" s="4"/>
      <c r="G3" s="4"/>
    </row>
    <row r="4" spans="1:13" ht="15.75" x14ac:dyDescent="0.2">
      <c r="A4" s="151"/>
      <c r="B4" s="31"/>
      <c r="C4" s="272" t="s">
        <v>184</v>
      </c>
      <c r="D4" s="272"/>
      <c r="E4" s="272"/>
      <c r="F4" s="272"/>
      <c r="G4" s="272"/>
    </row>
    <row r="5" spans="1:13" ht="15.75" x14ac:dyDescent="0.2">
      <c r="A5" s="151"/>
      <c r="B5" s="19"/>
      <c r="C5" s="4"/>
      <c r="D5" s="4"/>
      <c r="E5" s="146"/>
      <c r="F5" s="32"/>
      <c r="G5" s="33"/>
    </row>
    <row r="6" spans="1:13" ht="26.25" customHeight="1" x14ac:dyDescent="0.2">
      <c r="A6" s="287" t="s">
        <v>122</v>
      </c>
      <c r="B6" s="287"/>
      <c r="C6" s="287"/>
      <c r="D6" s="287"/>
      <c r="E6" s="287"/>
      <c r="F6" s="287"/>
      <c r="G6" s="287"/>
    </row>
    <row r="7" spans="1:13" ht="26.25" customHeight="1" x14ac:dyDescent="0.2">
      <c r="A7" s="274" t="s">
        <v>183</v>
      </c>
      <c r="B7" s="274"/>
      <c r="C7" s="274"/>
      <c r="D7" s="274"/>
      <c r="E7" s="274"/>
      <c r="F7" s="274"/>
      <c r="G7" s="274"/>
    </row>
    <row r="8" spans="1:13" ht="15" customHeight="1" x14ac:dyDescent="0.2">
      <c r="A8" s="179"/>
      <c r="B8" s="34"/>
      <c r="C8" s="179"/>
      <c r="D8" s="179"/>
      <c r="E8" s="179"/>
      <c r="F8" s="179"/>
      <c r="G8" s="179"/>
    </row>
    <row r="9" spans="1:13" s="162" customFormat="1" ht="24" customHeight="1" x14ac:dyDescent="0.2">
      <c r="A9" s="94" t="s">
        <v>76</v>
      </c>
      <c r="B9" s="161" t="s">
        <v>77</v>
      </c>
      <c r="C9" s="19"/>
      <c r="D9" s="19"/>
      <c r="E9" s="35"/>
      <c r="F9" s="36"/>
      <c r="G9" s="37"/>
      <c r="H9" s="98" t="s">
        <v>169</v>
      </c>
      <c r="I9" s="98" t="s">
        <v>206</v>
      </c>
    </row>
    <row r="10" spans="1:13" ht="51" customHeight="1" x14ac:dyDescent="0.2">
      <c r="A10" s="51" t="s">
        <v>4</v>
      </c>
      <c r="B10" s="25" t="s">
        <v>5</v>
      </c>
      <c r="C10" s="25" t="s">
        <v>6</v>
      </c>
      <c r="D10" s="25" t="s">
        <v>9</v>
      </c>
      <c r="E10" s="26" t="s">
        <v>207</v>
      </c>
      <c r="F10" s="21" t="s">
        <v>20</v>
      </c>
      <c r="G10" s="25" t="s">
        <v>65</v>
      </c>
      <c r="H10" s="261" t="s">
        <v>26</v>
      </c>
      <c r="I10" s="261" t="s">
        <v>208</v>
      </c>
      <c r="J10" s="265" t="s">
        <v>27</v>
      </c>
      <c r="K10" s="265" t="s">
        <v>28</v>
      </c>
      <c r="L10" s="265" t="s">
        <v>209</v>
      </c>
      <c r="M10" s="255" t="s">
        <v>200</v>
      </c>
    </row>
    <row r="11" spans="1:13" ht="30.75" customHeight="1" x14ac:dyDescent="0.2">
      <c r="A11" s="51" t="s">
        <v>33</v>
      </c>
      <c r="B11" s="52" t="s">
        <v>49</v>
      </c>
      <c r="C11" s="25"/>
      <c r="D11" s="25"/>
      <c r="E11" s="26"/>
      <c r="F11" s="21"/>
      <c r="G11" s="25"/>
      <c r="H11" s="145"/>
      <c r="I11" s="145"/>
      <c r="J11" s="150"/>
      <c r="K11" s="145"/>
      <c r="L11" s="145"/>
      <c r="M11" s="257"/>
    </row>
    <row r="12" spans="1:13" s="145" customFormat="1" ht="374.25" customHeight="1" x14ac:dyDescent="0.2">
      <c r="A12" s="73">
        <v>1</v>
      </c>
      <c r="B12" s="81" t="s">
        <v>53</v>
      </c>
      <c r="C12" s="55" t="str">
        <f>'LINE BH_CSKH'!C13</f>
        <v>Tổng Doanh thu các dịch vụ  VTCNTT là Tổng doanh thu các dịch vụ VTCNTT phát sinh lũy kế từ tháng 1/2024 đến tháng n
Công thức:  Tổng doanh thu các dịch vụ VT CNTT phát sinh lũy kế từ tháng 01 đến tháng n (n là tháng tính BSC) / doanh thu kế hoạch giao
- Số giao là số kế hoạch giao tổng doanh thu lũy kế (hiện hữu + PTM) từ tháng 01 đến tháng n 
- Nguyên tắc ghi nhận doanh thu các dịch vụ VT CNTT trong tháng theo quy định hiện hành</v>
      </c>
      <c r="D12" s="16" t="s">
        <v>10</v>
      </c>
      <c r="E12" s="38" t="s">
        <v>36</v>
      </c>
      <c r="F12" s="3">
        <v>0.7</v>
      </c>
      <c r="G12" s="153" t="s">
        <v>118</v>
      </c>
      <c r="H12" s="254" t="s">
        <v>58</v>
      </c>
      <c r="I12" s="98" t="s">
        <v>206</v>
      </c>
      <c r="J12" s="145" t="s">
        <v>172</v>
      </c>
      <c r="K12" s="150" t="s">
        <v>137</v>
      </c>
      <c r="L12" s="145" t="s">
        <v>136</v>
      </c>
      <c r="M12" s="258" t="str">
        <f>VLOOKUP($H12,'[1]Trang tính1'!$C$4:$G$54,5,0)</f>
        <v>Doanh thu VTCNTT là chỉ tiêu trọng tâm nhất xác định kết quả SXKD của TTKD và các đơn vị. Với nhiệm vụ của AM là bán hàng và chăm sóc khách hàng, do đó AM cũng được giao chỉ tiêu nhằm mục tiêu đánh giá hiệu quả nhất công tác bán hàng và giữ doanh thu của từng AM trên từng tập khách hàng được phân giao. Từ đó việc hoàn thành kế hoạch doanh thu VTCNTT từng cá nhân AM đóng góp hoàn thành kế hoạch đơn vị, và cấp TTKD.</v>
      </c>
    </row>
    <row r="13" spans="1:13" s="69" customFormat="1" ht="282.75" customHeight="1" x14ac:dyDescent="0.2">
      <c r="A13" s="23">
        <v>2</v>
      </c>
      <c r="B13" s="79" t="s">
        <v>43</v>
      </c>
      <c r="C13" s="79" t="s">
        <v>51</v>
      </c>
      <c r="D13" s="16" t="s">
        <v>10</v>
      </c>
      <c r="E13" s="1" t="s">
        <v>14</v>
      </c>
      <c r="F13" s="61">
        <v>0.1</v>
      </c>
      <c r="G13" s="60" t="s">
        <v>165</v>
      </c>
      <c r="H13" s="145" t="s">
        <v>60</v>
      </c>
      <c r="I13" s="98" t="s">
        <v>206</v>
      </c>
      <c r="J13" s="150" t="s">
        <v>32</v>
      </c>
      <c r="K13" s="150" t="s">
        <v>130</v>
      </c>
      <c r="L13" s="150" t="s">
        <v>136</v>
      </c>
      <c r="M13" s="258" t="str">
        <f>VLOOKUP($H13,'[1]Trang tính1'!$C$4:$G$54,5,0)</f>
        <v>1. Sở cứ giao:
 + 12/TTKD HCM-ĐH ngày 12/01/24 v/v triển khai chương trình TĐBH HTS.
 + 61/TTKD HCM-ĐH ngày 04/03/24 v/v triển khai kinh doanh các SPDV QTDN.
 + 28/TTKD HCM-ĐH ngày 28/04/24 v/v triển khai chương trình hành động GDS.
 2. Ý nghĩa KPI: ĐVBH tập trung vào các sản phẩm trọng điểm của TCT/ Ban KHDN/ TTKD trong năm 2024.
 3. Mục tiêu KPI: Nhân viên tham gia bán hàng hoàn thành 100% mục tiêu đăng kí
 4. Lợi ích cho nhân viên: 20% BSC + định hướng cụ thể các dịch vụ cần tập trung của khối DN. Một số dịch vụ trong chương trình đang có khen thưởng của Ban KHDN cho TTKD đạt hiệu quả, theo đó khi TTKD có thưởng thì nhân sự cũng sẽ có thêm nguồn phân phối lại.
 5. Rủi ro không hoàn thành: Tiền lương thấp, đánh giá không hoàn thành công việc/không hoàn thành mục tiêu.
 6. Định hướng để hoàn thành KPI: Thực hiện theo kịch bản bán hàng, tập khách hàng hiện hữu.
 7. Kiểm soát KPI:
 + Đăng kí KH: trên ID372
 + Kết quả thực hiện: trên các ID điều hành
 + Chốt tháng tính lương: ID372/ID88 – CT123.</v>
      </c>
    </row>
    <row r="14" spans="1:13" s="40" customFormat="1" ht="28.5" customHeight="1" x14ac:dyDescent="0.25">
      <c r="A14" s="24" t="s">
        <v>17</v>
      </c>
      <c r="B14" s="52" t="s">
        <v>50</v>
      </c>
      <c r="C14" s="8"/>
      <c r="D14" s="38"/>
      <c r="E14" s="42"/>
      <c r="F14" s="3"/>
      <c r="G14" s="66"/>
      <c r="H14" s="145"/>
      <c r="I14" s="98"/>
      <c r="J14" s="145"/>
      <c r="K14" s="145"/>
      <c r="L14" s="145"/>
      <c r="M14" s="258"/>
    </row>
    <row r="15" spans="1:13" s="40" customFormat="1" ht="204.75" customHeight="1" x14ac:dyDescent="0.25">
      <c r="A15" s="23">
        <v>3</v>
      </c>
      <c r="B15" s="76" t="s">
        <v>47</v>
      </c>
      <c r="C15" s="41" t="s">
        <v>64</v>
      </c>
      <c r="D15" s="38" t="s">
        <v>22</v>
      </c>
      <c r="E15" s="38" t="s">
        <v>14</v>
      </c>
      <c r="F15" s="3">
        <v>0.1</v>
      </c>
      <c r="G15" s="80" t="s">
        <v>166</v>
      </c>
      <c r="H15" s="254" t="s">
        <v>63</v>
      </c>
      <c r="I15" s="98" t="s">
        <v>206</v>
      </c>
      <c r="J15" s="145" t="s">
        <v>32</v>
      </c>
      <c r="K15" s="77" t="s">
        <v>32</v>
      </c>
      <c r="L15" s="77" t="s">
        <v>136</v>
      </c>
      <c r="M15" s="258" t="str">
        <f>VLOOKUP($H15,'[1]Trang tính1'!$C$4:$G$54,5,0)</f>
        <v>1. Sở cứ giao: Căn cứ Văn bản số 345/TTKD HCM-ĐH ngày 07/11/2024
 2. Ý nghĩa KPI: Theo định hướng của TTKD để đẩy mạnh kênh bán hàng
 3. Mục tiêu KPI: Nhân viên tham gia bán hàng hoàn thành 100% mục tiêu đăng kí
 4. Lợi ích cho nhân viên: BSC
 5. Rủi ro không hoàn thành: Tiền lương thấp, đánh giá không hoàn thành công 
 6. Định hướng để hoàn thành KPI: nắm rõ kịch bản tại VB 345
 7. Kiểm soát KPI:
 + Đăng kí KH: trên ID372
 + Kết quả thực hiện: trên các ID điều hành
 + Chốt tháng tính lương: ID372/ID88 – CT123.</v>
      </c>
    </row>
    <row r="16" spans="1:13" s="40" customFormat="1" ht="98.25" customHeight="1" x14ac:dyDescent="0.25">
      <c r="A16" s="23">
        <v>4</v>
      </c>
      <c r="B16" s="155" t="s">
        <v>90</v>
      </c>
      <c r="C16" s="156" t="str">
        <f>'LINE BH_CSKH'!C18</f>
        <v>Đơn vị đánh giá trên cơ sở công tác điều hành. Có quy định nguyên tắc đánh giá, có kết quả đánh giá hàng tháng và công bố đến NLĐ</v>
      </c>
      <c r="D16" s="38" t="s">
        <v>11</v>
      </c>
      <c r="E16" s="42">
        <v>1</v>
      </c>
      <c r="F16" s="157">
        <v>0.1</v>
      </c>
      <c r="G16" s="84" t="s">
        <v>91</v>
      </c>
      <c r="H16" s="145" t="s">
        <v>92</v>
      </c>
      <c r="I16" s="98" t="s">
        <v>206</v>
      </c>
      <c r="J16" s="145" t="s">
        <v>32</v>
      </c>
      <c r="K16" s="150" t="s">
        <v>31</v>
      </c>
      <c r="L16" s="150" t="s">
        <v>31</v>
      </c>
      <c r="M16" s="258" t="str">
        <f>VLOOKUP($H16,'[1]Trang tính1'!$C$4:$G$54,5,0)</f>
        <v>1. Sở cứ giao: Căn cứ Văn bản số 100/TTr-ĐH-NS.ngày 03/4/2024 V/v Triển khai quy định đăng ký điều hành kế hoạch bán hàng trên ID430
 2. Ý nghĩa KPI: TTKD định hướng các chương trình bán hàng phải được kiểm soát từ kế hoạch của mỗi nhân viên
 3. Mục tiêu KPI: Nhân viên tham gia bán hàng hoàn thành 100% mục tiêu đăng kí
 4. Lợi ích cho cấp tổ/Phòng: hỗ trợ đơn vị để điều hành kế hoạch của nhân viên
 5. Định hướng để hoàn thành KPI: căn cứ kênh bán hàng, các dự án kế hoạch bán hàng của bản thân, bình quân kết quả thực hiện của các tháng trước: cân đối, tự xây dựng kế hoạch bán hàng và đăng ký mục tiêu kế hoạch thực hiện của cá nhân
 6. Kiểm soát KPI: 
 + Thực hiện đăng ký, theo dõi kết quả ghi nhận, đánh giá trên ID430/ID606 - web123, các ID điều hành
 + Chốt tháng tính lương: ID88 – CT123.</v>
      </c>
    </row>
    <row r="17" spans="1:13" s="40" customFormat="1" ht="119.25" customHeight="1" x14ac:dyDescent="0.25">
      <c r="A17" s="23">
        <v>5</v>
      </c>
      <c r="B17" s="76" t="s">
        <v>23</v>
      </c>
      <c r="C17" s="8" t="s">
        <v>54</v>
      </c>
      <c r="D17" s="38" t="s">
        <v>11</v>
      </c>
      <c r="E17" s="42">
        <v>1</v>
      </c>
      <c r="F17" s="3" t="s">
        <v>12</v>
      </c>
      <c r="G17" s="20" t="s">
        <v>56</v>
      </c>
      <c r="H17" s="145" t="s">
        <v>25</v>
      </c>
      <c r="I17" s="98" t="s">
        <v>206</v>
      </c>
      <c r="J17" s="145" t="s">
        <v>31</v>
      </c>
      <c r="K17" s="145" t="s">
        <v>31</v>
      </c>
      <c r="L17" s="175" t="s">
        <v>138</v>
      </c>
      <c r="M17" s="259" t="s">
        <v>201</v>
      </c>
    </row>
    <row r="18" spans="1:13" s="69" customFormat="1" ht="373.5" customHeight="1" x14ac:dyDescent="0.2">
      <c r="A18" s="27">
        <v>8</v>
      </c>
      <c r="B18" s="71" t="s">
        <v>37</v>
      </c>
      <c r="C18" s="240" t="s">
        <v>188</v>
      </c>
      <c r="D18" s="38" t="s">
        <v>11</v>
      </c>
      <c r="E18" s="43">
        <v>1</v>
      </c>
      <c r="F18" s="3" t="s">
        <v>12</v>
      </c>
      <c r="G18" s="239" t="s">
        <v>187</v>
      </c>
      <c r="H18" s="254" t="s">
        <v>39</v>
      </c>
      <c r="I18" s="98" t="s">
        <v>206</v>
      </c>
      <c r="J18" s="224" t="s">
        <v>35</v>
      </c>
      <c r="K18" s="224" t="s">
        <v>35</v>
      </c>
      <c r="L18" s="265" t="s">
        <v>210</v>
      </c>
      <c r="M18" s="258" t="str">
        <f>VLOOKUP($H18,'[1]Trang tính1'!$C$4:$G$54,5,0)</f>
        <v>Việc giao chỉ tiêu GHTT tháng T dịch vụ CA-IVAN, tên miền giúp đo lường hiệu quả của công tác chăm sóc khách hàng thông qua việc tiếp tục khách hàng tiếp tục ký hợp đồng gia hạn dịch vụ VNPT CA-IVAN, tên miền.
Mục tiêu này ngoài việc duy trì doanh thu còn thể hiện được sự hài lòng, mức độ trung thành của khách hàng với dịch vụ, thương hiệu VNPT,
Đánh giá hiệu quả, tiến độ thực hiện giúp lãnh đạo đơn vị có những quyết định điều chỉnh, điều chuyển kịp thời các kênh triển khai từ đó tối ưu hóa nguồn lực. Thông qua kết quả thực hiện, đơn vị có thể đánh giá kênh từ đó đưa ra các giải pháp về nguồn lực, chính sách và đề ra các kịch bản phù hợp theo từng nhóm khách hàng, tổ chức đào tạo, huấn luyện nâng cao kỹ năng tư vấn cho đội ngũ.
Ngoài ra, thông qua kết quả thực hiện cũng đánh giá trách nhiệm của từng vị trí có tham gia vào quy trình thực hiện thuyết phục khách hàng gia hạn.
Mục tiêu được giao rõ ràng, đo lường được, có thời hạn thực hiện trong 01 chu kỳ cụ thể (tháng), giao trách nhiệm cụ thể cho từng vị trí để làm cơ sở đánh giá, chi trả thu nhập cho cá nhân/đơn vị.</v>
      </c>
    </row>
    <row r="19" spans="1:13" s="145" customFormat="1" ht="156" customHeight="1" x14ac:dyDescent="0.2">
      <c r="A19" s="23">
        <v>7</v>
      </c>
      <c r="B19" s="155" t="s">
        <v>131</v>
      </c>
      <c r="C19" s="59" t="s">
        <v>144</v>
      </c>
      <c r="D19" s="16" t="s">
        <v>11</v>
      </c>
      <c r="E19" s="1">
        <v>1</v>
      </c>
      <c r="F19" s="9" t="s">
        <v>12</v>
      </c>
      <c r="G19" s="119" t="s">
        <v>143</v>
      </c>
      <c r="H19" s="15" t="s">
        <v>132</v>
      </c>
      <c r="I19" s="98" t="s">
        <v>206</v>
      </c>
      <c r="J19" s="150" t="s">
        <v>35</v>
      </c>
      <c r="K19" s="150" t="s">
        <v>35</v>
      </c>
      <c r="L19" s="265" t="s">
        <v>210</v>
      </c>
      <c r="M19" s="258" t="str">
        <f>VLOOKUP($H19,'[1]Trang tính1'!$C$4:$G$54,5,0)</f>
        <v>Đảm bảo 100% KHDN được chạm thành công tại các điểm chạm, và nhận được đầy đủ các thông báo chính thống từ TTKD sau khi thực hiện chuẩn hóa thông tin KH, giúp cho các P.BH thuận lợi hơn trong công tác CSKH, tư vấn bán hàng và thu cước</v>
      </c>
    </row>
    <row r="20" spans="1:13" s="69" customFormat="1" ht="29.25" customHeight="1" x14ac:dyDescent="0.2">
      <c r="A20" s="24" t="s">
        <v>34</v>
      </c>
      <c r="B20" s="57" t="s">
        <v>15</v>
      </c>
      <c r="C20" s="55"/>
      <c r="D20" s="38"/>
      <c r="E20" s="43"/>
      <c r="F20" s="3"/>
      <c r="G20" s="70"/>
      <c r="H20" s="145"/>
      <c r="I20" s="145"/>
      <c r="J20" s="150"/>
      <c r="K20" s="150"/>
      <c r="L20" s="150"/>
    </row>
    <row r="21" spans="1:13" s="4" customFormat="1" ht="156" customHeight="1" x14ac:dyDescent="0.2">
      <c r="A21" s="23">
        <v>8</v>
      </c>
      <c r="B21" s="22" t="s">
        <v>16</v>
      </c>
      <c r="C21" s="10" t="s">
        <v>18</v>
      </c>
      <c r="D21" s="7" t="s">
        <v>11</v>
      </c>
      <c r="E21" s="1">
        <v>1</v>
      </c>
      <c r="F21" s="9" t="s">
        <v>12</v>
      </c>
      <c r="G21" s="7" t="s">
        <v>19</v>
      </c>
      <c r="H21" s="145" t="s">
        <v>38</v>
      </c>
      <c r="I21" s="145">
        <v>0</v>
      </c>
      <c r="J21" s="150" t="s">
        <v>30</v>
      </c>
      <c r="K21" s="46">
        <v>1</v>
      </c>
      <c r="L21" s="150" t="s">
        <v>30</v>
      </c>
    </row>
    <row r="22" spans="1:13" s="44" customFormat="1" ht="33" customHeight="1" x14ac:dyDescent="0.2">
      <c r="A22" s="67"/>
      <c r="B22" s="288" t="s">
        <v>24</v>
      </c>
      <c r="C22" s="288"/>
      <c r="D22" s="41"/>
      <c r="E22" s="41"/>
      <c r="F22" s="21">
        <f>SUM(F12:F18)</f>
        <v>0.99999999999999989</v>
      </c>
      <c r="G22" s="68"/>
      <c r="H22" s="145"/>
      <c r="I22" s="145"/>
    </row>
    <row r="23" spans="1:13" s="44" customFormat="1" ht="24.75" customHeight="1" x14ac:dyDescent="0.2">
      <c r="A23" s="77"/>
      <c r="B23" s="95"/>
      <c r="C23" s="95"/>
      <c r="D23" s="96"/>
      <c r="E23" s="96"/>
      <c r="F23" s="36"/>
      <c r="G23" s="97"/>
      <c r="H23" s="145"/>
      <c r="I23" s="145"/>
    </row>
    <row r="24" spans="1:13" s="4" customFormat="1" ht="26.25" customHeight="1" x14ac:dyDescent="0.2">
      <c r="A24" s="93" t="s">
        <v>73</v>
      </c>
      <c r="B24" s="65" t="s">
        <v>74</v>
      </c>
      <c r="C24" s="65" t="s">
        <v>78</v>
      </c>
      <c r="F24" s="5"/>
      <c r="G24" s="6"/>
      <c r="H24" s="98" t="s">
        <v>169</v>
      </c>
      <c r="I24" s="98" t="s">
        <v>72</v>
      </c>
    </row>
    <row r="25" spans="1:13" ht="51" customHeight="1" x14ac:dyDescent="0.2">
      <c r="A25" s="51" t="s">
        <v>4</v>
      </c>
      <c r="B25" s="25" t="s">
        <v>5</v>
      </c>
      <c r="C25" s="25" t="s">
        <v>6</v>
      </c>
      <c r="D25" s="25" t="s">
        <v>9</v>
      </c>
      <c r="E25" s="26" t="s">
        <v>207</v>
      </c>
      <c r="F25" s="21" t="s">
        <v>20</v>
      </c>
      <c r="G25" s="25" t="s">
        <v>65</v>
      </c>
      <c r="H25" s="261" t="s">
        <v>26</v>
      </c>
      <c r="I25" s="261" t="s">
        <v>208</v>
      </c>
      <c r="J25" s="265" t="s">
        <v>27</v>
      </c>
      <c r="K25" s="265" t="s">
        <v>28</v>
      </c>
      <c r="L25" s="265" t="s">
        <v>209</v>
      </c>
      <c r="M25" s="255" t="s">
        <v>200</v>
      </c>
    </row>
    <row r="26" spans="1:13" ht="30.75" customHeight="1" x14ac:dyDescent="0.2">
      <c r="A26" s="51" t="s">
        <v>33</v>
      </c>
      <c r="B26" s="52" t="s">
        <v>49</v>
      </c>
      <c r="C26" s="25"/>
      <c r="D26" s="25"/>
      <c r="E26" s="26"/>
      <c r="F26" s="21"/>
      <c r="G26" s="25"/>
      <c r="H26" s="145"/>
      <c r="I26" s="145"/>
      <c r="J26" s="150"/>
      <c r="K26" s="145"/>
      <c r="L26" s="145"/>
      <c r="M26" s="257"/>
    </row>
    <row r="27" spans="1:13" s="145" customFormat="1" ht="357.75" customHeight="1" x14ac:dyDescent="0.2">
      <c r="A27" s="73">
        <v>1</v>
      </c>
      <c r="B27" s="81" t="s">
        <v>53</v>
      </c>
      <c r="C27" s="55" t="str">
        <f>C12</f>
        <v>Tổng Doanh thu các dịch vụ  VTCNTT là Tổng doanh thu các dịch vụ VTCNTT phát sinh lũy kế từ tháng 1/2024 đến tháng n
Công thức:  Tổng doanh thu các dịch vụ VT CNTT phát sinh lũy kế từ tháng 01 đến tháng n (n là tháng tính BSC) / doanh thu kế hoạch giao
- Số giao là số kế hoạch giao tổng doanh thu lũy kế (hiện hữu + PTM) từ tháng 01 đến tháng n 
- Nguyên tắc ghi nhận doanh thu các dịch vụ VT CNTT trong tháng theo quy định hiện hành</v>
      </c>
      <c r="D27" s="16" t="s">
        <v>10</v>
      </c>
      <c r="E27" s="38" t="s">
        <v>36</v>
      </c>
      <c r="F27" s="3">
        <v>0.7</v>
      </c>
      <c r="G27" s="153" t="s">
        <v>212</v>
      </c>
      <c r="H27" s="254" t="s">
        <v>58</v>
      </c>
      <c r="I27" s="98" t="s">
        <v>72</v>
      </c>
      <c r="J27" s="145" t="s">
        <v>172</v>
      </c>
      <c r="K27" s="150" t="s">
        <v>137</v>
      </c>
      <c r="L27" s="145" t="s">
        <v>136</v>
      </c>
      <c r="M27" s="258" t="str">
        <f>VLOOKUP($H27,'[1]Trang tính1'!$C$4:$G$54,5,0)</f>
        <v>Doanh thu VTCNTT là chỉ tiêu trọng tâm nhất xác định kết quả SXKD của TTKD và các đơn vị. Với nhiệm vụ của AM là bán hàng và chăm sóc khách hàng, do đó AM cũng được giao chỉ tiêu nhằm mục tiêu đánh giá hiệu quả nhất công tác bán hàng và giữ doanh thu của từng AM trên từng tập khách hàng được phân giao. Từ đó việc hoàn thành kế hoạch doanh thu VTCNTT từng cá nhân AM đóng góp hoàn thành kế hoạch đơn vị, và cấp TTKD.</v>
      </c>
    </row>
    <row r="28" spans="1:13" s="69" customFormat="1" ht="282.75" customHeight="1" x14ac:dyDescent="0.2">
      <c r="A28" s="23">
        <v>2</v>
      </c>
      <c r="B28" s="79" t="s">
        <v>43</v>
      </c>
      <c r="C28" s="79" t="s">
        <v>51</v>
      </c>
      <c r="D28" s="16" t="s">
        <v>10</v>
      </c>
      <c r="E28" s="1" t="s">
        <v>129</v>
      </c>
      <c r="F28" s="61">
        <v>0.1</v>
      </c>
      <c r="G28" s="60" t="s">
        <v>165</v>
      </c>
      <c r="H28" s="145" t="s">
        <v>60</v>
      </c>
      <c r="I28" s="98" t="s">
        <v>72</v>
      </c>
      <c r="J28" s="150" t="s">
        <v>32</v>
      </c>
      <c r="K28" s="150" t="s">
        <v>130</v>
      </c>
      <c r="L28" s="145" t="s">
        <v>136</v>
      </c>
      <c r="M28" s="258" t="str">
        <f>VLOOKUP($H28,'[1]Trang tính1'!$C$4:$G$54,5,0)</f>
        <v>1. Sở cứ giao:
 + 12/TTKD HCM-ĐH ngày 12/01/24 v/v triển khai chương trình TĐBH HTS.
 + 61/TTKD HCM-ĐH ngày 04/03/24 v/v triển khai kinh doanh các SPDV QTDN.
 + 28/TTKD HCM-ĐH ngày 28/04/24 v/v triển khai chương trình hành động GDS.
 2. Ý nghĩa KPI: ĐVBH tập trung vào các sản phẩm trọng điểm của TCT/ Ban KHDN/ TTKD trong năm 2024.
 3. Mục tiêu KPI: Nhân viên tham gia bán hàng hoàn thành 100% mục tiêu đăng kí
 4. Lợi ích cho nhân viên: 20% BSC + định hướng cụ thể các dịch vụ cần tập trung của khối DN. Một số dịch vụ trong chương trình đang có khen thưởng của Ban KHDN cho TTKD đạt hiệu quả, theo đó khi TTKD có thưởng thì nhân sự cũng sẽ có thêm nguồn phân phối lại.
 5. Rủi ro không hoàn thành: Tiền lương thấp, đánh giá không hoàn thành công việc/không hoàn thành mục tiêu.
 6. Định hướng để hoàn thành KPI: Thực hiện theo kịch bản bán hàng, tập khách hàng hiện hữu.
 7. Kiểm soát KPI:
 + Đăng kí KH: trên ID372
 + Kết quả thực hiện: trên các ID điều hành
 + Chốt tháng tính lương: ID372/ID88 – CT123.</v>
      </c>
    </row>
    <row r="29" spans="1:13" s="4" customFormat="1" ht="310.5" customHeight="1" x14ac:dyDescent="0.2">
      <c r="A29" s="92">
        <v>3</v>
      </c>
      <c r="B29" s="83" t="s">
        <v>55</v>
      </c>
      <c r="C29" s="55" t="s">
        <v>147</v>
      </c>
      <c r="D29" s="38" t="s">
        <v>11</v>
      </c>
      <c r="E29" s="43">
        <v>0.5</v>
      </c>
      <c r="F29" s="3" t="s">
        <v>12</v>
      </c>
      <c r="G29" s="159" t="s">
        <v>163</v>
      </c>
      <c r="H29" s="254" t="s">
        <v>62</v>
      </c>
      <c r="I29" s="98" t="s">
        <v>72</v>
      </c>
      <c r="J29" s="145" t="s">
        <v>32</v>
      </c>
      <c r="K29" s="261" t="s">
        <v>32</v>
      </c>
      <c r="L29" s="265" t="s">
        <v>210</v>
      </c>
      <c r="M29" s="258" t="str">
        <f>VLOOKUP($H29,'[1]Trang tính1'!$C$4:$G$54,5,0)</f>
        <v>1. Sở cứ giao: Căn cứ Văn bản số 100/TTr-ĐH-NS.ngày 03/4/2024 V/v Triển khai quy định đăng ký điều hành kế hoạch bán hàng trên ID430
 2. Ý nghĩa KPI: TTKD định hướng các chương trình bán hàng phải được kiểm soát từ kế hoạch của mỗi nhân viên
 3. Mục tiêu KPI: Nhân viên tham gia bán hàng hoàn thành 100% mục tiêu đăng kí
 4. Lợi ích cho cấp tổ/Phòng: hỗ trợ đơn vị để điều hành kế hoạch của nhân viên
 5. Định hướng để hoàn thành KPI: căn cứ kênh bán hàng, các dự án kế hoạch bán hàng của bản thân, bình quân kết quả thực hiện của các tháng trước: cân đối, tự xây dựng kế hoạch bán hàng và đăng ký mục tiêu kế hoạch thực hiện của cá nhân
 6. Kiểm soát KPI: 
 + Thực hiện đăng ký, theo dõi kết quả ghi nhận, đánh giá trên ID430/ID606 - web123, các ID điều hành
 + Chốt tháng tính lương: ID88 – CT123.</v>
      </c>
    </row>
    <row r="30" spans="1:13" s="40" customFormat="1" ht="28.5" customHeight="1" x14ac:dyDescent="0.25">
      <c r="A30" s="24" t="s">
        <v>17</v>
      </c>
      <c r="B30" s="52" t="s">
        <v>50</v>
      </c>
      <c r="C30" s="8"/>
      <c r="D30" s="38"/>
      <c r="E30" s="42"/>
      <c r="F30" s="3"/>
      <c r="G30" s="66"/>
      <c r="H30" s="145"/>
      <c r="I30" s="98"/>
      <c r="J30" s="145"/>
      <c r="K30" s="145"/>
      <c r="L30" s="145"/>
      <c r="M30" s="258"/>
    </row>
    <row r="31" spans="1:13" s="40" customFormat="1" ht="219" customHeight="1" x14ac:dyDescent="0.25">
      <c r="A31" s="23">
        <v>4</v>
      </c>
      <c r="B31" s="76" t="s">
        <v>47</v>
      </c>
      <c r="C31" s="41" t="s">
        <v>185</v>
      </c>
      <c r="D31" s="38" t="s">
        <v>22</v>
      </c>
      <c r="E31" s="38" t="s">
        <v>14</v>
      </c>
      <c r="F31" s="3">
        <v>0.2</v>
      </c>
      <c r="G31" s="80" t="s">
        <v>166</v>
      </c>
      <c r="H31" s="254" t="s">
        <v>63</v>
      </c>
      <c r="I31" s="98" t="s">
        <v>72</v>
      </c>
      <c r="J31" s="145" t="s">
        <v>32</v>
      </c>
      <c r="K31" s="77" t="s">
        <v>32</v>
      </c>
      <c r="L31" s="77" t="s">
        <v>136</v>
      </c>
      <c r="M31" s="258" t="str">
        <f>VLOOKUP($H31,'[1]Trang tính1'!$C$4:$G$54,5,0)</f>
        <v>1. Sở cứ giao: Căn cứ Văn bản số 345/TTKD HCM-ĐH ngày 07/11/2024
 2. Ý nghĩa KPI: Theo định hướng của TTKD để đẩy mạnh kênh bán hàng
 3. Mục tiêu KPI: Nhân viên tham gia bán hàng hoàn thành 100% mục tiêu đăng kí
 4. Lợi ích cho nhân viên: BSC
 5. Rủi ro không hoàn thành: Tiền lương thấp, đánh giá không hoàn thành công 
 6. Định hướng để hoàn thành KPI: nắm rõ kịch bản tại VB 345
 7. Kiểm soát KPI:
 + Đăng kí KH: trên ID372
 + Kết quả thực hiện: trên các ID điều hành
 + Chốt tháng tính lương: ID372/ID88 – CT123.</v>
      </c>
    </row>
    <row r="32" spans="1:13" s="40" customFormat="1" ht="119.25" customHeight="1" x14ac:dyDescent="0.25">
      <c r="A32" s="23">
        <v>5</v>
      </c>
      <c r="B32" s="76" t="s">
        <v>23</v>
      </c>
      <c r="C32" s="8" t="s">
        <v>54</v>
      </c>
      <c r="D32" s="38" t="s">
        <v>11</v>
      </c>
      <c r="E32" s="42">
        <v>1</v>
      </c>
      <c r="F32" s="3" t="s">
        <v>12</v>
      </c>
      <c r="G32" s="20" t="s">
        <v>56</v>
      </c>
      <c r="H32" s="145" t="s">
        <v>25</v>
      </c>
      <c r="I32" s="98" t="s">
        <v>72</v>
      </c>
      <c r="J32" s="145" t="s">
        <v>31</v>
      </c>
      <c r="K32" s="145" t="s">
        <v>31</v>
      </c>
      <c r="L32" s="175" t="s">
        <v>138</v>
      </c>
      <c r="M32" s="259" t="s">
        <v>201</v>
      </c>
    </row>
    <row r="33" spans="1:13" s="69" customFormat="1" ht="373.5" customHeight="1" x14ac:dyDescent="0.2">
      <c r="A33" s="27">
        <v>6</v>
      </c>
      <c r="B33" s="71" t="s">
        <v>37</v>
      </c>
      <c r="C33" s="240" t="s">
        <v>188</v>
      </c>
      <c r="D33" s="38" t="s">
        <v>11</v>
      </c>
      <c r="E33" s="43">
        <v>1</v>
      </c>
      <c r="F33" s="3" t="s">
        <v>12</v>
      </c>
      <c r="G33" s="239" t="s">
        <v>187</v>
      </c>
      <c r="H33" s="254" t="s">
        <v>39</v>
      </c>
      <c r="I33" s="98" t="s">
        <v>72</v>
      </c>
      <c r="J33" s="224" t="s">
        <v>35</v>
      </c>
      <c r="K33" s="224" t="s">
        <v>35</v>
      </c>
      <c r="L33" s="265" t="s">
        <v>210</v>
      </c>
      <c r="M33" s="258" t="str">
        <f>VLOOKUP($H33,'[1]Trang tính1'!$C$4:$G$54,5,0)</f>
        <v>Việc giao chỉ tiêu GHTT tháng T dịch vụ CA-IVAN, tên miền giúp đo lường hiệu quả của công tác chăm sóc khách hàng thông qua việc tiếp tục khách hàng tiếp tục ký hợp đồng gia hạn dịch vụ VNPT CA-IVAN, tên miền.
Mục tiêu này ngoài việc duy trì doanh thu còn thể hiện được sự hài lòng, mức độ trung thành của khách hàng với dịch vụ, thương hiệu VNPT,
Đánh giá hiệu quả, tiến độ thực hiện giúp lãnh đạo đơn vị có những quyết định điều chỉnh, điều chuyển kịp thời các kênh triển khai từ đó tối ưu hóa nguồn lực. Thông qua kết quả thực hiện, đơn vị có thể đánh giá kênh từ đó đưa ra các giải pháp về nguồn lực, chính sách và đề ra các kịch bản phù hợp theo từng nhóm khách hàng, tổ chức đào tạo, huấn luyện nâng cao kỹ năng tư vấn cho đội ngũ.
Ngoài ra, thông qua kết quả thực hiện cũng đánh giá trách nhiệm của từng vị trí có tham gia vào quy trình thực hiện thuyết phục khách hàng gia hạn.
Mục tiêu được giao rõ ràng, đo lường được, có thời hạn thực hiện trong 01 chu kỳ cụ thể (tháng), giao trách nhiệm cụ thể cho từng vị trí để làm cơ sở đánh giá, chi trả thu nhập cho cá nhân/đơn vị.</v>
      </c>
    </row>
    <row r="34" spans="1:13" s="145" customFormat="1" ht="156" customHeight="1" x14ac:dyDescent="0.2">
      <c r="A34" s="23">
        <v>7</v>
      </c>
      <c r="B34" s="155" t="s">
        <v>131</v>
      </c>
      <c r="C34" s="59" t="s">
        <v>144</v>
      </c>
      <c r="D34" s="16" t="s">
        <v>11</v>
      </c>
      <c r="E34" s="1">
        <v>1</v>
      </c>
      <c r="F34" s="9" t="s">
        <v>12</v>
      </c>
      <c r="G34" s="119" t="s">
        <v>143</v>
      </c>
      <c r="H34" s="15" t="s">
        <v>132</v>
      </c>
      <c r="I34" s="98" t="s">
        <v>72</v>
      </c>
      <c r="J34" s="150" t="s">
        <v>35</v>
      </c>
      <c r="K34" s="150" t="s">
        <v>35</v>
      </c>
      <c r="L34" s="265" t="s">
        <v>210</v>
      </c>
      <c r="M34" s="258" t="str">
        <f>VLOOKUP($H34,'[1]Trang tính1'!$C$4:$G$54,5,0)</f>
        <v>Đảm bảo 100% KHDN được chạm thành công tại các điểm chạm, và nhận được đầy đủ các thông báo chính thống từ TTKD sau khi thực hiện chuẩn hóa thông tin KH, giúp cho các P.BH thuận lợi hơn trong công tác CSKH, tư vấn bán hàng và thu cước</v>
      </c>
    </row>
    <row r="35" spans="1:13" s="69" customFormat="1" ht="29.25" customHeight="1" x14ac:dyDescent="0.2">
      <c r="A35" s="24" t="s">
        <v>34</v>
      </c>
      <c r="B35" s="57" t="s">
        <v>15</v>
      </c>
      <c r="C35" s="55"/>
      <c r="D35" s="38"/>
      <c r="E35" s="43"/>
      <c r="F35" s="3"/>
      <c r="G35" s="70"/>
      <c r="H35" s="145"/>
      <c r="I35" s="145"/>
      <c r="J35" s="150"/>
      <c r="K35" s="150"/>
      <c r="L35" s="150"/>
    </row>
    <row r="36" spans="1:13" s="4" customFormat="1" ht="156" customHeight="1" x14ac:dyDescent="0.2">
      <c r="A36" s="23">
        <v>8</v>
      </c>
      <c r="B36" s="22" t="s">
        <v>16</v>
      </c>
      <c r="C36" s="10" t="s">
        <v>18</v>
      </c>
      <c r="D36" s="7" t="s">
        <v>11</v>
      </c>
      <c r="E36" s="1">
        <v>1</v>
      </c>
      <c r="F36" s="9" t="s">
        <v>12</v>
      </c>
      <c r="G36" s="7" t="s">
        <v>19</v>
      </c>
      <c r="H36" s="145" t="s">
        <v>38</v>
      </c>
      <c r="I36" s="145">
        <v>0</v>
      </c>
      <c r="J36" s="150" t="s">
        <v>30</v>
      </c>
      <c r="K36" s="46">
        <v>1</v>
      </c>
      <c r="L36" s="150" t="s">
        <v>30</v>
      </c>
    </row>
    <row r="37" spans="1:13" s="44" customFormat="1" ht="33" customHeight="1" x14ac:dyDescent="0.2">
      <c r="A37" s="67"/>
      <c r="B37" s="288" t="s">
        <v>24</v>
      </c>
      <c r="C37" s="288"/>
      <c r="D37" s="41"/>
      <c r="E37" s="41"/>
      <c r="F37" s="21">
        <f>SUM(F27:F33)</f>
        <v>1</v>
      </c>
      <c r="G37" s="68"/>
      <c r="H37" s="145"/>
      <c r="I37" s="145"/>
    </row>
    <row r="38" spans="1:13" s="4" customFormat="1" ht="21.75" customHeight="1" x14ac:dyDescent="0.2">
      <c r="A38" s="18" t="s">
        <v>13</v>
      </c>
      <c r="B38" s="18"/>
      <c r="C38" s="152"/>
      <c r="D38" s="152"/>
      <c r="E38" s="152"/>
      <c r="F38" s="152"/>
      <c r="G38" s="152"/>
      <c r="H38" s="152"/>
      <c r="I38" s="145"/>
      <c r="J38" s="145"/>
    </row>
    <row r="39" spans="1:13" s="4" customFormat="1" ht="27.75" customHeight="1" x14ac:dyDescent="0.2">
      <c r="A39" s="277" t="s">
        <v>66</v>
      </c>
      <c r="B39" s="277"/>
      <c r="C39" s="277"/>
      <c r="D39" s="277"/>
      <c r="E39" s="277"/>
      <c r="F39" s="277"/>
      <c r="G39" s="277"/>
      <c r="H39" s="78"/>
      <c r="I39" s="145"/>
      <c r="J39" s="145"/>
    </row>
    <row r="40" spans="1:13" ht="27.75" customHeight="1" x14ac:dyDescent="0.2">
      <c r="A40" s="276" t="s">
        <v>67</v>
      </c>
      <c r="B40" s="276"/>
      <c r="C40" s="276"/>
      <c r="D40" s="276"/>
      <c r="E40" s="276"/>
      <c r="F40" s="276"/>
      <c r="G40" s="276"/>
    </row>
    <row r="41" spans="1:13" ht="24" customHeight="1" x14ac:dyDescent="0.2">
      <c r="A41" s="276" t="s">
        <v>80</v>
      </c>
      <c r="B41" s="276"/>
      <c r="C41" s="276"/>
      <c r="D41" s="276"/>
      <c r="E41" s="276"/>
      <c r="F41" s="276"/>
      <c r="G41" s="276"/>
    </row>
    <row r="42" spans="1:13" ht="45" customHeight="1" x14ac:dyDescent="0.2">
      <c r="A42" s="276" t="s">
        <v>145</v>
      </c>
      <c r="B42" s="276"/>
      <c r="C42" s="276"/>
      <c r="D42" s="276"/>
      <c r="E42" s="276"/>
      <c r="F42" s="276"/>
      <c r="G42" s="276"/>
    </row>
  </sheetData>
  <autoFilter ref="H10:I38"/>
  <mergeCells count="14">
    <mergeCell ref="A42:G42"/>
    <mergeCell ref="C4:G4"/>
    <mergeCell ref="A1:C1"/>
    <mergeCell ref="D1:G1"/>
    <mergeCell ref="A2:C2"/>
    <mergeCell ref="D2:G2"/>
    <mergeCell ref="A3:B3"/>
    <mergeCell ref="A41:G41"/>
    <mergeCell ref="A39:G39"/>
    <mergeCell ref="A40:G40"/>
    <mergeCell ref="A6:G6"/>
    <mergeCell ref="A7:G7"/>
    <mergeCell ref="B22:C22"/>
    <mergeCell ref="B37:C37"/>
  </mergeCells>
  <conditionalFormatting sqref="B13">
    <cfRule type="colorScale" priority="29">
      <colorScale>
        <cfvo type="min"/>
        <cfvo type="max"/>
        <color theme="3" tint="0.39997558519241921"/>
        <color theme="3" tint="0.79998168889431442"/>
      </colorScale>
    </cfRule>
  </conditionalFormatting>
  <conditionalFormatting sqref="B16">
    <cfRule type="colorScale" priority="9">
      <colorScale>
        <cfvo type="min"/>
        <cfvo type="max"/>
        <color theme="3" tint="0.39997558519241921"/>
        <color theme="3" tint="0.79998168889431442"/>
      </colorScale>
    </cfRule>
  </conditionalFormatting>
  <conditionalFormatting sqref="B19">
    <cfRule type="colorScale" priority="8">
      <colorScale>
        <cfvo type="min"/>
        <cfvo type="max"/>
        <color theme="3" tint="0.39997558519241921"/>
        <color theme="3" tint="0.79998168889431442"/>
      </colorScale>
    </cfRule>
  </conditionalFormatting>
  <conditionalFormatting sqref="B20">
    <cfRule type="colorScale" priority="26">
      <colorScale>
        <cfvo type="min"/>
        <cfvo type="max"/>
        <color theme="3" tint="0.39997558519241921"/>
        <color theme="3" tint="0.79998168889431442"/>
      </colorScale>
    </cfRule>
  </conditionalFormatting>
  <conditionalFormatting sqref="B21">
    <cfRule type="colorScale" priority="14">
      <colorScale>
        <cfvo type="min"/>
        <cfvo type="max"/>
        <color theme="3" tint="0.39997558519241921"/>
        <color theme="3" tint="0.79998168889431442"/>
      </colorScale>
    </cfRule>
  </conditionalFormatting>
  <conditionalFormatting sqref="B28">
    <cfRule type="colorScale" priority="20">
      <colorScale>
        <cfvo type="min"/>
        <cfvo type="max"/>
        <color theme="3" tint="0.39997558519241921"/>
        <color theme="3" tint="0.79998168889431442"/>
      </colorScale>
    </cfRule>
  </conditionalFormatting>
  <conditionalFormatting sqref="B29">
    <cfRule type="colorScale" priority="17">
      <colorScale>
        <cfvo type="min"/>
        <cfvo type="max"/>
        <color theme="3" tint="0.39997558519241921"/>
        <color theme="3" tint="0.79998168889431442"/>
      </colorScale>
    </cfRule>
  </conditionalFormatting>
  <conditionalFormatting sqref="B34">
    <cfRule type="colorScale" priority="7">
      <colorScale>
        <cfvo type="min"/>
        <cfvo type="max"/>
        <color theme="3" tint="0.39997558519241921"/>
        <color theme="3" tint="0.79998168889431442"/>
      </colorScale>
    </cfRule>
  </conditionalFormatting>
  <conditionalFormatting sqref="B35">
    <cfRule type="colorScale" priority="19">
      <colorScale>
        <cfvo type="min"/>
        <cfvo type="max"/>
        <color theme="3" tint="0.39997558519241921"/>
        <color theme="3" tint="0.79998168889431442"/>
      </colorScale>
    </cfRule>
  </conditionalFormatting>
  <conditionalFormatting sqref="B36">
    <cfRule type="colorScale" priority="12">
      <colorScale>
        <cfvo type="min"/>
        <cfvo type="max"/>
        <color theme="3" tint="0.39997558519241921"/>
        <color theme="3" tint="0.79998168889431442"/>
      </colorScale>
    </cfRule>
  </conditionalFormatting>
  <conditionalFormatting sqref="C13">
    <cfRule type="colorScale" priority="25">
      <colorScale>
        <cfvo type="min"/>
        <cfvo type="max"/>
        <color theme="3" tint="0.39997558519241921"/>
        <color theme="3" tint="0.79998168889431442"/>
      </colorScale>
    </cfRule>
  </conditionalFormatting>
  <conditionalFormatting sqref="C28">
    <cfRule type="colorScale" priority="18">
      <colorScale>
        <cfvo type="min"/>
        <cfvo type="max"/>
        <color theme="3" tint="0.39997558519241921"/>
        <color theme="3" tint="0.79998168889431442"/>
      </colorScale>
    </cfRule>
  </conditionalFormatting>
  <conditionalFormatting sqref="B18">
    <cfRule type="colorScale" priority="6">
      <colorScale>
        <cfvo type="min"/>
        <cfvo type="max"/>
        <color theme="3" tint="0.39997558519241921"/>
        <color theme="3" tint="0.79998168889431442"/>
      </colorScale>
    </cfRule>
  </conditionalFormatting>
  <conditionalFormatting sqref="B33">
    <cfRule type="colorScale" priority="5">
      <colorScale>
        <cfvo type="min"/>
        <cfvo type="max"/>
        <color theme="3" tint="0.39997558519241921"/>
        <color theme="3" tint="0.79998168889431442"/>
      </colorScale>
    </cfRule>
  </conditionalFormatting>
  <conditionalFormatting sqref="M12">
    <cfRule type="colorScale" priority="4">
      <colorScale>
        <cfvo type="min"/>
        <cfvo type="max"/>
        <color theme="3" tint="0.39997558519241921"/>
        <color theme="3" tint="0.79998168889431442"/>
      </colorScale>
    </cfRule>
  </conditionalFormatting>
  <conditionalFormatting sqref="M13:M16 M18:M19">
    <cfRule type="colorScale" priority="3">
      <colorScale>
        <cfvo type="min"/>
        <cfvo type="max"/>
        <color theme="3" tint="0.39997558519241921"/>
        <color theme="3" tint="0.79998168889431442"/>
      </colorScale>
    </cfRule>
  </conditionalFormatting>
  <conditionalFormatting sqref="M27">
    <cfRule type="colorScale" priority="2">
      <colorScale>
        <cfvo type="min"/>
        <cfvo type="max"/>
        <color theme="3" tint="0.39997558519241921"/>
        <color theme="3" tint="0.79998168889431442"/>
      </colorScale>
    </cfRule>
  </conditionalFormatting>
  <conditionalFormatting sqref="M28:M31 M33:M34">
    <cfRule type="colorScale" priority="1">
      <colorScale>
        <cfvo type="min"/>
        <cfvo type="max"/>
        <color theme="3" tint="0.39997558519241921"/>
        <color theme="3" tint="0.79998168889431442"/>
      </colorScale>
    </cfRule>
  </conditionalFormatting>
  <pageMargins left="0.23622047244094491" right="0.23622047244094491" top="0.74803149606299213" bottom="0.74803149606299213" header="0.31496062992125984" footer="0.31496062992125984"/>
  <pageSetup paperSize="9" scale="90" orientation="portrait" r:id="rId1"/>
  <headerFooter>
    <oddFooter>Page &amp;P</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M23"/>
  <sheetViews>
    <sheetView topLeftCell="A10" zoomScale="80" zoomScaleNormal="80" workbookViewId="0">
      <selection activeCell="G12" sqref="G12"/>
    </sheetView>
  </sheetViews>
  <sheetFormatPr defaultRowHeight="15.75" x14ac:dyDescent="0.25"/>
  <cols>
    <col min="1" max="1" width="7.85546875" style="237" customWidth="1"/>
    <col min="2" max="2" width="30" style="238" customWidth="1"/>
    <col min="3" max="3" width="38.5703125" style="234" customWidth="1"/>
    <col min="4" max="4" width="9" style="234" customWidth="1"/>
    <col min="5" max="5" width="10.28515625" style="234" customWidth="1"/>
    <col min="6" max="6" width="10.5703125" style="237" customWidth="1"/>
    <col min="7" max="7" width="25.28515625" style="237" customWidth="1"/>
    <col min="8" max="8" width="28.140625" style="234" customWidth="1"/>
    <col min="9" max="9" width="25.7109375" style="234" customWidth="1"/>
    <col min="10" max="10" width="18.28515625" style="193" customWidth="1"/>
    <col min="11" max="11" width="18.140625" style="194" customWidth="1"/>
    <col min="12" max="12" width="22.85546875" style="194" customWidth="1"/>
    <col min="13" max="13" width="50.42578125" style="234" customWidth="1"/>
    <col min="14" max="204" width="9.140625" style="234"/>
    <col min="205" max="205" width="7.5703125" style="234" customWidth="1"/>
    <col min="206" max="206" width="20.5703125" style="234" customWidth="1"/>
    <col min="207" max="207" width="33" style="234" customWidth="1"/>
    <col min="208" max="208" width="8.7109375" style="234" customWidth="1"/>
    <col min="209" max="209" width="16.28515625" style="234" customWidth="1"/>
    <col min="210" max="210" width="12.140625" style="234" customWidth="1"/>
    <col min="211" max="211" width="23.85546875" style="234" customWidth="1"/>
    <col min="212" max="460" width="9.140625" style="234"/>
    <col min="461" max="461" width="7.5703125" style="234" customWidth="1"/>
    <col min="462" max="462" width="20.5703125" style="234" customWidth="1"/>
    <col min="463" max="463" width="33" style="234" customWidth="1"/>
    <col min="464" max="464" width="8.7109375" style="234" customWidth="1"/>
    <col min="465" max="465" width="16.28515625" style="234" customWidth="1"/>
    <col min="466" max="466" width="12.140625" style="234" customWidth="1"/>
    <col min="467" max="467" width="23.85546875" style="234" customWidth="1"/>
    <col min="468" max="716" width="9.140625" style="234"/>
    <col min="717" max="717" width="7.5703125" style="234" customWidth="1"/>
    <col min="718" max="718" width="20.5703125" style="234" customWidth="1"/>
    <col min="719" max="719" width="33" style="234" customWidth="1"/>
    <col min="720" max="720" width="8.7109375" style="234" customWidth="1"/>
    <col min="721" max="721" width="16.28515625" style="234" customWidth="1"/>
    <col min="722" max="722" width="12.140625" style="234" customWidth="1"/>
    <col min="723" max="723" width="23.85546875" style="234" customWidth="1"/>
    <col min="724" max="972" width="9.140625" style="234"/>
    <col min="973" max="973" width="7.5703125" style="234" customWidth="1"/>
    <col min="974" max="974" width="20.5703125" style="234" customWidth="1"/>
    <col min="975" max="975" width="33" style="234" customWidth="1"/>
    <col min="976" max="976" width="8.7109375" style="234" customWidth="1"/>
    <col min="977" max="977" width="16.28515625" style="234" customWidth="1"/>
    <col min="978" max="978" width="12.140625" style="234" customWidth="1"/>
    <col min="979" max="979" width="23.85546875" style="234" customWidth="1"/>
    <col min="980" max="1228" width="9.140625" style="234"/>
    <col min="1229" max="1229" width="7.5703125" style="234" customWidth="1"/>
    <col min="1230" max="1230" width="20.5703125" style="234" customWidth="1"/>
    <col min="1231" max="1231" width="33" style="234" customWidth="1"/>
    <col min="1232" max="1232" width="8.7109375" style="234" customWidth="1"/>
    <col min="1233" max="1233" width="16.28515625" style="234" customWidth="1"/>
    <col min="1234" max="1234" width="12.140625" style="234" customWidth="1"/>
    <col min="1235" max="1235" width="23.85546875" style="234" customWidth="1"/>
    <col min="1236" max="1484" width="9.140625" style="234"/>
    <col min="1485" max="1485" width="7.5703125" style="234" customWidth="1"/>
    <col min="1486" max="1486" width="20.5703125" style="234" customWidth="1"/>
    <col min="1487" max="1487" width="33" style="234" customWidth="1"/>
    <col min="1488" max="1488" width="8.7109375" style="234" customWidth="1"/>
    <col min="1489" max="1489" width="16.28515625" style="234" customWidth="1"/>
    <col min="1490" max="1490" width="12.140625" style="234" customWidth="1"/>
    <col min="1491" max="1491" width="23.85546875" style="234" customWidth="1"/>
    <col min="1492" max="1740" width="9.140625" style="234"/>
    <col min="1741" max="1741" width="7.5703125" style="234" customWidth="1"/>
    <col min="1742" max="1742" width="20.5703125" style="234" customWidth="1"/>
    <col min="1743" max="1743" width="33" style="234" customWidth="1"/>
    <col min="1744" max="1744" width="8.7109375" style="234" customWidth="1"/>
    <col min="1745" max="1745" width="16.28515625" style="234" customWidth="1"/>
    <col min="1746" max="1746" width="12.140625" style="234" customWidth="1"/>
    <col min="1747" max="1747" width="23.85546875" style="234" customWidth="1"/>
    <col min="1748" max="1996" width="9.140625" style="234"/>
    <col min="1997" max="1997" width="7.5703125" style="234" customWidth="1"/>
    <col min="1998" max="1998" width="20.5703125" style="234" customWidth="1"/>
    <col min="1999" max="1999" width="33" style="234" customWidth="1"/>
    <col min="2000" max="2000" width="8.7109375" style="234" customWidth="1"/>
    <col min="2001" max="2001" width="16.28515625" style="234" customWidth="1"/>
    <col min="2002" max="2002" width="12.140625" style="234" customWidth="1"/>
    <col min="2003" max="2003" width="23.85546875" style="234" customWidth="1"/>
    <col min="2004" max="2252" width="9.140625" style="234"/>
    <col min="2253" max="2253" width="7.5703125" style="234" customWidth="1"/>
    <col min="2254" max="2254" width="20.5703125" style="234" customWidth="1"/>
    <col min="2255" max="2255" width="33" style="234" customWidth="1"/>
    <col min="2256" max="2256" width="8.7109375" style="234" customWidth="1"/>
    <col min="2257" max="2257" width="16.28515625" style="234" customWidth="1"/>
    <col min="2258" max="2258" width="12.140625" style="234" customWidth="1"/>
    <col min="2259" max="2259" width="23.85546875" style="234" customWidth="1"/>
    <col min="2260" max="2508" width="9.140625" style="234"/>
    <col min="2509" max="2509" width="7.5703125" style="234" customWidth="1"/>
    <col min="2510" max="2510" width="20.5703125" style="234" customWidth="1"/>
    <col min="2511" max="2511" width="33" style="234" customWidth="1"/>
    <col min="2512" max="2512" width="8.7109375" style="234" customWidth="1"/>
    <col min="2513" max="2513" width="16.28515625" style="234" customWidth="1"/>
    <col min="2514" max="2514" width="12.140625" style="234" customWidth="1"/>
    <col min="2515" max="2515" width="23.85546875" style="234" customWidth="1"/>
    <col min="2516" max="2764" width="9.140625" style="234"/>
    <col min="2765" max="2765" width="7.5703125" style="234" customWidth="1"/>
    <col min="2766" max="2766" width="20.5703125" style="234" customWidth="1"/>
    <col min="2767" max="2767" width="33" style="234" customWidth="1"/>
    <col min="2768" max="2768" width="8.7109375" style="234" customWidth="1"/>
    <col min="2769" max="2769" width="16.28515625" style="234" customWidth="1"/>
    <col min="2770" max="2770" width="12.140625" style="234" customWidth="1"/>
    <col min="2771" max="2771" width="23.85546875" style="234" customWidth="1"/>
    <col min="2772" max="3020" width="9.140625" style="234"/>
    <col min="3021" max="3021" width="7.5703125" style="234" customWidth="1"/>
    <col min="3022" max="3022" width="20.5703125" style="234" customWidth="1"/>
    <col min="3023" max="3023" width="33" style="234" customWidth="1"/>
    <col min="3024" max="3024" width="8.7109375" style="234" customWidth="1"/>
    <col min="3025" max="3025" width="16.28515625" style="234" customWidth="1"/>
    <col min="3026" max="3026" width="12.140625" style="234" customWidth="1"/>
    <col min="3027" max="3027" width="23.85546875" style="234" customWidth="1"/>
    <col min="3028" max="3276" width="9.140625" style="234"/>
    <col min="3277" max="3277" width="7.5703125" style="234" customWidth="1"/>
    <col min="3278" max="3278" width="20.5703125" style="234" customWidth="1"/>
    <col min="3279" max="3279" width="33" style="234" customWidth="1"/>
    <col min="3280" max="3280" width="8.7109375" style="234" customWidth="1"/>
    <col min="3281" max="3281" width="16.28515625" style="234" customWidth="1"/>
    <col min="3282" max="3282" width="12.140625" style="234" customWidth="1"/>
    <col min="3283" max="3283" width="23.85546875" style="234" customWidth="1"/>
    <col min="3284" max="3532" width="9.140625" style="234"/>
    <col min="3533" max="3533" width="7.5703125" style="234" customWidth="1"/>
    <col min="3534" max="3534" width="20.5703125" style="234" customWidth="1"/>
    <col min="3535" max="3535" width="33" style="234" customWidth="1"/>
    <col min="3536" max="3536" width="8.7109375" style="234" customWidth="1"/>
    <col min="3537" max="3537" width="16.28515625" style="234" customWidth="1"/>
    <col min="3538" max="3538" width="12.140625" style="234" customWidth="1"/>
    <col min="3539" max="3539" width="23.85546875" style="234" customWidth="1"/>
    <col min="3540" max="3788" width="9.140625" style="234"/>
    <col min="3789" max="3789" width="7.5703125" style="234" customWidth="1"/>
    <col min="3790" max="3790" width="20.5703125" style="234" customWidth="1"/>
    <col min="3791" max="3791" width="33" style="234" customWidth="1"/>
    <col min="3792" max="3792" width="8.7109375" style="234" customWidth="1"/>
    <col min="3793" max="3793" width="16.28515625" style="234" customWidth="1"/>
    <col min="3794" max="3794" width="12.140625" style="234" customWidth="1"/>
    <col min="3795" max="3795" width="23.85546875" style="234" customWidth="1"/>
    <col min="3796" max="4044" width="9.140625" style="234"/>
    <col min="4045" max="4045" width="7.5703125" style="234" customWidth="1"/>
    <col min="4046" max="4046" width="20.5703125" style="234" customWidth="1"/>
    <col min="4047" max="4047" width="33" style="234" customWidth="1"/>
    <col min="4048" max="4048" width="8.7109375" style="234" customWidth="1"/>
    <col min="4049" max="4049" width="16.28515625" style="234" customWidth="1"/>
    <col min="4050" max="4050" width="12.140625" style="234" customWidth="1"/>
    <col min="4051" max="4051" width="23.85546875" style="234" customWidth="1"/>
    <col min="4052" max="4300" width="9.140625" style="234"/>
    <col min="4301" max="4301" width="7.5703125" style="234" customWidth="1"/>
    <col min="4302" max="4302" width="20.5703125" style="234" customWidth="1"/>
    <col min="4303" max="4303" width="33" style="234" customWidth="1"/>
    <col min="4304" max="4304" width="8.7109375" style="234" customWidth="1"/>
    <col min="4305" max="4305" width="16.28515625" style="234" customWidth="1"/>
    <col min="4306" max="4306" width="12.140625" style="234" customWidth="1"/>
    <col min="4307" max="4307" width="23.85546875" style="234" customWidth="1"/>
    <col min="4308" max="4556" width="9.140625" style="234"/>
    <col min="4557" max="4557" width="7.5703125" style="234" customWidth="1"/>
    <col min="4558" max="4558" width="20.5703125" style="234" customWidth="1"/>
    <col min="4559" max="4559" width="33" style="234" customWidth="1"/>
    <col min="4560" max="4560" width="8.7109375" style="234" customWidth="1"/>
    <col min="4561" max="4561" width="16.28515625" style="234" customWidth="1"/>
    <col min="4562" max="4562" width="12.140625" style="234" customWidth="1"/>
    <col min="4563" max="4563" width="23.85546875" style="234" customWidth="1"/>
    <col min="4564" max="4812" width="9.140625" style="234"/>
    <col min="4813" max="4813" width="7.5703125" style="234" customWidth="1"/>
    <col min="4814" max="4814" width="20.5703125" style="234" customWidth="1"/>
    <col min="4815" max="4815" width="33" style="234" customWidth="1"/>
    <col min="4816" max="4816" width="8.7109375" style="234" customWidth="1"/>
    <col min="4817" max="4817" width="16.28515625" style="234" customWidth="1"/>
    <col min="4818" max="4818" width="12.140625" style="234" customWidth="1"/>
    <col min="4819" max="4819" width="23.85546875" style="234" customWidth="1"/>
    <col min="4820" max="5068" width="9.140625" style="234"/>
    <col min="5069" max="5069" width="7.5703125" style="234" customWidth="1"/>
    <col min="5070" max="5070" width="20.5703125" style="234" customWidth="1"/>
    <col min="5071" max="5071" width="33" style="234" customWidth="1"/>
    <col min="5072" max="5072" width="8.7109375" style="234" customWidth="1"/>
    <col min="5073" max="5073" width="16.28515625" style="234" customWidth="1"/>
    <col min="5074" max="5074" width="12.140625" style="234" customWidth="1"/>
    <col min="5075" max="5075" width="23.85546875" style="234" customWidth="1"/>
    <col min="5076" max="5324" width="9.140625" style="234"/>
    <col min="5325" max="5325" width="7.5703125" style="234" customWidth="1"/>
    <col min="5326" max="5326" width="20.5703125" style="234" customWidth="1"/>
    <col min="5327" max="5327" width="33" style="234" customWidth="1"/>
    <col min="5328" max="5328" width="8.7109375" style="234" customWidth="1"/>
    <col min="5329" max="5329" width="16.28515625" style="234" customWidth="1"/>
    <col min="5330" max="5330" width="12.140625" style="234" customWidth="1"/>
    <col min="5331" max="5331" width="23.85546875" style="234" customWidth="1"/>
    <col min="5332" max="5580" width="9.140625" style="234"/>
    <col min="5581" max="5581" width="7.5703125" style="234" customWidth="1"/>
    <col min="5582" max="5582" width="20.5703125" style="234" customWidth="1"/>
    <col min="5583" max="5583" width="33" style="234" customWidth="1"/>
    <col min="5584" max="5584" width="8.7109375" style="234" customWidth="1"/>
    <col min="5585" max="5585" width="16.28515625" style="234" customWidth="1"/>
    <col min="5586" max="5586" width="12.140625" style="234" customWidth="1"/>
    <col min="5587" max="5587" width="23.85546875" style="234" customWidth="1"/>
    <col min="5588" max="5836" width="9.140625" style="234"/>
    <col min="5837" max="5837" width="7.5703125" style="234" customWidth="1"/>
    <col min="5838" max="5838" width="20.5703125" style="234" customWidth="1"/>
    <col min="5839" max="5839" width="33" style="234" customWidth="1"/>
    <col min="5840" max="5840" width="8.7109375" style="234" customWidth="1"/>
    <col min="5841" max="5841" width="16.28515625" style="234" customWidth="1"/>
    <col min="5842" max="5842" width="12.140625" style="234" customWidth="1"/>
    <col min="5843" max="5843" width="23.85546875" style="234" customWidth="1"/>
    <col min="5844" max="6092" width="9.140625" style="234"/>
    <col min="6093" max="6093" width="7.5703125" style="234" customWidth="1"/>
    <col min="6094" max="6094" width="20.5703125" style="234" customWidth="1"/>
    <col min="6095" max="6095" width="33" style="234" customWidth="1"/>
    <col min="6096" max="6096" width="8.7109375" style="234" customWidth="1"/>
    <col min="6097" max="6097" width="16.28515625" style="234" customWidth="1"/>
    <col min="6098" max="6098" width="12.140625" style="234" customWidth="1"/>
    <col min="6099" max="6099" width="23.85546875" style="234" customWidth="1"/>
    <col min="6100" max="6348" width="9.140625" style="234"/>
    <col min="6349" max="6349" width="7.5703125" style="234" customWidth="1"/>
    <col min="6350" max="6350" width="20.5703125" style="234" customWidth="1"/>
    <col min="6351" max="6351" width="33" style="234" customWidth="1"/>
    <col min="6352" max="6352" width="8.7109375" style="234" customWidth="1"/>
    <col min="6353" max="6353" width="16.28515625" style="234" customWidth="1"/>
    <col min="6354" max="6354" width="12.140625" style="234" customWidth="1"/>
    <col min="6355" max="6355" width="23.85546875" style="234" customWidth="1"/>
    <col min="6356" max="6604" width="9.140625" style="234"/>
    <col min="6605" max="6605" width="7.5703125" style="234" customWidth="1"/>
    <col min="6606" max="6606" width="20.5703125" style="234" customWidth="1"/>
    <col min="6607" max="6607" width="33" style="234" customWidth="1"/>
    <col min="6608" max="6608" width="8.7109375" style="234" customWidth="1"/>
    <col min="6609" max="6609" width="16.28515625" style="234" customWidth="1"/>
    <col min="6610" max="6610" width="12.140625" style="234" customWidth="1"/>
    <col min="6611" max="6611" width="23.85546875" style="234" customWidth="1"/>
    <col min="6612" max="6860" width="9.140625" style="234"/>
    <col min="6861" max="6861" width="7.5703125" style="234" customWidth="1"/>
    <col min="6862" max="6862" width="20.5703125" style="234" customWidth="1"/>
    <col min="6863" max="6863" width="33" style="234" customWidth="1"/>
    <col min="6864" max="6864" width="8.7109375" style="234" customWidth="1"/>
    <col min="6865" max="6865" width="16.28515625" style="234" customWidth="1"/>
    <col min="6866" max="6866" width="12.140625" style="234" customWidth="1"/>
    <col min="6867" max="6867" width="23.85546875" style="234" customWidth="1"/>
    <col min="6868" max="7116" width="9.140625" style="234"/>
    <col min="7117" max="7117" width="7.5703125" style="234" customWidth="1"/>
    <col min="7118" max="7118" width="20.5703125" style="234" customWidth="1"/>
    <col min="7119" max="7119" width="33" style="234" customWidth="1"/>
    <col min="7120" max="7120" width="8.7109375" style="234" customWidth="1"/>
    <col min="7121" max="7121" width="16.28515625" style="234" customWidth="1"/>
    <col min="7122" max="7122" width="12.140625" style="234" customWidth="1"/>
    <col min="7123" max="7123" width="23.85546875" style="234" customWidth="1"/>
    <col min="7124" max="7372" width="9.140625" style="234"/>
    <col min="7373" max="7373" width="7.5703125" style="234" customWidth="1"/>
    <col min="7374" max="7374" width="20.5703125" style="234" customWidth="1"/>
    <col min="7375" max="7375" width="33" style="234" customWidth="1"/>
    <col min="7376" max="7376" width="8.7109375" style="234" customWidth="1"/>
    <col min="7377" max="7377" width="16.28515625" style="234" customWidth="1"/>
    <col min="7378" max="7378" width="12.140625" style="234" customWidth="1"/>
    <col min="7379" max="7379" width="23.85546875" style="234" customWidth="1"/>
    <col min="7380" max="7628" width="9.140625" style="234"/>
    <col min="7629" max="7629" width="7.5703125" style="234" customWidth="1"/>
    <col min="7630" max="7630" width="20.5703125" style="234" customWidth="1"/>
    <col min="7631" max="7631" width="33" style="234" customWidth="1"/>
    <col min="7632" max="7632" width="8.7109375" style="234" customWidth="1"/>
    <col min="7633" max="7633" width="16.28515625" style="234" customWidth="1"/>
    <col min="7634" max="7634" width="12.140625" style="234" customWidth="1"/>
    <col min="7635" max="7635" width="23.85546875" style="234" customWidth="1"/>
    <col min="7636" max="7884" width="9.140625" style="234"/>
    <col min="7885" max="7885" width="7.5703125" style="234" customWidth="1"/>
    <col min="7886" max="7886" width="20.5703125" style="234" customWidth="1"/>
    <col min="7887" max="7887" width="33" style="234" customWidth="1"/>
    <col min="7888" max="7888" width="8.7109375" style="234" customWidth="1"/>
    <col min="7889" max="7889" width="16.28515625" style="234" customWidth="1"/>
    <col min="7890" max="7890" width="12.140625" style="234" customWidth="1"/>
    <col min="7891" max="7891" width="23.85546875" style="234" customWidth="1"/>
    <col min="7892" max="8140" width="9.140625" style="234"/>
    <col min="8141" max="8141" width="7.5703125" style="234" customWidth="1"/>
    <col min="8142" max="8142" width="20.5703125" style="234" customWidth="1"/>
    <col min="8143" max="8143" width="33" style="234" customWidth="1"/>
    <col min="8144" max="8144" width="8.7109375" style="234" customWidth="1"/>
    <col min="8145" max="8145" width="16.28515625" style="234" customWidth="1"/>
    <col min="8146" max="8146" width="12.140625" style="234" customWidth="1"/>
    <col min="8147" max="8147" width="23.85546875" style="234" customWidth="1"/>
    <col min="8148" max="8396" width="9.140625" style="234"/>
    <col min="8397" max="8397" width="7.5703125" style="234" customWidth="1"/>
    <col min="8398" max="8398" width="20.5703125" style="234" customWidth="1"/>
    <col min="8399" max="8399" width="33" style="234" customWidth="1"/>
    <col min="8400" max="8400" width="8.7109375" style="234" customWidth="1"/>
    <col min="8401" max="8401" width="16.28515625" style="234" customWidth="1"/>
    <col min="8402" max="8402" width="12.140625" style="234" customWidth="1"/>
    <col min="8403" max="8403" width="23.85546875" style="234" customWidth="1"/>
    <col min="8404" max="8652" width="9.140625" style="234"/>
    <col min="8653" max="8653" width="7.5703125" style="234" customWidth="1"/>
    <col min="8654" max="8654" width="20.5703125" style="234" customWidth="1"/>
    <col min="8655" max="8655" width="33" style="234" customWidth="1"/>
    <col min="8656" max="8656" width="8.7109375" style="234" customWidth="1"/>
    <col min="8657" max="8657" width="16.28515625" style="234" customWidth="1"/>
    <col min="8658" max="8658" width="12.140625" style="234" customWidth="1"/>
    <col min="8659" max="8659" width="23.85546875" style="234" customWidth="1"/>
    <col min="8660" max="8908" width="9.140625" style="234"/>
    <col min="8909" max="8909" width="7.5703125" style="234" customWidth="1"/>
    <col min="8910" max="8910" width="20.5703125" style="234" customWidth="1"/>
    <col min="8911" max="8911" width="33" style="234" customWidth="1"/>
    <col min="8912" max="8912" width="8.7109375" style="234" customWidth="1"/>
    <col min="8913" max="8913" width="16.28515625" style="234" customWidth="1"/>
    <col min="8914" max="8914" width="12.140625" style="234" customWidth="1"/>
    <col min="8915" max="8915" width="23.85546875" style="234" customWidth="1"/>
    <col min="8916" max="9164" width="9.140625" style="234"/>
    <col min="9165" max="9165" width="7.5703125" style="234" customWidth="1"/>
    <col min="9166" max="9166" width="20.5703125" style="234" customWidth="1"/>
    <col min="9167" max="9167" width="33" style="234" customWidth="1"/>
    <col min="9168" max="9168" width="8.7109375" style="234" customWidth="1"/>
    <col min="9169" max="9169" width="16.28515625" style="234" customWidth="1"/>
    <col min="9170" max="9170" width="12.140625" style="234" customWidth="1"/>
    <col min="9171" max="9171" width="23.85546875" style="234" customWidth="1"/>
    <col min="9172" max="9420" width="9.140625" style="234"/>
    <col min="9421" max="9421" width="7.5703125" style="234" customWidth="1"/>
    <col min="9422" max="9422" width="20.5703125" style="234" customWidth="1"/>
    <col min="9423" max="9423" width="33" style="234" customWidth="1"/>
    <col min="9424" max="9424" width="8.7109375" style="234" customWidth="1"/>
    <col min="9425" max="9425" width="16.28515625" style="234" customWidth="1"/>
    <col min="9426" max="9426" width="12.140625" style="234" customWidth="1"/>
    <col min="9427" max="9427" width="23.85546875" style="234" customWidth="1"/>
    <col min="9428" max="9676" width="9.140625" style="234"/>
    <col min="9677" max="9677" width="7.5703125" style="234" customWidth="1"/>
    <col min="9678" max="9678" width="20.5703125" style="234" customWidth="1"/>
    <col min="9679" max="9679" width="33" style="234" customWidth="1"/>
    <col min="9680" max="9680" width="8.7109375" style="234" customWidth="1"/>
    <col min="9681" max="9681" width="16.28515625" style="234" customWidth="1"/>
    <col min="9682" max="9682" width="12.140625" style="234" customWidth="1"/>
    <col min="9683" max="9683" width="23.85546875" style="234" customWidth="1"/>
    <col min="9684" max="9932" width="9.140625" style="234"/>
    <col min="9933" max="9933" width="7.5703125" style="234" customWidth="1"/>
    <col min="9934" max="9934" width="20.5703125" style="234" customWidth="1"/>
    <col min="9935" max="9935" width="33" style="234" customWidth="1"/>
    <col min="9936" max="9936" width="8.7109375" style="234" customWidth="1"/>
    <col min="9937" max="9937" width="16.28515625" style="234" customWidth="1"/>
    <col min="9938" max="9938" width="12.140625" style="234" customWidth="1"/>
    <col min="9939" max="9939" width="23.85546875" style="234" customWidth="1"/>
    <col min="9940" max="10188" width="9.140625" style="234"/>
    <col min="10189" max="10189" width="7.5703125" style="234" customWidth="1"/>
    <col min="10190" max="10190" width="20.5703125" style="234" customWidth="1"/>
    <col min="10191" max="10191" width="33" style="234" customWidth="1"/>
    <col min="10192" max="10192" width="8.7109375" style="234" customWidth="1"/>
    <col min="10193" max="10193" width="16.28515625" style="234" customWidth="1"/>
    <col min="10194" max="10194" width="12.140625" style="234" customWidth="1"/>
    <col min="10195" max="10195" width="23.85546875" style="234" customWidth="1"/>
    <col min="10196" max="10444" width="9.140625" style="234"/>
    <col min="10445" max="10445" width="7.5703125" style="234" customWidth="1"/>
    <col min="10446" max="10446" width="20.5703125" style="234" customWidth="1"/>
    <col min="10447" max="10447" width="33" style="234" customWidth="1"/>
    <col min="10448" max="10448" width="8.7109375" style="234" customWidth="1"/>
    <col min="10449" max="10449" width="16.28515625" style="234" customWidth="1"/>
    <col min="10450" max="10450" width="12.140625" style="234" customWidth="1"/>
    <col min="10451" max="10451" width="23.85546875" style="234" customWidth="1"/>
    <col min="10452" max="10700" width="9.140625" style="234"/>
    <col min="10701" max="10701" width="7.5703125" style="234" customWidth="1"/>
    <col min="10702" max="10702" width="20.5703125" style="234" customWidth="1"/>
    <col min="10703" max="10703" width="33" style="234" customWidth="1"/>
    <col min="10704" max="10704" width="8.7109375" style="234" customWidth="1"/>
    <col min="10705" max="10705" width="16.28515625" style="234" customWidth="1"/>
    <col min="10706" max="10706" width="12.140625" style="234" customWidth="1"/>
    <col min="10707" max="10707" width="23.85546875" style="234" customWidth="1"/>
    <col min="10708" max="10956" width="9.140625" style="234"/>
    <col min="10957" max="10957" width="7.5703125" style="234" customWidth="1"/>
    <col min="10958" max="10958" width="20.5703125" style="234" customWidth="1"/>
    <col min="10959" max="10959" width="33" style="234" customWidth="1"/>
    <col min="10960" max="10960" width="8.7109375" style="234" customWidth="1"/>
    <col min="10961" max="10961" width="16.28515625" style="234" customWidth="1"/>
    <col min="10962" max="10962" width="12.140625" style="234" customWidth="1"/>
    <col min="10963" max="10963" width="23.85546875" style="234" customWidth="1"/>
    <col min="10964" max="11212" width="9.140625" style="234"/>
    <col min="11213" max="11213" width="7.5703125" style="234" customWidth="1"/>
    <col min="11214" max="11214" width="20.5703125" style="234" customWidth="1"/>
    <col min="11215" max="11215" width="33" style="234" customWidth="1"/>
    <col min="11216" max="11216" width="8.7109375" style="234" customWidth="1"/>
    <col min="11217" max="11217" width="16.28515625" style="234" customWidth="1"/>
    <col min="11218" max="11218" width="12.140625" style="234" customWidth="1"/>
    <col min="11219" max="11219" width="23.85546875" style="234" customWidth="1"/>
    <col min="11220" max="11468" width="9.140625" style="234"/>
    <col min="11469" max="11469" width="7.5703125" style="234" customWidth="1"/>
    <col min="11470" max="11470" width="20.5703125" style="234" customWidth="1"/>
    <col min="11471" max="11471" width="33" style="234" customWidth="1"/>
    <col min="11472" max="11472" width="8.7109375" style="234" customWidth="1"/>
    <col min="11473" max="11473" width="16.28515625" style="234" customWidth="1"/>
    <col min="11474" max="11474" width="12.140625" style="234" customWidth="1"/>
    <col min="11475" max="11475" width="23.85546875" style="234" customWidth="1"/>
    <col min="11476" max="11724" width="9.140625" style="234"/>
    <col min="11725" max="11725" width="7.5703125" style="234" customWidth="1"/>
    <col min="11726" max="11726" width="20.5703125" style="234" customWidth="1"/>
    <col min="11727" max="11727" width="33" style="234" customWidth="1"/>
    <col min="11728" max="11728" width="8.7109375" style="234" customWidth="1"/>
    <col min="11729" max="11729" width="16.28515625" style="234" customWidth="1"/>
    <col min="11730" max="11730" width="12.140625" style="234" customWidth="1"/>
    <col min="11731" max="11731" width="23.85546875" style="234" customWidth="1"/>
    <col min="11732" max="11980" width="9.140625" style="234"/>
    <col min="11981" max="11981" width="7.5703125" style="234" customWidth="1"/>
    <col min="11982" max="11982" width="20.5703125" style="234" customWidth="1"/>
    <col min="11983" max="11983" width="33" style="234" customWidth="1"/>
    <col min="11984" max="11984" width="8.7109375" style="234" customWidth="1"/>
    <col min="11985" max="11985" width="16.28515625" style="234" customWidth="1"/>
    <col min="11986" max="11986" width="12.140625" style="234" customWidth="1"/>
    <col min="11987" max="11987" width="23.85546875" style="234" customWidth="1"/>
    <col min="11988" max="12236" width="9.140625" style="234"/>
    <col min="12237" max="12237" width="7.5703125" style="234" customWidth="1"/>
    <col min="12238" max="12238" width="20.5703125" style="234" customWidth="1"/>
    <col min="12239" max="12239" width="33" style="234" customWidth="1"/>
    <col min="12240" max="12240" width="8.7109375" style="234" customWidth="1"/>
    <col min="12241" max="12241" width="16.28515625" style="234" customWidth="1"/>
    <col min="12242" max="12242" width="12.140625" style="234" customWidth="1"/>
    <col min="12243" max="12243" width="23.85546875" style="234" customWidth="1"/>
    <col min="12244" max="12492" width="9.140625" style="234"/>
    <col min="12493" max="12493" width="7.5703125" style="234" customWidth="1"/>
    <col min="12494" max="12494" width="20.5703125" style="234" customWidth="1"/>
    <col min="12495" max="12495" width="33" style="234" customWidth="1"/>
    <col min="12496" max="12496" width="8.7109375" style="234" customWidth="1"/>
    <col min="12497" max="12497" width="16.28515625" style="234" customWidth="1"/>
    <col min="12498" max="12498" width="12.140625" style="234" customWidth="1"/>
    <col min="12499" max="12499" width="23.85546875" style="234" customWidth="1"/>
    <col min="12500" max="12748" width="9.140625" style="234"/>
    <col min="12749" max="12749" width="7.5703125" style="234" customWidth="1"/>
    <col min="12750" max="12750" width="20.5703125" style="234" customWidth="1"/>
    <col min="12751" max="12751" width="33" style="234" customWidth="1"/>
    <col min="12752" max="12752" width="8.7109375" style="234" customWidth="1"/>
    <col min="12753" max="12753" width="16.28515625" style="234" customWidth="1"/>
    <col min="12754" max="12754" width="12.140625" style="234" customWidth="1"/>
    <col min="12755" max="12755" width="23.85546875" style="234" customWidth="1"/>
    <col min="12756" max="13004" width="9.140625" style="234"/>
    <col min="13005" max="13005" width="7.5703125" style="234" customWidth="1"/>
    <col min="13006" max="13006" width="20.5703125" style="234" customWidth="1"/>
    <col min="13007" max="13007" width="33" style="234" customWidth="1"/>
    <col min="13008" max="13008" width="8.7109375" style="234" customWidth="1"/>
    <col min="13009" max="13009" width="16.28515625" style="234" customWidth="1"/>
    <col min="13010" max="13010" width="12.140625" style="234" customWidth="1"/>
    <col min="13011" max="13011" width="23.85546875" style="234" customWidth="1"/>
    <col min="13012" max="13260" width="9.140625" style="234"/>
    <col min="13261" max="13261" width="7.5703125" style="234" customWidth="1"/>
    <col min="13262" max="13262" width="20.5703125" style="234" customWidth="1"/>
    <col min="13263" max="13263" width="33" style="234" customWidth="1"/>
    <col min="13264" max="13264" width="8.7109375" style="234" customWidth="1"/>
    <col min="13265" max="13265" width="16.28515625" style="234" customWidth="1"/>
    <col min="13266" max="13266" width="12.140625" style="234" customWidth="1"/>
    <col min="13267" max="13267" width="23.85546875" style="234" customWidth="1"/>
    <col min="13268" max="13516" width="9.140625" style="234"/>
    <col min="13517" max="13517" width="7.5703125" style="234" customWidth="1"/>
    <col min="13518" max="13518" width="20.5703125" style="234" customWidth="1"/>
    <col min="13519" max="13519" width="33" style="234" customWidth="1"/>
    <col min="13520" max="13520" width="8.7109375" style="234" customWidth="1"/>
    <col min="13521" max="13521" width="16.28515625" style="234" customWidth="1"/>
    <col min="13522" max="13522" width="12.140625" style="234" customWidth="1"/>
    <col min="13523" max="13523" width="23.85546875" style="234" customWidth="1"/>
    <col min="13524" max="13772" width="9.140625" style="234"/>
    <col min="13773" max="13773" width="7.5703125" style="234" customWidth="1"/>
    <col min="13774" max="13774" width="20.5703125" style="234" customWidth="1"/>
    <col min="13775" max="13775" width="33" style="234" customWidth="1"/>
    <col min="13776" max="13776" width="8.7109375" style="234" customWidth="1"/>
    <col min="13777" max="13777" width="16.28515625" style="234" customWidth="1"/>
    <col min="13778" max="13778" width="12.140625" style="234" customWidth="1"/>
    <col min="13779" max="13779" width="23.85546875" style="234" customWidth="1"/>
    <col min="13780" max="14028" width="9.140625" style="234"/>
    <col min="14029" max="14029" width="7.5703125" style="234" customWidth="1"/>
    <col min="14030" max="14030" width="20.5703125" style="234" customWidth="1"/>
    <col min="14031" max="14031" width="33" style="234" customWidth="1"/>
    <col min="14032" max="14032" width="8.7109375" style="234" customWidth="1"/>
    <col min="14033" max="14033" width="16.28515625" style="234" customWidth="1"/>
    <col min="14034" max="14034" width="12.140625" style="234" customWidth="1"/>
    <col min="14035" max="14035" width="23.85546875" style="234" customWidth="1"/>
    <col min="14036" max="14284" width="9.140625" style="234"/>
    <col min="14285" max="14285" width="7.5703125" style="234" customWidth="1"/>
    <col min="14286" max="14286" width="20.5703125" style="234" customWidth="1"/>
    <col min="14287" max="14287" width="33" style="234" customWidth="1"/>
    <col min="14288" max="14288" width="8.7109375" style="234" customWidth="1"/>
    <col min="14289" max="14289" width="16.28515625" style="234" customWidth="1"/>
    <col min="14290" max="14290" width="12.140625" style="234" customWidth="1"/>
    <col min="14291" max="14291" width="23.85546875" style="234" customWidth="1"/>
    <col min="14292" max="14540" width="9.140625" style="234"/>
    <col min="14541" max="14541" width="7.5703125" style="234" customWidth="1"/>
    <col min="14542" max="14542" width="20.5703125" style="234" customWidth="1"/>
    <col min="14543" max="14543" width="33" style="234" customWidth="1"/>
    <col min="14544" max="14544" width="8.7109375" style="234" customWidth="1"/>
    <col min="14545" max="14545" width="16.28515625" style="234" customWidth="1"/>
    <col min="14546" max="14546" width="12.140625" style="234" customWidth="1"/>
    <col min="14547" max="14547" width="23.85546875" style="234" customWidth="1"/>
    <col min="14548" max="14796" width="9.140625" style="234"/>
    <col min="14797" max="14797" width="7.5703125" style="234" customWidth="1"/>
    <col min="14798" max="14798" width="20.5703125" style="234" customWidth="1"/>
    <col min="14799" max="14799" width="33" style="234" customWidth="1"/>
    <col min="14800" max="14800" width="8.7109375" style="234" customWidth="1"/>
    <col min="14801" max="14801" width="16.28515625" style="234" customWidth="1"/>
    <col min="14802" max="14802" width="12.140625" style="234" customWidth="1"/>
    <col min="14803" max="14803" width="23.85546875" style="234" customWidth="1"/>
    <col min="14804" max="15052" width="9.140625" style="234"/>
    <col min="15053" max="15053" width="7.5703125" style="234" customWidth="1"/>
    <col min="15054" max="15054" width="20.5703125" style="234" customWidth="1"/>
    <col min="15055" max="15055" width="33" style="234" customWidth="1"/>
    <col min="15056" max="15056" width="8.7109375" style="234" customWidth="1"/>
    <col min="15057" max="15057" width="16.28515625" style="234" customWidth="1"/>
    <col min="15058" max="15058" width="12.140625" style="234" customWidth="1"/>
    <col min="15059" max="15059" width="23.85546875" style="234" customWidth="1"/>
    <col min="15060" max="15308" width="9.140625" style="234"/>
    <col min="15309" max="15309" width="7.5703125" style="234" customWidth="1"/>
    <col min="15310" max="15310" width="20.5703125" style="234" customWidth="1"/>
    <col min="15311" max="15311" width="33" style="234" customWidth="1"/>
    <col min="15312" max="15312" width="8.7109375" style="234" customWidth="1"/>
    <col min="15313" max="15313" width="16.28515625" style="234" customWidth="1"/>
    <col min="15314" max="15314" width="12.140625" style="234" customWidth="1"/>
    <col min="15315" max="15315" width="23.85546875" style="234" customWidth="1"/>
    <col min="15316" max="15564" width="9.140625" style="234"/>
    <col min="15565" max="15565" width="7.5703125" style="234" customWidth="1"/>
    <col min="15566" max="15566" width="20.5703125" style="234" customWidth="1"/>
    <col min="15567" max="15567" width="33" style="234" customWidth="1"/>
    <col min="15568" max="15568" width="8.7109375" style="234" customWidth="1"/>
    <col min="15569" max="15569" width="16.28515625" style="234" customWidth="1"/>
    <col min="15570" max="15570" width="12.140625" style="234" customWidth="1"/>
    <col min="15571" max="15571" width="23.85546875" style="234" customWidth="1"/>
    <col min="15572" max="15820" width="9.140625" style="234"/>
    <col min="15821" max="15821" width="7.5703125" style="234" customWidth="1"/>
    <col min="15822" max="15822" width="20.5703125" style="234" customWidth="1"/>
    <col min="15823" max="15823" width="33" style="234" customWidth="1"/>
    <col min="15824" max="15824" width="8.7109375" style="234" customWidth="1"/>
    <col min="15825" max="15825" width="16.28515625" style="234" customWidth="1"/>
    <col min="15826" max="15826" width="12.140625" style="234" customWidth="1"/>
    <col min="15827" max="15827" width="23.85546875" style="234" customWidth="1"/>
    <col min="15828" max="16076" width="9.140625" style="234"/>
    <col min="16077" max="16077" width="7.5703125" style="234" customWidth="1"/>
    <col min="16078" max="16078" width="20.5703125" style="234" customWidth="1"/>
    <col min="16079" max="16079" width="33" style="234" customWidth="1"/>
    <col min="16080" max="16080" width="8.7109375" style="234" customWidth="1"/>
    <col min="16081" max="16081" width="16.28515625" style="234" customWidth="1"/>
    <col min="16082" max="16082" width="12.140625" style="234" customWidth="1"/>
    <col min="16083" max="16083" width="23.85546875" style="234" customWidth="1"/>
    <col min="16084" max="16384" width="9.140625" style="234"/>
  </cols>
  <sheetData>
    <row r="1" spans="1:13" ht="31.5" customHeight="1" x14ac:dyDescent="0.25">
      <c r="A1" s="284" t="s">
        <v>21</v>
      </c>
      <c r="B1" s="284"/>
      <c r="C1" s="6"/>
      <c r="D1" s="280" t="s">
        <v>1</v>
      </c>
      <c r="E1" s="280"/>
      <c r="F1" s="280"/>
      <c r="G1" s="280"/>
    </row>
    <row r="2" spans="1:13" ht="33" customHeight="1" x14ac:dyDescent="0.25">
      <c r="A2" s="285" t="s">
        <v>2</v>
      </c>
      <c r="B2" s="285"/>
      <c r="C2" s="102"/>
      <c r="D2" s="283" t="s">
        <v>3</v>
      </c>
      <c r="E2" s="283"/>
      <c r="F2" s="283"/>
      <c r="G2" s="283"/>
    </row>
    <row r="3" spans="1:13" x14ac:dyDescent="0.25">
      <c r="A3" s="286"/>
      <c r="B3" s="286"/>
      <c r="C3" s="4"/>
      <c r="D3" s="4"/>
      <c r="E3" s="4"/>
      <c r="F3" s="4"/>
      <c r="G3" s="225"/>
    </row>
    <row r="4" spans="1:13" x14ac:dyDescent="0.25">
      <c r="A4" s="225"/>
      <c r="B4" s="31"/>
      <c r="C4" s="272" t="s">
        <v>184</v>
      </c>
      <c r="D4" s="272"/>
      <c r="E4" s="272"/>
      <c r="F4" s="272"/>
      <c r="G4" s="272"/>
    </row>
    <row r="5" spans="1:13" x14ac:dyDescent="0.25">
      <c r="A5" s="225"/>
      <c r="B5" s="19"/>
      <c r="C5" s="4"/>
      <c r="D5" s="4"/>
      <c r="E5" s="220"/>
      <c r="F5" s="32"/>
      <c r="G5" s="32"/>
    </row>
    <row r="6" spans="1:13" ht="26.25" customHeight="1" x14ac:dyDescent="0.25">
      <c r="A6" s="289" t="s">
        <v>156</v>
      </c>
      <c r="B6" s="289"/>
      <c r="C6" s="289"/>
      <c r="D6" s="289"/>
      <c r="E6" s="289"/>
      <c r="F6" s="289"/>
      <c r="G6" s="289"/>
    </row>
    <row r="7" spans="1:13" ht="26.25" customHeight="1" x14ac:dyDescent="0.25">
      <c r="A7" s="289" t="s">
        <v>213</v>
      </c>
      <c r="B7" s="289"/>
      <c r="C7" s="289"/>
      <c r="D7" s="289"/>
      <c r="E7" s="289"/>
      <c r="F7" s="289"/>
      <c r="G7" s="289"/>
    </row>
    <row r="8" spans="1:13" ht="23.25" customHeight="1" x14ac:dyDescent="0.25">
      <c r="A8" s="226"/>
      <c r="B8" s="34"/>
      <c r="C8" s="226"/>
      <c r="D8" s="226"/>
      <c r="E8" s="226"/>
      <c r="F8" s="226"/>
      <c r="G8" s="226"/>
    </row>
    <row r="9" spans="1:13" ht="30" customHeight="1" x14ac:dyDescent="0.25">
      <c r="A9" s="195" t="s">
        <v>76</v>
      </c>
      <c r="B9" s="235" t="s">
        <v>157</v>
      </c>
      <c r="C9" s="19"/>
      <c r="D9" s="19"/>
      <c r="E9" s="35"/>
      <c r="F9" s="36"/>
      <c r="G9" s="36"/>
      <c r="H9" s="98" t="s">
        <v>169</v>
      </c>
      <c r="I9" s="196" t="s">
        <v>167</v>
      </c>
    </row>
    <row r="10" spans="1:13" ht="43.5" customHeight="1" x14ac:dyDescent="0.2">
      <c r="A10" s="51" t="s">
        <v>4</v>
      </c>
      <c r="B10" s="25" t="s">
        <v>5</v>
      </c>
      <c r="C10" s="25" t="s">
        <v>6</v>
      </c>
      <c r="D10" s="25" t="s">
        <v>9</v>
      </c>
      <c r="E10" s="26" t="s">
        <v>207</v>
      </c>
      <c r="F10" s="21" t="s">
        <v>20</v>
      </c>
      <c r="G10" s="25" t="s">
        <v>65</v>
      </c>
      <c r="H10" s="261" t="s">
        <v>26</v>
      </c>
      <c r="I10" s="261" t="s">
        <v>208</v>
      </c>
      <c r="J10" s="265" t="s">
        <v>27</v>
      </c>
      <c r="K10" s="265" t="s">
        <v>28</v>
      </c>
      <c r="L10" s="265" t="s">
        <v>209</v>
      </c>
      <c r="M10" s="255" t="s">
        <v>200</v>
      </c>
    </row>
    <row r="11" spans="1:13" s="4" customFormat="1" ht="26.25" customHeight="1" x14ac:dyDescent="0.2">
      <c r="A11" s="51" t="s">
        <v>33</v>
      </c>
      <c r="B11" s="52" t="s">
        <v>49</v>
      </c>
      <c r="C11" s="53"/>
      <c r="D11" s="25"/>
      <c r="E11" s="26"/>
      <c r="F11" s="21"/>
      <c r="G11" s="25"/>
      <c r="H11" s="223"/>
      <c r="I11" s="223"/>
      <c r="J11" s="223"/>
      <c r="K11" s="223"/>
      <c r="L11" s="223"/>
      <c r="M11" s="257"/>
    </row>
    <row r="12" spans="1:13" s="236" customFormat="1" ht="214.5" customHeight="1" x14ac:dyDescent="0.2">
      <c r="A12" s="197">
        <v>1</v>
      </c>
      <c r="B12" s="198" t="s">
        <v>158</v>
      </c>
      <c r="C12" s="55" t="s">
        <v>214</v>
      </c>
      <c r="D12" s="38" t="s">
        <v>11</v>
      </c>
      <c r="E12" s="42">
        <v>1</v>
      </c>
      <c r="F12" s="3">
        <v>0.9</v>
      </c>
      <c r="G12" s="70" t="s">
        <v>160</v>
      </c>
      <c r="H12" s="223" t="str">
        <f>IFERROR(VLOOKUP($B12,[3]thuvien_kpi!$B$1:$P$595,COLUMNS([3]thuvien_kpi!$B$2:E2),0),0)</f>
        <v>HCM_DT_PTMOI_021</v>
      </c>
      <c r="I12" s="196" t="s">
        <v>167</v>
      </c>
      <c r="J12" s="223" t="s">
        <v>32</v>
      </c>
      <c r="K12" s="224" t="s">
        <v>94</v>
      </c>
      <c r="L12" s="95" t="s">
        <v>211</v>
      </c>
      <c r="M12" s="258" t="str">
        <f>VLOOKUP($H12,'[1]Trang tính1'!$C$4:$G$54,5,0)</f>
        <v>1.Sở cứ giao: Theo số giao, đăng kí của các đơn vị
 2.Ý nghĩa KPI: Hoàn thành các mục tiêu phát triển mới theo định hướng của TCT
 3.Mục tiêu KPI: Nhân viên phải đạt mục tiêu doanh thu PTM từng dịch vụ đã đăng ký trên các ID điều hành, dựa trên khả năng thực tế và mục tiêu tăng trưởng.
 4.Lợi ích cho nhân viên khi hoàn thành KPI: Đơn giá, hoàn thành BSC, thưởng quý/năm.
 5. Rủi ro khi không thực hiện/không hoàn thành: Tiền lương thấp, đánh giá không hoàn thành công việc/không hoàn thành mục tiêu
 6. Định hướng để hoàn thành KPI: nắm rõ kịch bản tổ chức các CT bán hàng quy định tại Văn bản số 100 TTr/ĐH-NS ngày 3/4/2024
 7.Kiểm soát KPI:
 + Đăng kí KH: trên các ID điều hành
 + Kết quả thực hiện: Hàng ngày xem trên ID430/ID606/ID448, các ID điều hành.
 + Chốt tháng tính lương: ID88 – CT123.</v>
      </c>
    </row>
    <row r="13" spans="1:13" s="236" customFormat="1" ht="26.25" customHeight="1" x14ac:dyDescent="0.2">
      <c r="A13" s="200" t="s">
        <v>17</v>
      </c>
      <c r="B13" s="52" t="s">
        <v>50</v>
      </c>
      <c r="C13" s="201"/>
      <c r="D13" s="199"/>
      <c r="E13" s="199"/>
      <c r="F13" s="3"/>
      <c r="G13" s="70"/>
      <c r="H13" s="223"/>
      <c r="I13" s="223"/>
      <c r="J13" s="223"/>
      <c r="K13" s="223"/>
      <c r="L13" s="223"/>
    </row>
    <row r="14" spans="1:13" s="236" customFormat="1" ht="102" customHeight="1" x14ac:dyDescent="0.2">
      <c r="A14" s="197">
        <v>2</v>
      </c>
      <c r="B14" s="202" t="s">
        <v>90</v>
      </c>
      <c r="C14" s="156" t="s">
        <v>112</v>
      </c>
      <c r="D14" s="38" t="s">
        <v>11</v>
      </c>
      <c r="E14" s="42">
        <v>1</v>
      </c>
      <c r="F14" s="203">
        <v>0.1</v>
      </c>
      <c r="G14" s="204" t="s">
        <v>91</v>
      </c>
      <c r="H14" s="223" t="s">
        <v>92</v>
      </c>
      <c r="I14" s="196" t="s">
        <v>167</v>
      </c>
      <c r="J14" s="223" t="s">
        <v>32</v>
      </c>
      <c r="K14" s="224" t="s">
        <v>31</v>
      </c>
      <c r="L14" s="224" t="s">
        <v>31</v>
      </c>
      <c r="M14" s="258" t="str">
        <f>VLOOKUP($H14,'[1]Trang tính1'!$C$4:$G$54,5,0)</f>
        <v>1. Sở cứ giao: Căn cứ Văn bản số 100/TTr-ĐH-NS.ngày 03/4/2024 V/v Triển khai quy định đăng ký điều hành kế hoạch bán hàng trên ID430
 2. Ý nghĩa KPI: TTKD định hướng các chương trình bán hàng phải được kiểm soát từ kế hoạch của mỗi nhân viên
 3. Mục tiêu KPI: Nhân viên tham gia bán hàng hoàn thành 100% mục tiêu đăng kí
 4. Lợi ích cho cấp tổ/Phòng: hỗ trợ đơn vị để điều hành kế hoạch của nhân viên
 5. Định hướng để hoàn thành KPI: căn cứ kênh bán hàng, các dự án kế hoạch bán hàng của bản thân, bình quân kết quả thực hiện của các tháng trước: cân đối, tự xây dựng kế hoạch bán hàng và đăng ký mục tiêu kế hoạch thực hiện của cá nhân
 6. Kiểm soát KPI: 
 + Thực hiện đăng ký, theo dõi kết quả ghi nhận, đánh giá trên ID430/ID606 - web123, các ID điều hành
 + Chốt tháng tính lương: ID88 – CT123.</v>
      </c>
    </row>
    <row r="15" spans="1:13" s="15" customFormat="1" ht="29.25" customHeight="1" x14ac:dyDescent="0.2">
      <c r="A15" s="24" t="s">
        <v>34</v>
      </c>
      <c r="B15" s="205" t="s">
        <v>15</v>
      </c>
      <c r="C15" s="206"/>
      <c r="D15" s="227"/>
      <c r="E15" s="109"/>
      <c r="F15" s="21"/>
      <c r="G15" s="110"/>
      <c r="H15" s="223"/>
      <c r="I15" s="223"/>
      <c r="J15" s="223"/>
      <c r="K15" s="223"/>
      <c r="L15" s="223"/>
    </row>
    <row r="16" spans="1:13" s="4" customFormat="1" ht="131.25" customHeight="1" x14ac:dyDescent="0.2">
      <c r="A16" s="23">
        <v>3</v>
      </c>
      <c r="B16" s="22" t="s">
        <v>16</v>
      </c>
      <c r="C16" s="207" t="s">
        <v>18</v>
      </c>
      <c r="D16" s="199" t="s">
        <v>11</v>
      </c>
      <c r="E16" s="208">
        <v>1</v>
      </c>
      <c r="F16" s="209" t="s">
        <v>12</v>
      </c>
      <c r="G16" s="210" t="s">
        <v>159</v>
      </c>
      <c r="H16" s="223" t="str">
        <f>IFERROR(VLOOKUP($B16,[3]thuvien_kpi!$B$1:$P$595,COLUMNS([3]thuvien_kpi!$B$2:E15),0),0)</f>
        <v>HCM_CL_GSDMUC_001</v>
      </c>
      <c r="I16" s="223">
        <f>IFERROR(IF(H16=0,VLOOKUP($B16,[3]thuvien_kpi!$B$596:$W$670,COLUMNS([3]thuvien_kpi!$B$2:E15),0),0),0)</f>
        <v>0</v>
      </c>
      <c r="J16" s="224"/>
      <c r="K16" s="46"/>
      <c r="L16" s="224"/>
    </row>
    <row r="17" spans="1:12" s="15" customFormat="1" ht="24" customHeight="1" x14ac:dyDescent="0.2">
      <c r="A17" s="24"/>
      <c r="B17" s="290" t="s">
        <v>8</v>
      </c>
      <c r="C17" s="290"/>
      <c r="D17" s="290"/>
      <c r="E17" s="290"/>
      <c r="F17" s="211">
        <f>SUM(F12:F14)</f>
        <v>1</v>
      </c>
      <c r="G17" s="212"/>
      <c r="H17" s="223"/>
      <c r="I17" s="223"/>
      <c r="J17" s="223"/>
      <c r="K17" s="223"/>
      <c r="L17" s="223"/>
    </row>
    <row r="19" spans="1:12" s="4" customFormat="1" ht="16.5" x14ac:dyDescent="0.2">
      <c r="A19" s="18" t="s">
        <v>13</v>
      </c>
      <c r="B19" s="152"/>
      <c r="C19" s="152"/>
      <c r="D19" s="152"/>
      <c r="E19" s="152"/>
      <c r="F19" s="152"/>
      <c r="G19" s="152"/>
      <c r="H19" s="223"/>
      <c r="I19" s="223"/>
    </row>
    <row r="20" spans="1:12" s="4" customFormat="1" ht="30" customHeight="1" x14ac:dyDescent="0.2">
      <c r="A20" s="277" t="s">
        <v>66</v>
      </c>
      <c r="B20" s="277"/>
      <c r="C20" s="277"/>
      <c r="D20" s="277"/>
      <c r="E20" s="277"/>
      <c r="F20" s="277"/>
      <c r="G20" s="277"/>
      <c r="H20" s="223"/>
      <c r="I20" s="223"/>
    </row>
    <row r="21" spans="1:12" s="2" customFormat="1" ht="30" customHeight="1" x14ac:dyDescent="0.2">
      <c r="A21" s="276" t="s">
        <v>67</v>
      </c>
      <c r="B21" s="276"/>
      <c r="C21" s="276"/>
      <c r="D21" s="276"/>
      <c r="E21" s="276"/>
      <c r="F21" s="276"/>
      <c r="G21" s="276"/>
      <c r="H21" s="223"/>
    </row>
    <row r="22" spans="1:12" s="2" customFormat="1" ht="30" customHeight="1" x14ac:dyDescent="0.2">
      <c r="A22" s="276" t="s">
        <v>80</v>
      </c>
      <c r="B22" s="276"/>
      <c r="C22" s="276"/>
      <c r="D22" s="276"/>
      <c r="E22" s="276"/>
      <c r="F22" s="276"/>
      <c r="G22" s="276"/>
    </row>
    <row r="23" spans="1:12" s="2" customFormat="1" ht="37.5" customHeight="1" x14ac:dyDescent="0.2">
      <c r="A23" s="276" t="s">
        <v>145</v>
      </c>
      <c r="B23" s="276"/>
      <c r="C23" s="276"/>
      <c r="D23" s="276"/>
      <c r="E23" s="276"/>
      <c r="F23" s="276"/>
      <c r="G23" s="276"/>
    </row>
  </sheetData>
  <autoFilter ref="A10:N17"/>
  <mergeCells count="13">
    <mergeCell ref="C4:G4"/>
    <mergeCell ref="A1:B1"/>
    <mergeCell ref="D1:G1"/>
    <mergeCell ref="A2:B2"/>
    <mergeCell ref="D2:G2"/>
    <mergeCell ref="A3:B3"/>
    <mergeCell ref="A23:G23"/>
    <mergeCell ref="A6:G6"/>
    <mergeCell ref="A7:G7"/>
    <mergeCell ref="B17:E17"/>
    <mergeCell ref="A20:G20"/>
    <mergeCell ref="A21:G21"/>
    <mergeCell ref="A22:G22"/>
  </mergeCells>
  <conditionalFormatting sqref="B14">
    <cfRule type="colorScale" priority="3">
      <colorScale>
        <cfvo type="min"/>
        <cfvo type="max"/>
        <color theme="3" tint="0.39997558519241921"/>
        <color theme="3" tint="0.79998168889431442"/>
      </colorScale>
    </cfRule>
  </conditionalFormatting>
  <conditionalFormatting sqref="M12">
    <cfRule type="colorScale" priority="2">
      <colorScale>
        <cfvo type="min"/>
        <cfvo type="max"/>
        <color theme="3" tint="0.39997558519241921"/>
        <color theme="3" tint="0.79998168889431442"/>
      </colorScale>
    </cfRule>
  </conditionalFormatting>
  <conditionalFormatting sqref="M14">
    <cfRule type="colorScale" priority="1">
      <colorScale>
        <cfvo type="min"/>
        <cfvo type="max"/>
        <color theme="3" tint="0.39997558519241921"/>
        <color theme="3" tint="0.79998168889431442"/>
      </colorScale>
    </cfRule>
  </conditionalFormatting>
  <pageMargins left="0.31496062992125984" right="0.23622047244094491" top="0.47244094488188981" bottom="0.47244094488188981" header="0.19685039370078741" footer="0.15748031496062992"/>
  <pageSetup paperSize="9" scale="85" orientation="portrait" r:id="rId1"/>
  <headerFooter>
    <oddFooter>Page &amp;P</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M33"/>
  <sheetViews>
    <sheetView topLeftCell="A25" zoomScale="80" zoomScaleNormal="80" workbookViewId="0">
      <selection activeCell="L18" sqref="L18"/>
    </sheetView>
  </sheetViews>
  <sheetFormatPr defaultColWidth="9.140625" defaultRowHeight="15" x14ac:dyDescent="0.2"/>
  <cols>
    <col min="1" max="1" width="7" style="2" customWidth="1"/>
    <col min="2" max="2" width="24.28515625" style="14" customWidth="1"/>
    <col min="3" max="3" width="33.28515625" style="2" customWidth="1"/>
    <col min="4" max="4" width="9.140625" style="2" customWidth="1"/>
    <col min="5" max="5" width="11.28515625" style="2" customWidth="1"/>
    <col min="6" max="6" width="9.140625" style="17" customWidth="1"/>
    <col min="7" max="7" width="27.85546875" style="14" customWidth="1"/>
    <col min="8" max="8" width="27.28515625" style="2" customWidth="1"/>
    <col min="9" max="9" width="24.5703125" style="2" bestFit="1" customWidth="1"/>
    <col min="10" max="10" width="15.7109375" style="2" customWidth="1"/>
    <col min="11" max="11" width="12.140625" style="2" customWidth="1"/>
    <col min="12" max="12" width="14.42578125" style="2" customWidth="1"/>
    <col min="13" max="13" width="49.140625" style="2" customWidth="1"/>
    <col min="14" max="15" width="9.140625" style="2"/>
    <col min="16" max="16" width="25.5703125" style="2" customWidth="1"/>
    <col min="17" max="16384" width="9.140625" style="2"/>
  </cols>
  <sheetData>
    <row r="1" spans="1:13" ht="34.5" customHeight="1" x14ac:dyDescent="0.2">
      <c r="A1" s="278" t="s">
        <v>0</v>
      </c>
      <c r="B1" s="279"/>
      <c r="C1" s="280" t="s">
        <v>1</v>
      </c>
      <c r="D1" s="280"/>
      <c r="E1" s="280"/>
      <c r="F1" s="280"/>
      <c r="G1" s="280"/>
    </row>
    <row r="2" spans="1:13" ht="33" customHeight="1" x14ac:dyDescent="0.2">
      <c r="A2" s="281" t="s">
        <v>2</v>
      </c>
      <c r="B2" s="282"/>
      <c r="C2" s="283" t="s">
        <v>3</v>
      </c>
      <c r="D2" s="283"/>
      <c r="E2" s="283"/>
      <c r="F2" s="283"/>
      <c r="G2" s="283"/>
    </row>
    <row r="3" spans="1:13" ht="13.5" customHeight="1" x14ac:dyDescent="0.2">
      <c r="A3" s="279"/>
      <c r="B3" s="279"/>
      <c r="C3" s="279"/>
      <c r="D3" s="279"/>
      <c r="E3" s="279"/>
      <c r="F3" s="279"/>
      <c r="G3" s="279"/>
    </row>
    <row r="4" spans="1:13" ht="21.75" customHeight="1" x14ac:dyDescent="0.2">
      <c r="B4" s="2"/>
      <c r="C4" s="272" t="s">
        <v>184</v>
      </c>
      <c r="D4" s="272"/>
      <c r="E4" s="272"/>
      <c r="F4" s="272"/>
      <c r="G4" s="272"/>
    </row>
    <row r="5" spans="1:13" x14ac:dyDescent="0.2">
      <c r="E5" s="12"/>
      <c r="F5" s="13"/>
    </row>
    <row r="6" spans="1:13" ht="36.75" customHeight="1" x14ac:dyDescent="0.2">
      <c r="A6" s="273" t="s">
        <v>70</v>
      </c>
      <c r="B6" s="273"/>
      <c r="C6" s="273"/>
      <c r="D6" s="273"/>
      <c r="E6" s="273"/>
      <c r="F6" s="273"/>
      <c r="G6" s="273"/>
    </row>
    <row r="7" spans="1:13" ht="34.5" customHeight="1" x14ac:dyDescent="0.2">
      <c r="A7" s="274" t="s">
        <v>183</v>
      </c>
      <c r="B7" s="274"/>
      <c r="C7" s="274"/>
      <c r="D7" s="274"/>
      <c r="E7" s="274"/>
      <c r="F7" s="274"/>
      <c r="G7" s="274"/>
    </row>
    <row r="8" spans="1:13" ht="12.75" customHeight="1" x14ac:dyDescent="0.2">
      <c r="A8" s="148"/>
      <c r="B8" s="147"/>
      <c r="C8" s="148"/>
      <c r="D8" s="148"/>
      <c r="E8" s="148"/>
      <c r="F8" s="13"/>
      <c r="G8" s="148"/>
    </row>
    <row r="9" spans="1:13" s="4" customFormat="1" ht="26.25" customHeight="1" x14ac:dyDescent="0.2">
      <c r="A9" s="86">
        <v>1</v>
      </c>
      <c r="B9" s="65" t="s">
        <v>68</v>
      </c>
      <c r="C9" s="87"/>
      <c r="D9" s="87"/>
      <c r="E9" s="87"/>
      <c r="F9" s="88"/>
      <c r="G9" s="87"/>
      <c r="H9" s="98" t="s">
        <v>169</v>
      </c>
      <c r="I9" s="167" t="s">
        <v>69</v>
      </c>
    </row>
    <row r="10" spans="1:13" s="145" customFormat="1" ht="44.25" customHeight="1" x14ac:dyDescent="0.2">
      <c r="A10" s="25" t="s">
        <v>4</v>
      </c>
      <c r="B10" s="25" t="s">
        <v>5</v>
      </c>
      <c r="C10" s="25" t="s">
        <v>6</v>
      </c>
      <c r="D10" s="25" t="s">
        <v>9</v>
      </c>
      <c r="E10" s="26" t="s">
        <v>207</v>
      </c>
      <c r="F10" s="21" t="s">
        <v>20</v>
      </c>
      <c r="G10" s="25" t="s">
        <v>65</v>
      </c>
      <c r="H10" s="261" t="s">
        <v>26</v>
      </c>
      <c r="I10" s="261" t="s">
        <v>208</v>
      </c>
      <c r="J10" s="265" t="s">
        <v>27</v>
      </c>
      <c r="K10" s="265" t="s">
        <v>28</v>
      </c>
      <c r="L10" s="265" t="s">
        <v>209</v>
      </c>
      <c r="M10" s="255" t="s">
        <v>200</v>
      </c>
    </row>
    <row r="11" spans="1:13" s="145" customFormat="1" ht="26.25" customHeight="1" x14ac:dyDescent="0.2">
      <c r="A11" s="51" t="s">
        <v>33</v>
      </c>
      <c r="B11" s="52" t="s">
        <v>49</v>
      </c>
      <c r="C11" s="53"/>
      <c r="D11" s="25"/>
      <c r="E11" s="26"/>
      <c r="F11" s="21"/>
      <c r="G11" s="25"/>
      <c r="M11" s="257"/>
    </row>
    <row r="12" spans="1:13" s="145" customFormat="1" ht="351.75" customHeight="1" x14ac:dyDescent="0.2">
      <c r="A12" s="73">
        <v>1</v>
      </c>
      <c r="B12" s="81" t="s">
        <v>53</v>
      </c>
      <c r="C12" s="55" t="s">
        <v>113</v>
      </c>
      <c r="D12" s="16" t="s">
        <v>10</v>
      </c>
      <c r="E12" s="149" t="s">
        <v>36</v>
      </c>
      <c r="F12" s="3">
        <v>0.4</v>
      </c>
      <c r="G12" s="153" t="s">
        <v>118</v>
      </c>
      <c r="H12" s="254" t="s">
        <v>58</v>
      </c>
      <c r="I12" s="167" t="s">
        <v>69</v>
      </c>
      <c r="J12" s="145" t="s">
        <v>172</v>
      </c>
      <c r="K12" s="150" t="s">
        <v>137</v>
      </c>
      <c r="L12" s="145" t="s">
        <v>136</v>
      </c>
      <c r="M12" s="258" t="str">
        <f>VLOOKUP($H12,'[1]Trang tính1'!$C$4:$G$54,5,0)</f>
        <v>Doanh thu VTCNTT là chỉ tiêu trọng tâm nhất xác định kết quả SXKD của TTKD và các đơn vị. Với nhiệm vụ của AM là bán hàng và chăm sóc khách hàng, do đó AM cũng được giao chỉ tiêu nhằm mục tiêu đánh giá hiệu quả nhất công tác bán hàng và giữ doanh thu của từng AM trên từng tập khách hàng được phân giao. Từ đó việc hoàn thành kế hoạch doanh thu VTCNTT từng cá nhân AM đóng góp hoàn thành kế hoạch đơn vị, và cấp TTKD.</v>
      </c>
    </row>
    <row r="13" spans="1:13" s="69" customFormat="1" ht="332.25" customHeight="1" x14ac:dyDescent="0.2">
      <c r="A13" s="27">
        <v>2</v>
      </c>
      <c r="B13" s="81" t="s">
        <v>52</v>
      </c>
      <c r="C13" s="55" t="s">
        <v>114</v>
      </c>
      <c r="D13" s="16" t="s">
        <v>10</v>
      </c>
      <c r="E13" s="149" t="s">
        <v>45</v>
      </c>
      <c r="F13" s="3">
        <v>0.15</v>
      </c>
      <c r="G13" s="154" t="s">
        <v>117</v>
      </c>
      <c r="H13" s="254" t="s">
        <v>59</v>
      </c>
      <c r="I13" s="167" t="s">
        <v>69</v>
      </c>
      <c r="J13" s="213" t="s">
        <v>172</v>
      </c>
      <c r="K13" s="150" t="s">
        <v>137</v>
      </c>
      <c r="L13" s="145" t="s">
        <v>136</v>
      </c>
      <c r="M13" s="258" t="str">
        <f>VLOOKUP($H13,'[1]Trang tính1'!$C$4:$G$54,5,0)</f>
        <v>Việc giao chỉ tiêu doanh thu dịch vụ số doanh nghiệp nhằm thúc đẩy mở rộng và phát triển các dịch vụ số hóa cho khách hàng doanh nghiệp. gia tăng doanh thu từ các dịch vụ hiện đại, đồng thời củng cố mối quan hệ với khách hàng doanh nghiệp thông qua các giải pháp phù hợp.
Với nhiệm vụ của AM là bán hàng và chăm sóc khách hàng, do đó AM cũng được giao chỉ tiêu  nhằm mục tiêu đánh giá hiệu quả nhất công tác bán hàng và giữ doanh thu của từng AM trên từng tập khách hàng được phân giao</v>
      </c>
    </row>
    <row r="14" spans="1:13" s="69" customFormat="1" ht="315" customHeight="1" x14ac:dyDescent="0.2">
      <c r="A14" s="23">
        <v>3</v>
      </c>
      <c r="B14" s="79" t="s">
        <v>43</v>
      </c>
      <c r="C14" s="79" t="s">
        <v>44</v>
      </c>
      <c r="D14" s="16" t="s">
        <v>10</v>
      </c>
      <c r="E14" s="1" t="s">
        <v>14</v>
      </c>
      <c r="F14" s="61">
        <v>0.15</v>
      </c>
      <c r="G14" s="60" t="s">
        <v>165</v>
      </c>
      <c r="H14" s="145" t="s">
        <v>60</v>
      </c>
      <c r="I14" s="167" t="s">
        <v>69</v>
      </c>
      <c r="J14" s="150" t="s">
        <v>32</v>
      </c>
      <c r="K14" s="150" t="s">
        <v>130</v>
      </c>
      <c r="L14" s="150" t="s">
        <v>136</v>
      </c>
      <c r="M14" s="258" t="str">
        <f>VLOOKUP($H14,'[1]Trang tính1'!$C$4:$G$54,5,0)</f>
        <v>1. Sở cứ giao:
 + 12/TTKD HCM-ĐH ngày 12/01/24 v/v triển khai chương trình TĐBH HTS.
 + 61/TTKD HCM-ĐH ngày 04/03/24 v/v triển khai kinh doanh các SPDV QTDN.
 + 28/TTKD HCM-ĐH ngày 28/04/24 v/v triển khai chương trình hành động GDS.
 2. Ý nghĩa KPI: ĐVBH tập trung vào các sản phẩm trọng điểm của TCT/ Ban KHDN/ TTKD trong năm 2024.
 3. Mục tiêu KPI: Nhân viên tham gia bán hàng hoàn thành 100% mục tiêu đăng kí
 4. Lợi ích cho nhân viên: 20% BSC + định hướng cụ thể các dịch vụ cần tập trung của khối DN. Một số dịch vụ trong chương trình đang có khen thưởng của Ban KHDN cho TTKD đạt hiệu quả, theo đó khi TTKD có thưởng thì nhân sự cũng sẽ có thêm nguồn phân phối lại.
 5. Rủi ro không hoàn thành: Tiền lương thấp, đánh giá không hoàn thành công việc/không hoàn thành mục tiêu.
 6. Định hướng để hoàn thành KPI: Thực hiện theo kịch bản bán hàng, tập khách hàng hiện hữu.
 7. Kiểm soát KPI:
 + Đăng kí KH: trên ID372
 + Kết quả thực hiện: trên các ID điều hành
 + Chốt tháng tính lương: ID372/ID88 – CT123.</v>
      </c>
    </row>
    <row r="15" spans="1:13" s="4" customFormat="1" ht="299.25" customHeight="1" x14ac:dyDescent="0.2">
      <c r="A15" s="82">
        <v>4</v>
      </c>
      <c r="B15" s="83" t="s">
        <v>55</v>
      </c>
      <c r="C15" s="55" t="s">
        <v>161</v>
      </c>
      <c r="D15" s="38" t="s">
        <v>11</v>
      </c>
      <c r="E15" s="43">
        <v>0.5</v>
      </c>
      <c r="F15" s="3" t="s">
        <v>12</v>
      </c>
      <c r="G15" s="159" t="s">
        <v>164</v>
      </c>
      <c r="H15" s="254" t="s">
        <v>62</v>
      </c>
      <c r="I15" s="167" t="s">
        <v>69</v>
      </c>
      <c r="J15" s="145" t="s">
        <v>32</v>
      </c>
      <c r="K15" s="145" t="s">
        <v>57</v>
      </c>
      <c r="L15" s="265" t="s">
        <v>210</v>
      </c>
      <c r="M15" s="258" t="str">
        <f>VLOOKUP($H15,'[1]Trang tính1'!$C$4:$G$54,5,0)</f>
        <v>1. Sở cứ giao: Căn cứ Văn bản số 100/TTr-ĐH-NS.ngày 03/4/2024 V/v Triển khai quy định đăng ký điều hành kế hoạch bán hàng trên ID430
 2. Ý nghĩa KPI: TTKD định hướng các chương trình bán hàng phải được kiểm soát từ kế hoạch của mỗi nhân viên
 3. Mục tiêu KPI: Nhân viên tham gia bán hàng hoàn thành 100% mục tiêu đăng kí
 4. Lợi ích cho cấp tổ/Phòng: hỗ trợ đơn vị để điều hành kế hoạch của nhân viên
 5. Định hướng để hoàn thành KPI: căn cứ kênh bán hàng, các dự án kế hoạch bán hàng của bản thân, bình quân kết quả thực hiện của các tháng trước: cân đối, tự xây dựng kế hoạch bán hàng và đăng ký mục tiêu kế hoạch thực hiện của cá nhân
 6. Kiểm soát KPI: 
 + Thực hiện đăng ký, theo dõi kết quả ghi nhận, đánh giá trên ID430/ID606 - web123, các ID điều hành
 + Chốt tháng tính lương: ID88 – CT123.</v>
      </c>
    </row>
    <row r="16" spans="1:13" s="15" customFormat="1" ht="27" customHeight="1" x14ac:dyDescent="0.2">
      <c r="A16" s="24" t="s">
        <v>17</v>
      </c>
      <c r="B16" s="52" t="s">
        <v>50</v>
      </c>
      <c r="C16" s="54"/>
      <c r="D16" s="11"/>
      <c r="E16" s="39"/>
      <c r="F16" s="56"/>
      <c r="G16" s="47"/>
      <c r="H16" s="145"/>
      <c r="I16" s="167"/>
      <c r="J16" s="145"/>
      <c r="K16" s="150"/>
      <c r="L16" s="150"/>
      <c r="M16" s="258"/>
    </row>
    <row r="17" spans="1:13" s="69" customFormat="1" ht="291" customHeight="1" x14ac:dyDescent="0.2">
      <c r="A17" s="27">
        <v>5</v>
      </c>
      <c r="B17" s="81" t="s">
        <v>46</v>
      </c>
      <c r="C17" s="55" t="s">
        <v>115</v>
      </c>
      <c r="D17" s="16" t="s">
        <v>10</v>
      </c>
      <c r="E17" s="149" t="s">
        <v>45</v>
      </c>
      <c r="F17" s="3">
        <v>0.25</v>
      </c>
      <c r="G17" s="154" t="s">
        <v>119</v>
      </c>
      <c r="H17" s="254" t="s">
        <v>61</v>
      </c>
      <c r="I17" s="167" t="s">
        <v>69</v>
      </c>
      <c r="J17" s="145" t="s">
        <v>172</v>
      </c>
      <c r="K17" s="150" t="s">
        <v>137</v>
      </c>
      <c r="L17" s="145" t="s">
        <v>136</v>
      </c>
      <c r="M17" s="258" t="str">
        <f>VLOOKUP($H17,'[1]Trang tính1'!$C$4:$G$54,5,0)</f>
        <v>Việc giao doanh thu phát triển mới nhằm thúc đẩy việc tìm kiếm và mở rộng các nguồn doanh thu từ sản phẩm, dịch vụ mới hoặc từ khách hàng mới. Với nhiệm vụ của AM là bán hàng và chăm sóc khách hàng, do đó AM cũng được giao chỉ tiêu nhằm mục tiêu đánh giá hiệu quả nhất công tác bán hàng và giữ doanh thu của từng AM trên từng tập khách hàng được phân giao</v>
      </c>
    </row>
    <row r="18" spans="1:13" s="69" customFormat="1" ht="364.5" customHeight="1" x14ac:dyDescent="0.2">
      <c r="A18" s="27">
        <v>6</v>
      </c>
      <c r="B18" s="71" t="s">
        <v>123</v>
      </c>
      <c r="C18" s="240" t="s">
        <v>188</v>
      </c>
      <c r="D18" s="38" t="s">
        <v>11</v>
      </c>
      <c r="E18" s="43">
        <v>1</v>
      </c>
      <c r="F18" s="3">
        <v>0.05</v>
      </c>
      <c r="G18" s="241" t="s">
        <v>186</v>
      </c>
      <c r="H18" s="254" t="s">
        <v>79</v>
      </c>
      <c r="I18" s="167" t="s">
        <v>69</v>
      </c>
      <c r="J18" s="150" t="s">
        <v>35</v>
      </c>
      <c r="K18" s="150" t="s">
        <v>35</v>
      </c>
      <c r="L18" s="150" t="s">
        <v>211</v>
      </c>
      <c r="M18" s="258" t="str">
        <f>VLOOKUP($H18,'[1]Trang tính1'!$C$4:$G$54,5,0)</f>
        <v>Việc giao chỉ tiêu GHTT tháng T dịch vụ CA-IVAN, tên miền giúp đo lường hiệu quả của công tác chăm sóc khách hàng thông qua việc tiếp tục khách hàng tiếp tục ký hợp đồng gia hạn dịch vụ VNPT CA-IVAN, tên miền.
Mục tiêu này ngoài việc duy trì doanh thu còn thể hiện được sự hài lòng, mức độ trung thành của khách hàng với dịch vụ, thương hiệu VNPT,
Đánh giá hiệu quả, tiến độ thực hiện giúp lãnh đạo đơn vị có những quyết định điều chỉnh, điều chuyển kịp thời các kênh triển khai từ đó tối ưu hóa nguồn lực. Thông qua kết quả thực hiện, đơn vị có thể đánh giá kênh từ đó đưa ra các giải pháp về nguồn lực, chính sách và đề ra các kịch bản phù hợp theo từng nhóm khách hàng, tổ chức đào tạo, huấn luyện nâng cao kỹ năng tư vấn cho đội ngũ.
Ngoài ra, thông qua kết quả thực hiện cũng đánh giá trách nhiệm của từng vị trí có tham gia vào quy trình thực hiện thuyết phục khách hàng gia hạn.
Mục tiêu được giao rõ ràng, đo lường được, có thời hạn thực hiện trong 01 chu kỳ cụ thể (tháng), giao trách nhiệm cụ thể cho từng vị trí để làm cơ sở đánh giá, chi trả thu nhập cho cá nhân/đơn vị.</v>
      </c>
    </row>
    <row r="19" spans="1:13" s="145" customFormat="1" ht="226.5" customHeight="1" x14ac:dyDescent="0.2">
      <c r="A19" s="23">
        <v>7</v>
      </c>
      <c r="B19" s="41" t="s">
        <v>81</v>
      </c>
      <c r="C19" s="72" t="s">
        <v>177</v>
      </c>
      <c r="D19" s="11" t="s">
        <v>11</v>
      </c>
      <c r="E19" s="38" t="s">
        <v>36</v>
      </c>
      <c r="F19" s="3" t="s">
        <v>12</v>
      </c>
      <c r="G19" s="70" t="s">
        <v>178</v>
      </c>
      <c r="H19" s="15" t="s">
        <v>83</v>
      </c>
      <c r="I19" s="167" t="s">
        <v>69</v>
      </c>
      <c r="J19" s="150" t="s">
        <v>35</v>
      </c>
      <c r="K19" s="150" t="s">
        <v>35</v>
      </c>
      <c r="L19" s="265" t="s">
        <v>210</v>
      </c>
      <c r="M19" s="258" t="str">
        <f>VLOOKUP($H19,'[1]Trang tính1'!$C$4:$G$54,5,0)</f>
        <v>Giao tỷ lệ thu lũy kế giúp theo dõi tiến độ thu cước tích lũy theo thời gian, đảm bảo doanh thu ổn định. Giúp doanh nghiệp kiểm soát tốt dòng tiền, duy trì mục tiêu thu ngân sách</v>
      </c>
    </row>
    <row r="20" spans="1:13" s="145" customFormat="1" ht="226.5" customHeight="1" x14ac:dyDescent="0.2">
      <c r="A20" s="23">
        <v>8</v>
      </c>
      <c r="B20" s="158" t="s">
        <v>82</v>
      </c>
      <c r="C20" s="59" t="s">
        <v>179</v>
      </c>
      <c r="D20" s="38" t="s">
        <v>11</v>
      </c>
      <c r="E20" s="38" t="s">
        <v>36</v>
      </c>
      <c r="F20" s="3" t="s">
        <v>12</v>
      </c>
      <c r="G20" s="70" t="s">
        <v>180</v>
      </c>
      <c r="H20" s="15" t="s">
        <v>84</v>
      </c>
      <c r="I20" s="167" t="s">
        <v>69</v>
      </c>
      <c r="J20" s="150" t="s">
        <v>35</v>
      </c>
      <c r="K20" s="150" t="s">
        <v>35</v>
      </c>
      <c r="L20" s="265" t="s">
        <v>210</v>
      </c>
      <c r="M20" s="258" t="str">
        <f>VLOOKUP($H20,'[1]Trang tính1'!$C$4:$G$54,5,0)</f>
        <v>Tránh thất thoát doanh thu, tránh tồn nợ, đảm bảo  yêu cầu TTN của KH được phục vụ 100%. Chỉ tiêu giao 100%</v>
      </c>
    </row>
    <row r="21" spans="1:13" s="69" customFormat="1" ht="282.75" customHeight="1" x14ac:dyDescent="0.2">
      <c r="A21" s="27">
        <v>9</v>
      </c>
      <c r="B21" s="71" t="s">
        <v>40</v>
      </c>
      <c r="C21" s="55" t="s">
        <v>48</v>
      </c>
      <c r="D21" s="38" t="s">
        <v>11</v>
      </c>
      <c r="E21" s="43">
        <v>1</v>
      </c>
      <c r="F21" s="3" t="s">
        <v>12</v>
      </c>
      <c r="G21" s="74" t="s">
        <v>121</v>
      </c>
      <c r="H21" s="254" t="s">
        <v>41</v>
      </c>
      <c r="I21" s="167" t="s">
        <v>69</v>
      </c>
      <c r="J21" s="150" t="s">
        <v>35</v>
      </c>
      <c r="K21" s="150" t="s">
        <v>35</v>
      </c>
      <c r="L21" s="265" t="s">
        <v>210</v>
      </c>
      <c r="M21" s="258" t="str">
        <f>VLOOKUP($H21,'[1]Trang tính1'!$C$4:$G$54,5,0)</f>
        <v>Việc giao chỉ tiêu GHTT tháng T dịch vụ CA-IVAN, tên miền giúp đo lường hiệu quả của công tác chăm sóc khách hàng thông qua việc tiếp tục khách hàng tiếp tục ký hợp đồng gia hạn dịch vụ VNPT CA-IVAN, tên miền.
Mục tiêu này ngoài việc duy trì doanh thu còn thể hiện được sự hài lòng, mức độ trung thành của khách hàng với dịch vụ, thương hiệu VNPT,
Đánh giá hiệu quả, tiến độ thực hiện giúp lãnh đạo đơn vị có những quyết định điều chỉnh, điều chuyển kịp thời các kênh triển khai từ đó tối ưu hóa nguồn lực. Thông qua kết quả thực hiện, đơn vị có thể đánh giá kênh từ đó đưa ra các giải pháp về nguồn lực, chính sách và đề ra các kịch bản phù hợp theo từng nhóm khách hàng, tổ chức đào tạo, huấn luyện nâng cao kỹ năng tư vấn cho đội ngũ.
Ngoài ra, thông qua kết quả thực hiện cũng đánh giá trách nhiệm của từng vị trí có tham gia vào quy trình thực hiện thuyết phục khách hàng gia hạn.
Mục tiêu được giao rõ ràng, đo lường được, có thời hạn thực hiện trong 01 chu kỳ cụ thể (tháng), giao trách nhiệm cụ thể cho từng vị trí để làm cơ sở đánh giá, chi trả thu nhập cho cá nhân/đơn vị.</v>
      </c>
    </row>
    <row r="22" spans="1:13" s="145" customFormat="1" ht="156" customHeight="1" x14ac:dyDescent="0.2">
      <c r="A22" s="23">
        <v>10</v>
      </c>
      <c r="B22" s="158" t="s">
        <v>131</v>
      </c>
      <c r="C22" s="59" t="s">
        <v>144</v>
      </c>
      <c r="D22" s="16" t="s">
        <v>11</v>
      </c>
      <c r="E22" s="1">
        <v>1</v>
      </c>
      <c r="F22" s="9" t="s">
        <v>12</v>
      </c>
      <c r="G22" s="119" t="s">
        <v>143</v>
      </c>
      <c r="H22" s="15" t="s">
        <v>132</v>
      </c>
      <c r="I22" s="167" t="s">
        <v>69</v>
      </c>
      <c r="J22" s="150" t="s">
        <v>35</v>
      </c>
      <c r="K22" s="150" t="s">
        <v>35</v>
      </c>
      <c r="L22" s="265" t="s">
        <v>210</v>
      </c>
      <c r="M22" s="258" t="str">
        <f>VLOOKUP($H22,'[1]Trang tính1'!$C$4:$G$54,5,0)</f>
        <v>Đảm bảo 100% KHDN được chạm thành công tại các điểm chạm, và nhận được đầy đủ các thông báo chính thống từ TTKD sau khi thực hiện chuẩn hóa thông tin KH, giúp cho các P.BH thuận lợi hơn trong công tác CSKH, tư vấn bán hàng và thu cước</v>
      </c>
    </row>
    <row r="23" spans="1:13" s="173" customFormat="1" ht="224.25" customHeight="1" x14ac:dyDescent="0.2">
      <c r="A23" s="244">
        <v>11</v>
      </c>
      <c r="B23" s="245" t="s">
        <v>198</v>
      </c>
      <c r="C23" s="243" t="s">
        <v>194</v>
      </c>
      <c r="D23" s="246" t="s">
        <v>11</v>
      </c>
      <c r="E23" s="247" t="s">
        <v>36</v>
      </c>
      <c r="F23" s="248" t="s">
        <v>12</v>
      </c>
      <c r="G23" s="251" t="s">
        <v>190</v>
      </c>
      <c r="H23" s="249" t="s">
        <v>193</v>
      </c>
      <c r="I23" s="268" t="s">
        <v>69</v>
      </c>
      <c r="J23" s="250" t="s">
        <v>35</v>
      </c>
      <c r="K23" s="250" t="s">
        <v>35</v>
      </c>
      <c r="L23" s="250" t="s">
        <v>210</v>
      </c>
      <c r="M23" s="269" t="str">
        <f>VLOOKUP($H23,'[1]Trang tính1'!$C$4:$G$54,5,0)</f>
        <v>Tăng tỷ lệ thu cước, giảm thiểu nợ tồn ngay kỳ phát sinh cước T-1. Việc thu sớm còn cho thấy hiệu quả trong chăm sóc khách hàng và tăng cam kết thanh toán theo hợp đồng đã ký kết. Ngoài ra, sau khi P.BHOL thực hiện tại tháng T các khách hàng còn hẹn chưa thanh toán kịp thời, KH có yêu cần chuyển trả sau sẽ được các đơn vị có trách nhiệm phối hợp địa bàn CSKH đôn đốc KH thanh toán giảm tối thiểu nợ và giảm nguy cơ rời mạng, tăng tỷ lệ toàn trung tâm đạt được chỉ tiêu TCT đang đánh giá tại tháng T+1</v>
      </c>
    </row>
    <row r="24" spans="1:13" s="15" customFormat="1" ht="27" customHeight="1" x14ac:dyDescent="0.2">
      <c r="A24" s="24" t="s">
        <v>34</v>
      </c>
      <c r="B24" s="62" t="s">
        <v>15</v>
      </c>
      <c r="C24" s="8"/>
      <c r="D24" s="11"/>
      <c r="E24" s="20"/>
      <c r="F24" s="21"/>
      <c r="G24" s="28"/>
      <c r="H24" s="145"/>
      <c r="I24" s="145"/>
    </row>
    <row r="25" spans="1:13" s="4" customFormat="1" ht="141.75" customHeight="1" x14ac:dyDescent="0.2">
      <c r="A25" s="23">
        <v>11</v>
      </c>
      <c r="B25" s="22" t="s">
        <v>16</v>
      </c>
      <c r="C25" s="10" t="s">
        <v>18</v>
      </c>
      <c r="D25" s="7" t="s">
        <v>11</v>
      </c>
      <c r="E25" s="1">
        <v>1</v>
      </c>
      <c r="F25" s="9" t="s">
        <v>12</v>
      </c>
      <c r="G25" s="7" t="s">
        <v>19</v>
      </c>
      <c r="H25" s="145" t="s">
        <v>38</v>
      </c>
      <c r="I25" s="145">
        <v>0</v>
      </c>
      <c r="J25" s="150" t="s">
        <v>30</v>
      </c>
      <c r="K25" s="46">
        <v>1</v>
      </c>
      <c r="L25" s="150" t="s">
        <v>30</v>
      </c>
    </row>
    <row r="26" spans="1:13" s="4" customFormat="1" ht="31.5" customHeight="1" x14ac:dyDescent="0.2">
      <c r="A26" s="24"/>
      <c r="B26" s="275" t="s">
        <v>8</v>
      </c>
      <c r="C26" s="275"/>
      <c r="D26" s="275"/>
      <c r="E26" s="275"/>
      <c r="F26" s="29">
        <f>SUM(F12:F21)</f>
        <v>1</v>
      </c>
      <c r="G26" s="30"/>
      <c r="H26" s="145"/>
      <c r="I26" s="145"/>
      <c r="J26" s="145"/>
      <c r="K26" s="75"/>
      <c r="L26" s="145"/>
      <c r="M26" s="45"/>
    </row>
    <row r="27" spans="1:13" s="4" customFormat="1" ht="12" customHeight="1" x14ac:dyDescent="0.2">
      <c r="A27" s="64"/>
      <c r="B27" s="6"/>
      <c r="F27" s="5"/>
      <c r="G27" s="6"/>
    </row>
    <row r="28" spans="1:13" s="4" customFormat="1" ht="21.75" customHeight="1" x14ac:dyDescent="0.2">
      <c r="A28" s="18" t="s">
        <v>13</v>
      </c>
      <c r="B28" s="152"/>
      <c r="C28" s="152"/>
      <c r="D28" s="152"/>
      <c r="E28" s="152"/>
      <c r="F28" s="152"/>
      <c r="G28" s="152"/>
      <c r="H28" s="145"/>
      <c r="I28" s="145"/>
    </row>
    <row r="29" spans="1:13" s="4" customFormat="1" ht="24" customHeight="1" x14ac:dyDescent="0.2">
      <c r="A29" s="277" t="s">
        <v>66</v>
      </c>
      <c r="B29" s="277"/>
      <c r="C29" s="277"/>
      <c r="D29" s="277"/>
      <c r="E29" s="277"/>
      <c r="F29" s="277"/>
      <c r="G29" s="277"/>
      <c r="H29" s="145"/>
      <c r="I29" s="145"/>
    </row>
    <row r="30" spans="1:13" ht="24" customHeight="1" x14ac:dyDescent="0.2">
      <c r="A30" s="276" t="s">
        <v>67</v>
      </c>
      <c r="B30" s="276"/>
      <c r="C30" s="276"/>
      <c r="D30" s="276"/>
      <c r="E30" s="276"/>
      <c r="F30" s="276"/>
      <c r="G30" s="276"/>
      <c r="H30" s="145"/>
      <c r="I30" s="145"/>
    </row>
    <row r="31" spans="1:13" ht="21.75" customHeight="1" x14ac:dyDescent="0.2">
      <c r="A31" s="276" t="s">
        <v>80</v>
      </c>
      <c r="B31" s="276"/>
      <c r="C31" s="276"/>
      <c r="D31" s="276"/>
      <c r="E31" s="276"/>
      <c r="F31" s="276"/>
      <c r="G31" s="276"/>
    </row>
    <row r="32" spans="1:13" ht="44.25" customHeight="1" x14ac:dyDescent="0.2">
      <c r="A32" s="276" t="s">
        <v>145</v>
      </c>
      <c r="B32" s="276"/>
      <c r="C32" s="276"/>
      <c r="D32" s="276"/>
      <c r="E32" s="276"/>
      <c r="F32" s="276"/>
      <c r="G32" s="276"/>
    </row>
    <row r="33" spans="1:1" ht="33" customHeight="1" x14ac:dyDescent="0.2">
      <c r="A33" s="2" t="s">
        <v>215</v>
      </c>
    </row>
  </sheetData>
  <mergeCells count="14">
    <mergeCell ref="B26:E26"/>
    <mergeCell ref="A29:G29"/>
    <mergeCell ref="A32:G32"/>
    <mergeCell ref="C4:G4"/>
    <mergeCell ref="A6:G6"/>
    <mergeCell ref="A7:G7"/>
    <mergeCell ref="A31:G31"/>
    <mergeCell ref="A30:G30"/>
    <mergeCell ref="A1:B1"/>
    <mergeCell ref="C1:G1"/>
    <mergeCell ref="A2:B2"/>
    <mergeCell ref="C2:G2"/>
    <mergeCell ref="A3:B3"/>
    <mergeCell ref="C3:G3"/>
  </mergeCells>
  <conditionalFormatting sqref="B14">
    <cfRule type="colorScale" priority="21">
      <colorScale>
        <cfvo type="min"/>
        <cfvo type="max"/>
        <color theme="3" tint="0.39997558519241921"/>
        <color theme="3" tint="0.79998168889431442"/>
      </colorScale>
    </cfRule>
  </conditionalFormatting>
  <conditionalFormatting sqref="B15">
    <cfRule type="colorScale" priority="16">
      <colorScale>
        <cfvo type="min"/>
        <cfvo type="max"/>
        <color theme="3" tint="0.39997558519241921"/>
        <color theme="3" tint="0.79998168889431442"/>
      </colorScale>
    </cfRule>
  </conditionalFormatting>
  <conditionalFormatting sqref="B18">
    <cfRule type="colorScale" priority="14">
      <colorScale>
        <cfvo type="min"/>
        <cfvo type="max"/>
        <color theme="3" tint="0.39997558519241921"/>
        <color theme="3" tint="0.79998168889431442"/>
      </colorScale>
    </cfRule>
  </conditionalFormatting>
  <conditionalFormatting sqref="B20">
    <cfRule type="colorScale" priority="13">
      <colorScale>
        <cfvo type="min"/>
        <cfvo type="max"/>
        <color theme="3" tint="0.39997558519241921"/>
        <color theme="3" tint="0.79998168889431442"/>
      </colorScale>
    </cfRule>
  </conditionalFormatting>
  <conditionalFormatting sqref="B21">
    <cfRule type="colorScale" priority="18">
      <colorScale>
        <cfvo type="min"/>
        <cfvo type="max"/>
        <color theme="3" tint="0.39997558519241921"/>
        <color theme="3" tint="0.79998168889431442"/>
      </colorScale>
    </cfRule>
  </conditionalFormatting>
  <conditionalFormatting sqref="B22">
    <cfRule type="colorScale" priority="12">
      <colorScale>
        <cfvo type="min"/>
        <cfvo type="max"/>
        <color theme="3" tint="0.39997558519241921"/>
        <color theme="3" tint="0.79998168889431442"/>
      </colorScale>
    </cfRule>
  </conditionalFormatting>
  <conditionalFormatting sqref="B24">
    <cfRule type="colorScale" priority="20">
      <colorScale>
        <cfvo type="min"/>
        <cfvo type="max"/>
        <color theme="3" tint="0.39997558519241921"/>
        <color theme="3" tint="0.79998168889431442"/>
      </colorScale>
    </cfRule>
  </conditionalFormatting>
  <conditionalFormatting sqref="B25">
    <cfRule type="colorScale" priority="19">
      <colorScale>
        <cfvo type="min"/>
        <cfvo type="max"/>
        <color theme="3" tint="0.39997558519241921"/>
        <color theme="3" tint="0.79998168889431442"/>
      </colorScale>
    </cfRule>
  </conditionalFormatting>
  <conditionalFormatting sqref="C14">
    <cfRule type="colorScale" priority="22">
      <colorScale>
        <cfvo type="min"/>
        <cfvo type="max"/>
        <color theme="3" tint="0.39997558519241921"/>
        <color theme="3" tint="0.79998168889431442"/>
      </colorScale>
    </cfRule>
  </conditionalFormatting>
  <conditionalFormatting sqref="C19">
    <cfRule type="colorScale" priority="9">
      <colorScale>
        <cfvo type="min"/>
        <cfvo type="max"/>
        <color theme="3" tint="0.39997558519241921"/>
        <color theme="3" tint="0.79998168889431442"/>
      </colorScale>
    </cfRule>
  </conditionalFormatting>
  <conditionalFormatting sqref="B23">
    <cfRule type="colorScale" priority="4">
      <colorScale>
        <cfvo type="min"/>
        <cfvo type="max"/>
        <color theme="3" tint="0.39997558519241921"/>
        <color theme="3" tint="0.79998168889431442"/>
      </colorScale>
    </cfRule>
  </conditionalFormatting>
  <conditionalFormatting sqref="M12">
    <cfRule type="colorScale" priority="3">
      <colorScale>
        <cfvo type="min"/>
        <cfvo type="max"/>
        <color theme="3" tint="0.39997558519241921"/>
        <color theme="3" tint="0.79998168889431442"/>
      </colorScale>
    </cfRule>
  </conditionalFormatting>
  <conditionalFormatting sqref="M13">
    <cfRule type="colorScale" priority="2">
      <colorScale>
        <cfvo type="min"/>
        <cfvo type="max"/>
        <color theme="3" tint="0.39997558519241921"/>
        <color theme="3" tint="0.79998168889431442"/>
      </colorScale>
    </cfRule>
  </conditionalFormatting>
  <conditionalFormatting sqref="M14:M23">
    <cfRule type="colorScale" priority="1">
      <colorScale>
        <cfvo type="min"/>
        <cfvo type="max"/>
        <color theme="3" tint="0.39997558519241921"/>
        <color theme="3" tint="0.79998168889431442"/>
      </colorScale>
    </cfRule>
  </conditionalFormatting>
  <pageMargins left="0.51181102362204722" right="0.19685039370078741" top="0.15748031496062992" bottom="0.11811023622047245" header="0.31496062992125984" footer="0.23622047244094491"/>
  <pageSetup paperSize="9" scale="80" orientation="portrait" r:id="rId1"/>
  <headerFooter>
    <oddFooter>Page &amp;P</oddFooter>
  </headerFooter>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92D050"/>
  </sheetPr>
  <dimension ref="A1:M36"/>
  <sheetViews>
    <sheetView topLeftCell="A14" zoomScale="80" zoomScaleNormal="80" workbookViewId="0">
      <selection activeCell="L14" sqref="L14"/>
    </sheetView>
  </sheetViews>
  <sheetFormatPr defaultColWidth="9.140625" defaultRowHeight="15" x14ac:dyDescent="0.2"/>
  <cols>
    <col min="1" max="1" width="7" style="2" customWidth="1"/>
    <col min="2" max="2" width="24.28515625" style="14" customWidth="1"/>
    <col min="3" max="3" width="35.7109375" style="2" customWidth="1"/>
    <col min="4" max="4" width="9.140625" style="2" customWidth="1"/>
    <col min="5" max="5" width="9.85546875" style="2" customWidth="1"/>
    <col min="6" max="6" width="9.140625" style="17" customWidth="1"/>
    <col min="7" max="7" width="27.28515625" style="14" customWidth="1"/>
    <col min="8" max="8" width="27.85546875" style="2" customWidth="1"/>
    <col min="9" max="9" width="24.5703125" style="2" bestFit="1" customWidth="1"/>
    <col min="10" max="10" width="15.7109375" style="2" customWidth="1"/>
    <col min="11" max="11" width="13.140625" style="2" customWidth="1"/>
    <col min="12" max="12" width="11.140625" style="178" customWidth="1"/>
    <col min="13" max="13" width="48.5703125" style="2" customWidth="1"/>
    <col min="14" max="16384" width="9.140625" style="2"/>
  </cols>
  <sheetData>
    <row r="1" spans="1:13" ht="30.75" customHeight="1" x14ac:dyDescent="0.2">
      <c r="A1" s="278" t="s">
        <v>0</v>
      </c>
      <c r="B1" s="279"/>
      <c r="C1" s="280" t="s">
        <v>1</v>
      </c>
      <c r="D1" s="280"/>
      <c r="E1" s="280"/>
      <c r="F1" s="280"/>
      <c r="G1" s="280"/>
    </row>
    <row r="2" spans="1:13" ht="30.75" customHeight="1" x14ac:dyDescent="0.2">
      <c r="A2" s="281" t="s">
        <v>2</v>
      </c>
      <c r="B2" s="282"/>
      <c r="C2" s="283" t="s">
        <v>3</v>
      </c>
      <c r="D2" s="283"/>
      <c r="E2" s="283"/>
      <c r="F2" s="283"/>
      <c r="G2" s="283"/>
    </row>
    <row r="3" spans="1:13" ht="30.75" customHeight="1" x14ac:dyDescent="0.2">
      <c r="A3" s="279"/>
      <c r="B3" s="279"/>
      <c r="C3" s="279"/>
      <c r="D3" s="279"/>
      <c r="E3" s="279"/>
      <c r="F3" s="279"/>
      <c r="G3" s="279"/>
    </row>
    <row r="4" spans="1:13" ht="15.75" x14ac:dyDescent="0.2">
      <c r="B4" s="2"/>
      <c r="C4" s="272" t="s">
        <v>184</v>
      </c>
      <c r="D4" s="272"/>
      <c r="E4" s="272"/>
      <c r="F4" s="272"/>
      <c r="G4" s="272"/>
    </row>
    <row r="5" spans="1:13" x14ac:dyDescent="0.2">
      <c r="E5" s="12"/>
      <c r="F5" s="13"/>
    </row>
    <row r="6" spans="1:13" ht="29.25" customHeight="1" x14ac:dyDescent="0.2">
      <c r="A6" s="273" t="s">
        <v>125</v>
      </c>
      <c r="B6" s="273"/>
      <c r="C6" s="273"/>
      <c r="D6" s="273"/>
      <c r="E6" s="273"/>
      <c r="F6" s="273"/>
      <c r="G6" s="273"/>
    </row>
    <row r="7" spans="1:13" ht="20.25" x14ac:dyDescent="0.2">
      <c r="A7" s="274" t="s">
        <v>183</v>
      </c>
      <c r="B7" s="274"/>
      <c r="C7" s="274"/>
      <c r="D7" s="274"/>
      <c r="E7" s="274"/>
      <c r="F7" s="274"/>
      <c r="G7" s="274"/>
    </row>
    <row r="8" spans="1:13" x14ac:dyDescent="0.2">
      <c r="A8" s="148"/>
      <c r="B8" s="147"/>
      <c r="C8" s="148"/>
      <c r="D8" s="148"/>
      <c r="E8" s="148"/>
      <c r="F8" s="13"/>
      <c r="G8" s="148"/>
    </row>
    <row r="9" spans="1:13" s="89" customFormat="1" ht="16.5" x14ac:dyDescent="0.2">
      <c r="A9" s="86">
        <v>1</v>
      </c>
      <c r="B9" s="65" t="s">
        <v>68</v>
      </c>
      <c r="C9" s="87"/>
      <c r="D9" s="87"/>
      <c r="E9" s="87"/>
      <c r="F9" s="88"/>
      <c r="G9" s="87"/>
      <c r="H9" s="98" t="s">
        <v>169</v>
      </c>
      <c r="I9" s="167" t="s">
        <v>69</v>
      </c>
      <c r="L9" s="144"/>
    </row>
    <row r="10" spans="1:13" s="4" customFormat="1" ht="17.25" x14ac:dyDescent="0.2">
      <c r="B10" s="101" t="s">
        <v>124</v>
      </c>
      <c r="F10" s="5"/>
      <c r="G10" s="6"/>
      <c r="L10" s="151"/>
    </row>
    <row r="11" spans="1:13" s="145" customFormat="1" ht="63" x14ac:dyDescent="0.2">
      <c r="A11" s="25" t="s">
        <v>4</v>
      </c>
      <c r="B11" s="25" t="s">
        <v>5</v>
      </c>
      <c r="C11" s="25" t="s">
        <v>6</v>
      </c>
      <c r="D11" s="25" t="s">
        <v>9</v>
      </c>
      <c r="E11" s="26" t="s">
        <v>207</v>
      </c>
      <c r="F11" s="21" t="s">
        <v>20</v>
      </c>
      <c r="G11" s="25" t="s">
        <v>65</v>
      </c>
      <c r="H11" s="261" t="s">
        <v>26</v>
      </c>
      <c r="I11" s="261" t="s">
        <v>208</v>
      </c>
      <c r="J11" s="265" t="s">
        <v>27</v>
      </c>
      <c r="K11" s="265" t="s">
        <v>28</v>
      </c>
      <c r="L11" s="265" t="s">
        <v>209</v>
      </c>
      <c r="M11" s="255" t="s">
        <v>200</v>
      </c>
    </row>
    <row r="12" spans="1:13" s="145" customFormat="1" ht="20.25" customHeight="1" x14ac:dyDescent="0.2">
      <c r="A12" s="51" t="s">
        <v>33</v>
      </c>
      <c r="B12" s="52" t="s">
        <v>49</v>
      </c>
      <c r="C12" s="53"/>
      <c r="D12" s="25"/>
      <c r="E12" s="26"/>
      <c r="F12" s="21"/>
      <c r="G12" s="25"/>
      <c r="M12" s="257"/>
    </row>
    <row r="13" spans="1:13" s="145" customFormat="1" ht="342.75" customHeight="1" x14ac:dyDescent="0.2">
      <c r="A13" s="73">
        <v>1</v>
      </c>
      <c r="B13" s="81" t="s">
        <v>53</v>
      </c>
      <c r="C13" s="55" t="str">
        <f>'PGD PT LINE'!C12</f>
        <v>Tổng Doanh thu các dịch vụ  VTCNTT là Tổng doanh thu các dịch vụ VTCNTT phát sinh lũy kế từ tháng 1/2024 đến tháng n
Công thức:  Tổng doanh thu các dịch vụ VT CNTT phát sinh lũy kế từ tháng 01 đến tháng n (n là tháng tính BSC) / doanh thu kế hoạch giao
- Số giao là số kế hoạch giao tổng doanh thu lũy kế (hiện hữu + PTM) từ tháng 01 đến tháng n 
- Số giao và số thực hiện tính theo Line phụ trách
- Nguyên tắc ghi nhận doanh thu các dịch vụ VT CNTT trong tháng theo quy định hiện hành</v>
      </c>
      <c r="D13" s="16" t="s">
        <v>10</v>
      </c>
      <c r="E13" s="149" t="s">
        <v>36</v>
      </c>
      <c r="F13" s="3">
        <v>0.3</v>
      </c>
      <c r="G13" s="153" t="s">
        <v>216</v>
      </c>
      <c r="H13" s="254" t="s">
        <v>58</v>
      </c>
      <c r="I13" s="167" t="s">
        <v>69</v>
      </c>
      <c r="J13" s="145" t="s">
        <v>172</v>
      </c>
      <c r="K13" s="150" t="s">
        <v>137</v>
      </c>
      <c r="L13" s="145" t="s">
        <v>136</v>
      </c>
      <c r="M13" s="258" t="str">
        <f>VLOOKUP($H13,'[1]Trang tính1'!$C$4:$G$54,5,0)</f>
        <v>Doanh thu VTCNTT là chỉ tiêu trọng tâm nhất xác định kết quả SXKD của TTKD và các đơn vị. Với nhiệm vụ của AM là bán hàng và chăm sóc khách hàng, do đó AM cũng được giao chỉ tiêu nhằm mục tiêu đánh giá hiệu quả nhất công tác bán hàng và giữ doanh thu của từng AM trên từng tập khách hàng được phân giao. Từ đó việc hoàn thành kế hoạch doanh thu VTCNTT từng cá nhân AM đóng góp hoàn thành kế hoạch đơn vị, và cấp TTKD.</v>
      </c>
    </row>
    <row r="14" spans="1:13" s="69" customFormat="1" ht="296.25" customHeight="1" x14ac:dyDescent="0.2">
      <c r="A14" s="27">
        <v>2</v>
      </c>
      <c r="B14" s="81" t="s">
        <v>52</v>
      </c>
      <c r="C14" s="55" t="str">
        <f>'PGD PT LINE'!C13</f>
        <v xml:space="preserve">Doanh thu dịch vụ số doanh nghiệp là tổng doanh thu các dịch vụ CNTT phát sinh lũy kế từ tháng 01 đến tháng n
Công thức:  Doanh thu  dịch vụ số doanh nghiệp phát sinh lũy kế từ tháng 01 đến tháng n (n là tháng tính BSC) / doanh thu kế hoạch giao
- Số giao là số kế hoạch giao tổng doanh thu lũy kế (hiện hữu + PTM) từ tháng 01 đến tháng n 
- Số giao và số thực hiện tính theo Line phụ trách
- Nguyên tắc ghi nhận doanh thu các dịch vụ  CNTT trong tháng theo quy định hiện hành </v>
      </c>
      <c r="D14" s="16" t="s">
        <v>10</v>
      </c>
      <c r="E14" s="149" t="s">
        <v>45</v>
      </c>
      <c r="F14" s="3">
        <v>0.1</v>
      </c>
      <c r="G14" s="154" t="s">
        <v>117</v>
      </c>
      <c r="H14" s="254" t="s">
        <v>59</v>
      </c>
      <c r="I14" s="167" t="s">
        <v>69</v>
      </c>
      <c r="J14" s="213" t="s">
        <v>172</v>
      </c>
      <c r="K14" s="150" t="s">
        <v>137</v>
      </c>
      <c r="L14" s="145" t="s">
        <v>136</v>
      </c>
      <c r="M14" s="258" t="str">
        <f>VLOOKUP($H14,'[1]Trang tính1'!$C$4:$G$54,5,0)</f>
        <v>Việc giao chỉ tiêu doanh thu dịch vụ số doanh nghiệp nhằm thúc đẩy mở rộng và phát triển các dịch vụ số hóa cho khách hàng doanh nghiệp. gia tăng doanh thu từ các dịch vụ hiện đại, đồng thời củng cố mối quan hệ với khách hàng doanh nghiệp thông qua các giải pháp phù hợp.
Với nhiệm vụ của AM là bán hàng và chăm sóc khách hàng, do đó AM cũng được giao chỉ tiêu  nhằm mục tiêu đánh giá hiệu quả nhất công tác bán hàng và giữ doanh thu của từng AM trên từng tập khách hàng được phân giao</v>
      </c>
    </row>
    <row r="15" spans="1:13" s="69" customFormat="1" ht="288" customHeight="1" x14ac:dyDescent="0.2">
      <c r="A15" s="23">
        <v>3</v>
      </c>
      <c r="B15" s="79" t="s">
        <v>43</v>
      </c>
      <c r="C15" s="79" t="s">
        <v>44</v>
      </c>
      <c r="D15" s="16" t="s">
        <v>10</v>
      </c>
      <c r="E15" s="1" t="s">
        <v>14</v>
      </c>
      <c r="F15" s="61">
        <v>0.1</v>
      </c>
      <c r="G15" s="60" t="s">
        <v>165</v>
      </c>
      <c r="H15" s="145" t="s">
        <v>60</v>
      </c>
      <c r="I15" s="167" t="s">
        <v>69</v>
      </c>
      <c r="J15" s="150" t="s">
        <v>32</v>
      </c>
      <c r="K15" s="150" t="s">
        <v>130</v>
      </c>
      <c r="L15" s="145" t="s">
        <v>136</v>
      </c>
      <c r="M15" s="258" t="str">
        <f>VLOOKUP($H15,'[1]Trang tính1'!$C$4:$G$54,5,0)</f>
        <v>1. Sở cứ giao:
 + 12/TTKD HCM-ĐH ngày 12/01/24 v/v triển khai chương trình TĐBH HTS.
 + 61/TTKD HCM-ĐH ngày 04/03/24 v/v triển khai kinh doanh các SPDV QTDN.
 + 28/TTKD HCM-ĐH ngày 28/04/24 v/v triển khai chương trình hành động GDS.
 2. Ý nghĩa KPI: ĐVBH tập trung vào các sản phẩm trọng điểm của TCT/ Ban KHDN/ TTKD trong năm 2024.
 3. Mục tiêu KPI: Nhân viên tham gia bán hàng hoàn thành 100% mục tiêu đăng kí
 4. Lợi ích cho nhân viên: 20% BSC + định hướng cụ thể các dịch vụ cần tập trung của khối DN. Một số dịch vụ trong chương trình đang có khen thưởng của Ban KHDN cho TTKD đạt hiệu quả, theo đó khi TTKD có thưởng thì nhân sự cũng sẽ có thêm nguồn phân phối lại.
 5. Rủi ro không hoàn thành: Tiền lương thấp, đánh giá không hoàn thành công việc/không hoàn thành mục tiêu.
 6. Định hướng để hoàn thành KPI: Thực hiện theo kịch bản bán hàng, tập khách hàng hiện hữu.
 7. Kiểm soát KPI:
 + Đăng kí KH: trên ID372
 + Kết quả thực hiện: trên các ID điều hành
 + Chốt tháng tính lương: ID372/ID88 – CT123.</v>
      </c>
    </row>
    <row r="16" spans="1:13" s="4" customFormat="1" ht="267.75" customHeight="1" x14ac:dyDescent="0.2">
      <c r="A16" s="92">
        <v>4</v>
      </c>
      <c r="B16" s="83" t="s">
        <v>55</v>
      </c>
      <c r="C16" s="55" t="s">
        <v>161</v>
      </c>
      <c r="D16" s="38" t="s">
        <v>11</v>
      </c>
      <c r="E16" s="43">
        <v>0.5</v>
      </c>
      <c r="F16" s="3" t="s">
        <v>12</v>
      </c>
      <c r="G16" s="159" t="s">
        <v>164</v>
      </c>
      <c r="H16" s="254" t="s">
        <v>62</v>
      </c>
      <c r="I16" s="167" t="s">
        <v>69</v>
      </c>
      <c r="J16" s="145" t="s">
        <v>32</v>
      </c>
      <c r="K16" s="145" t="s">
        <v>57</v>
      </c>
      <c r="L16" s="265" t="s">
        <v>210</v>
      </c>
      <c r="M16" s="258" t="str">
        <f>VLOOKUP($H16,'[1]Trang tính1'!$C$4:$G$54,5,0)</f>
        <v>1. Sở cứ giao: Căn cứ Văn bản số 100/TTr-ĐH-NS.ngày 03/4/2024 V/v Triển khai quy định đăng ký điều hành kế hoạch bán hàng trên ID430
 2. Ý nghĩa KPI: TTKD định hướng các chương trình bán hàng phải được kiểm soát từ kế hoạch của mỗi nhân viên
 3. Mục tiêu KPI: Nhân viên tham gia bán hàng hoàn thành 100% mục tiêu đăng kí
 4. Lợi ích cho cấp tổ/Phòng: hỗ trợ đơn vị để điều hành kế hoạch của nhân viên
 5. Định hướng để hoàn thành KPI: căn cứ kênh bán hàng, các dự án kế hoạch bán hàng của bản thân, bình quân kết quả thực hiện của các tháng trước: cân đối, tự xây dựng kế hoạch bán hàng và đăng ký mục tiêu kế hoạch thực hiện của cá nhân
 6. Kiểm soát KPI: 
 + Thực hiện đăng ký, theo dõi kết quả ghi nhận, đánh giá trên ID430/ID606 - web123, các ID điều hành
 + Chốt tháng tính lương: ID88 – CT123.</v>
      </c>
    </row>
    <row r="17" spans="1:13" s="145" customFormat="1" ht="306" customHeight="1" x14ac:dyDescent="0.2">
      <c r="A17" s="23">
        <v>5</v>
      </c>
      <c r="B17" s="41" t="s">
        <v>88</v>
      </c>
      <c r="C17" s="72" t="s">
        <v>181</v>
      </c>
      <c r="D17" s="168" t="s">
        <v>11</v>
      </c>
      <c r="E17" s="140">
        <v>1</v>
      </c>
      <c r="F17" s="3">
        <v>0.1</v>
      </c>
      <c r="G17" s="183" t="s">
        <v>85</v>
      </c>
      <c r="H17" s="15" t="s">
        <v>86</v>
      </c>
      <c r="I17" s="167" t="s">
        <v>69</v>
      </c>
      <c r="J17" s="150" t="s">
        <v>35</v>
      </c>
      <c r="K17" s="150" t="s">
        <v>35</v>
      </c>
      <c r="L17" s="150" t="s">
        <v>211</v>
      </c>
      <c r="M17" s="258" t="str">
        <f>VLOOKUP($H17,'[1]Trang tính1'!$C$4:$G$54,5,0)</f>
        <v>Giao tỷ lệ thu lũy kế giúp theo dõi tiến độ thu cước tích lũy theo thời gian, đảm bảo doanh thu ổn định. Giúp doanh nghiệp kiểm soát tốt dòng tiền, duy trì mục tiêu thu ngân sách. Việc giao chỉ tiêu này cho LĐP phụ trách CSKH để LĐP có trách nhiệm thực hiện và thúc đẩy tỷ lệ thu của tập giao chăm sóc</v>
      </c>
    </row>
    <row r="18" spans="1:13" s="145" customFormat="1" ht="278.25" customHeight="1" x14ac:dyDescent="0.2">
      <c r="A18" s="23">
        <v>6</v>
      </c>
      <c r="B18" s="158" t="s">
        <v>89</v>
      </c>
      <c r="C18" s="59" t="s">
        <v>182</v>
      </c>
      <c r="D18" s="168" t="s">
        <v>11</v>
      </c>
      <c r="E18" s="140">
        <v>1</v>
      </c>
      <c r="F18" s="3">
        <v>0.1</v>
      </c>
      <c r="G18" s="184" t="s">
        <v>126</v>
      </c>
      <c r="H18" s="15" t="s">
        <v>87</v>
      </c>
      <c r="I18" s="167" t="s">
        <v>69</v>
      </c>
      <c r="J18" s="150" t="s">
        <v>35</v>
      </c>
      <c r="K18" s="150" t="s">
        <v>35</v>
      </c>
      <c r="L18" s="265" t="s">
        <v>211</v>
      </c>
      <c r="M18" s="258" t="str">
        <f>VLOOKUP($H18,'[1]Trang tính1'!$C$4:$G$54,5,0)</f>
        <v>Tăng tỷ lệ thu cước, giảm thiểu nợ tồn ngay kỳ phát sinh cước n-1. Việc thu sớm còn cho thấy hiệu quả trong chăm sóc khách hàng và tăng cam kết thanh toán theo hợp đồng đã ký kết. Việc giao chỉ tiêu này cho LĐP phụ trách CSKH để LĐP có trách nhiệm thực hiện và thúc đẩy tỷ lệ thu của tập giao chăm sóc</v>
      </c>
    </row>
    <row r="19" spans="1:13" s="15" customFormat="1" ht="28.5" customHeight="1" x14ac:dyDescent="0.2">
      <c r="A19" s="24" t="s">
        <v>17</v>
      </c>
      <c r="B19" s="52" t="s">
        <v>50</v>
      </c>
      <c r="C19" s="54"/>
      <c r="D19" s="11"/>
      <c r="E19" s="39"/>
      <c r="F19" s="56"/>
      <c r="G19" s="47"/>
      <c r="H19" s="145"/>
      <c r="I19" s="167"/>
      <c r="J19" s="145"/>
      <c r="K19" s="150"/>
      <c r="L19" s="150"/>
    </row>
    <row r="20" spans="1:13" s="69" customFormat="1" ht="264.75" customHeight="1" x14ac:dyDescent="0.2">
      <c r="A20" s="27">
        <v>7</v>
      </c>
      <c r="B20" s="81" t="s">
        <v>46</v>
      </c>
      <c r="C20" s="55" t="str">
        <f>'PGD PT LINE'!C17</f>
        <v>Doanh thu PTM các dịch vụ  là doanh thu phát sinh PTM trong năm lũy kế từ tháng 1/2024 đến tháng n
Công thức: Tổng  Doanh thu phát sinh  PTM  thực hiện lũy kế trong năm từ tháng 01 đến tháng n (n là tháng tính BSC) / doanh thu kế hoạch giao
- Số giao là DT PTM lũy kế trong năm theo số kế hoạch giao
- Số giao và số thực hiện tính theo Line phụ trách
- Nguyên tắc ghi nhận doanh thu các dịch vụ VT CNTT trong tháng theo quy định hiện hành</v>
      </c>
      <c r="D20" s="16" t="s">
        <v>10</v>
      </c>
      <c r="E20" s="149" t="s">
        <v>45</v>
      </c>
      <c r="F20" s="3">
        <v>0.1</v>
      </c>
      <c r="G20" s="154" t="s">
        <v>119</v>
      </c>
      <c r="H20" s="254" t="s">
        <v>61</v>
      </c>
      <c r="I20" s="167" t="s">
        <v>69</v>
      </c>
      <c r="J20" s="145" t="s">
        <v>172</v>
      </c>
      <c r="K20" s="150" t="s">
        <v>137</v>
      </c>
      <c r="L20" s="145" t="s">
        <v>136</v>
      </c>
      <c r="M20" s="258" t="str">
        <f>VLOOKUP($H20,'[1]Trang tính1'!$C$4:$G$54,5,0)</f>
        <v>Việc giao doanh thu phát triển mới nhằm thúc đẩy việc tìm kiếm và mở rộng các nguồn doanh thu từ sản phẩm, dịch vụ mới hoặc từ khách hàng mới. Với nhiệm vụ của AM là bán hàng và chăm sóc khách hàng, do đó AM cũng được giao chỉ tiêu nhằm mục tiêu đánh giá hiệu quả nhất công tác bán hàng và giữ doanh thu của từng AM trên từng tập khách hàng được phân giao</v>
      </c>
    </row>
    <row r="21" spans="1:13" s="69" customFormat="1" ht="325.5" customHeight="1" x14ac:dyDescent="0.2">
      <c r="A21" s="27">
        <v>8</v>
      </c>
      <c r="B21" s="71" t="s">
        <v>123</v>
      </c>
      <c r="C21" s="55" t="s">
        <v>195</v>
      </c>
      <c r="D21" s="38" t="s">
        <v>11</v>
      </c>
      <c r="E21" s="43">
        <v>1</v>
      </c>
      <c r="F21" s="3">
        <v>0.05</v>
      </c>
      <c r="G21" s="253" t="s">
        <v>196</v>
      </c>
      <c r="H21" s="254" t="s">
        <v>79</v>
      </c>
      <c r="I21" s="167" t="s">
        <v>69</v>
      </c>
      <c r="J21" s="150" t="s">
        <v>35</v>
      </c>
      <c r="K21" s="150" t="s">
        <v>35</v>
      </c>
      <c r="L21" s="150" t="s">
        <v>211</v>
      </c>
      <c r="M21" s="258" t="str">
        <f>VLOOKUP($H21,'[1]Trang tính1'!$C$4:$G$54,5,0)</f>
        <v>Việc giao chỉ tiêu GHTT tháng T dịch vụ CA-IVAN, tên miền giúp đo lường hiệu quả của công tác chăm sóc khách hàng thông qua việc tiếp tục khách hàng tiếp tục ký hợp đồng gia hạn dịch vụ VNPT CA-IVAN, tên miền.
Mục tiêu này ngoài việc duy trì doanh thu còn thể hiện được sự hài lòng, mức độ trung thành của khách hàng với dịch vụ, thương hiệu VNPT,
Đánh giá hiệu quả, tiến độ thực hiện giúp lãnh đạo đơn vị có những quyết định điều chỉnh, điều chuyển kịp thời các kênh triển khai từ đó tối ưu hóa nguồn lực. Thông qua kết quả thực hiện, đơn vị có thể đánh giá kênh từ đó đưa ra các giải pháp về nguồn lực, chính sách và đề ra các kịch bản phù hợp theo từng nhóm khách hàng, tổ chức đào tạo, huấn luyện nâng cao kỹ năng tư vấn cho đội ngũ.
Ngoài ra, thông qua kết quả thực hiện cũng đánh giá trách nhiệm của từng vị trí có tham gia vào quy trình thực hiện thuyết phục khách hàng gia hạn.
Mục tiêu được giao rõ ràng, đo lường được, có thời hạn thực hiện trong 01 chu kỳ cụ thể (tháng), giao trách nhiệm cụ thể cho từng vị trí để làm cơ sở đánh giá, chi trả thu nhập cho cá nhân/đơn vị.</v>
      </c>
    </row>
    <row r="22" spans="1:13" s="69" customFormat="1" ht="237" customHeight="1" x14ac:dyDescent="0.2">
      <c r="A22" s="27">
        <v>9</v>
      </c>
      <c r="B22" s="71" t="s">
        <v>40</v>
      </c>
      <c r="C22" s="55" t="s">
        <v>48</v>
      </c>
      <c r="D22" s="38" t="s">
        <v>11</v>
      </c>
      <c r="E22" s="43">
        <v>1</v>
      </c>
      <c r="F22" s="3" t="s">
        <v>12</v>
      </c>
      <c r="G22" s="74" t="s">
        <v>121</v>
      </c>
      <c r="H22" s="254" t="s">
        <v>41</v>
      </c>
      <c r="I22" s="167" t="s">
        <v>69</v>
      </c>
      <c r="J22" s="150" t="s">
        <v>35</v>
      </c>
      <c r="K22" s="150" t="s">
        <v>35</v>
      </c>
      <c r="L22" s="265" t="s">
        <v>210</v>
      </c>
      <c r="M22" s="258" t="str">
        <f>VLOOKUP($H22,'[1]Trang tính1'!$C$4:$G$54,5,0)</f>
        <v>Việc giao chỉ tiêu GHTT tháng T dịch vụ CA-IVAN, tên miền giúp đo lường hiệu quả của công tác chăm sóc khách hàng thông qua việc tiếp tục khách hàng tiếp tục ký hợp đồng gia hạn dịch vụ VNPT CA-IVAN, tên miền.
Mục tiêu này ngoài việc duy trì doanh thu còn thể hiện được sự hài lòng, mức độ trung thành của khách hàng với dịch vụ, thương hiệu VNPT,
Đánh giá hiệu quả, tiến độ thực hiện giúp lãnh đạo đơn vị có những quyết định điều chỉnh, điều chuyển kịp thời các kênh triển khai từ đó tối ưu hóa nguồn lực. Thông qua kết quả thực hiện, đơn vị có thể đánh giá kênh từ đó đưa ra các giải pháp về nguồn lực, chính sách và đề ra các kịch bản phù hợp theo từng nhóm khách hàng, tổ chức đào tạo, huấn luyện nâng cao kỹ năng tư vấn cho đội ngũ.
Ngoài ra, thông qua kết quả thực hiện cũng đánh giá trách nhiệm của từng vị trí có tham gia vào quy trình thực hiện thuyết phục khách hàng gia hạn.
Mục tiêu được giao rõ ràng, đo lường được, có thời hạn thực hiện trong 01 chu kỳ cụ thể (tháng), giao trách nhiệm cụ thể cho từng vị trí để làm cơ sở đánh giá, chi trả thu nhập cho cá nhân/đơn vị.</v>
      </c>
    </row>
    <row r="23" spans="1:13" s="69" customFormat="1" ht="39" customHeight="1" x14ac:dyDescent="0.2">
      <c r="A23" s="24" t="s">
        <v>34</v>
      </c>
      <c r="B23" s="52" t="s">
        <v>116</v>
      </c>
      <c r="C23" s="55"/>
      <c r="D23" s="139"/>
      <c r="E23" s="140"/>
      <c r="F23" s="3"/>
      <c r="G23" s="74"/>
      <c r="H23" s="145"/>
      <c r="I23" s="167"/>
      <c r="J23" s="150"/>
      <c r="K23" s="150"/>
      <c r="L23" s="150"/>
      <c r="M23" s="258"/>
    </row>
    <row r="24" spans="1:13" s="145" customFormat="1" ht="277.5" customHeight="1" x14ac:dyDescent="0.2">
      <c r="A24" s="23">
        <v>10</v>
      </c>
      <c r="B24" s="141" t="s">
        <v>192</v>
      </c>
      <c r="C24" s="229" t="s">
        <v>197</v>
      </c>
      <c r="D24" s="11" t="s">
        <v>11</v>
      </c>
      <c r="E24" s="38" t="s">
        <v>36</v>
      </c>
      <c r="F24" s="91">
        <v>0.15</v>
      </c>
      <c r="G24" s="242" t="s">
        <v>189</v>
      </c>
      <c r="H24" s="145" t="s">
        <v>191</v>
      </c>
      <c r="I24" s="167" t="s">
        <v>69</v>
      </c>
      <c r="J24" s="150" t="s">
        <v>35</v>
      </c>
      <c r="K24" s="150" t="s">
        <v>35</v>
      </c>
      <c r="L24" s="270" t="s">
        <v>211</v>
      </c>
      <c r="M24" s="258" t="str">
        <f>VLOOKUP($H24,'[1]Trang tính1'!$C$4:$G$54,5,0)</f>
        <v>Tăng tỷ lệ thu cước, giảm thiểu nợ tồn ngay kỳ phát sinh cước T-1. Việc thu sớm còn cho thấy hiệu quả trong chăm sóc khách hàng và tăng cam kết thanh toán theo hợp đồng đã ký kết. Ngoài ra, sau khi P.BHOL thực hiện tại tháng T các khách hàng còn hẹn chưa thanh toán kịp thời, KH có yêu cần chuyển trả sau sẽ được các đơn vị có trách nhiệm phối hợp địa bàn CSKH đôn đốc KH thanh toán giảm tối thiểu nợ và giảm nguy cơ rời mạng, tăng tỷ lệ toàn trung tâm đạt được chỉ tiêu TCT đang đánh giá tại tháng T+1</v>
      </c>
    </row>
    <row r="25" spans="1:13" s="174" customFormat="1" ht="190.5" customHeight="1" x14ac:dyDescent="0.2">
      <c r="A25" s="23">
        <v>11</v>
      </c>
      <c r="B25" s="176" t="s">
        <v>133</v>
      </c>
      <c r="C25" s="177" t="s">
        <v>139</v>
      </c>
      <c r="D25" s="11" t="s">
        <v>11</v>
      </c>
      <c r="E25" s="11" t="s">
        <v>134</v>
      </c>
      <c r="F25" s="9" t="s">
        <v>12</v>
      </c>
      <c r="G25" s="143" t="s">
        <v>140</v>
      </c>
      <c r="H25" s="145" t="s">
        <v>135</v>
      </c>
      <c r="I25" s="167" t="s">
        <v>69</v>
      </c>
      <c r="J25" s="150" t="s">
        <v>35</v>
      </c>
      <c r="K25" s="150" t="s">
        <v>35</v>
      </c>
      <c r="L25" s="265" t="s">
        <v>210</v>
      </c>
      <c r="M25" s="258" t="str">
        <f>VLOOKUP($H25,'[1]Trang tính1'!$C$4:$G$54,5,0)</f>
        <v>Tăng tỷ lệ thu cước, giảm thiểu nợ tồn ngay kỳ phát sinh cước T-1. Việc thu sớm còn cho thấy hiệu quả trong chăm sóc khách hàng và tăng cam kết thanh toán theo hợp đồng đã ký kết. Ngoài ra, sau khi P.BHOL thực hiện tại tháng T các khách hàng còn hẹn chưa thanh toán kịp thời, KH có yêu cần chuyển trả sau sẽ được các đơn vị có trách nhiệm phối hợp địa bàn CSKH đôn đốc KH thanh toán giảm tối thiểu nợ và giảm nguy cơ rời mạng, tăng tỷ lệ toàn trung tâm đạt được chỉ tiêu TCT đang đánh giá tại tháng T+1</v>
      </c>
    </row>
    <row r="26" spans="1:13" s="145" customFormat="1" ht="156" customHeight="1" x14ac:dyDescent="0.2">
      <c r="A26" s="23">
        <v>12</v>
      </c>
      <c r="B26" s="158" t="s">
        <v>131</v>
      </c>
      <c r="C26" s="59" t="s">
        <v>144</v>
      </c>
      <c r="D26" s="16" t="s">
        <v>11</v>
      </c>
      <c r="E26" s="1">
        <v>1</v>
      </c>
      <c r="F26" s="9" t="s">
        <v>12</v>
      </c>
      <c r="G26" s="119" t="s">
        <v>143</v>
      </c>
      <c r="H26" s="15" t="s">
        <v>132</v>
      </c>
      <c r="I26" s="167" t="s">
        <v>69</v>
      </c>
      <c r="J26" s="150" t="s">
        <v>35</v>
      </c>
      <c r="K26" s="150" t="s">
        <v>35</v>
      </c>
      <c r="L26" s="265" t="s">
        <v>210</v>
      </c>
      <c r="M26" s="258" t="str">
        <f>VLOOKUP($H26,'[1]Trang tính1'!$C$4:$G$54,5,0)</f>
        <v>Đảm bảo 100% KHDN được chạm thành công tại các điểm chạm, và nhận được đầy đủ các thông báo chính thống từ TTKD sau khi thực hiện chuẩn hóa thông tin KH, giúp cho các P.BH thuận lợi hơn trong công tác CSKH, tư vấn bán hàng và thu cước</v>
      </c>
    </row>
    <row r="27" spans="1:13" s="15" customFormat="1" ht="30.75" customHeight="1" x14ac:dyDescent="0.2">
      <c r="A27" s="24" t="s">
        <v>34</v>
      </c>
      <c r="B27" s="62" t="s">
        <v>15</v>
      </c>
      <c r="C27" s="8"/>
      <c r="D27" s="11"/>
      <c r="E27" s="20"/>
      <c r="F27" s="21"/>
      <c r="G27" s="28"/>
      <c r="H27" s="145"/>
      <c r="I27" s="145"/>
      <c r="L27" s="145"/>
    </row>
    <row r="28" spans="1:13" s="4" customFormat="1" ht="119.25" customHeight="1" x14ac:dyDescent="0.2">
      <c r="A28" s="23">
        <v>13</v>
      </c>
      <c r="B28" s="22" t="s">
        <v>16</v>
      </c>
      <c r="C28" s="10" t="s">
        <v>18</v>
      </c>
      <c r="D28" s="7" t="s">
        <v>11</v>
      </c>
      <c r="E28" s="1">
        <v>1</v>
      </c>
      <c r="F28" s="9" t="s">
        <v>12</v>
      </c>
      <c r="G28" s="7" t="s">
        <v>19</v>
      </c>
      <c r="H28" s="145" t="s">
        <v>38</v>
      </c>
      <c r="I28" s="145">
        <v>0</v>
      </c>
      <c r="J28" s="150" t="s">
        <v>30</v>
      </c>
      <c r="K28" s="46">
        <v>1</v>
      </c>
      <c r="L28" s="150" t="s">
        <v>30</v>
      </c>
    </row>
    <row r="29" spans="1:13" s="4" customFormat="1" ht="30" customHeight="1" x14ac:dyDescent="0.2">
      <c r="A29" s="24"/>
      <c r="B29" s="275" t="s">
        <v>8</v>
      </c>
      <c r="C29" s="275"/>
      <c r="D29" s="275"/>
      <c r="E29" s="275"/>
      <c r="F29" s="29">
        <f>SUM(F13:F26)</f>
        <v>1</v>
      </c>
      <c r="G29" s="30"/>
      <c r="H29" s="145"/>
      <c r="I29" s="145"/>
      <c r="J29" s="145"/>
      <c r="K29" s="75"/>
      <c r="L29" s="145"/>
    </row>
    <row r="30" spans="1:13" s="4" customFormat="1" ht="16.5" x14ac:dyDescent="0.2">
      <c r="A30" s="64"/>
      <c r="B30" s="6"/>
      <c r="F30" s="5"/>
      <c r="G30" s="6"/>
      <c r="L30" s="151"/>
    </row>
    <row r="31" spans="1:13" s="4" customFormat="1" ht="16.5" x14ac:dyDescent="0.2">
      <c r="A31" s="18" t="s">
        <v>13</v>
      </c>
      <c r="B31" s="152"/>
      <c r="C31" s="152"/>
      <c r="D31" s="152"/>
      <c r="E31" s="152"/>
      <c r="F31" s="152"/>
      <c r="G31" s="152"/>
      <c r="H31" s="145"/>
      <c r="I31" s="145"/>
      <c r="L31" s="151"/>
    </row>
    <row r="32" spans="1:13" s="4" customFormat="1" ht="20.25" customHeight="1" x14ac:dyDescent="0.2">
      <c r="A32" s="277" t="s">
        <v>66</v>
      </c>
      <c r="B32" s="277"/>
      <c r="C32" s="277"/>
      <c r="D32" s="277"/>
      <c r="E32" s="277"/>
      <c r="F32" s="277"/>
      <c r="G32" s="277"/>
      <c r="H32" s="145"/>
      <c r="I32" s="145"/>
      <c r="L32" s="151"/>
    </row>
    <row r="33" spans="1:9" ht="20.25" customHeight="1" x14ac:dyDescent="0.2">
      <c r="A33" s="276" t="s">
        <v>67</v>
      </c>
      <c r="B33" s="276"/>
      <c r="C33" s="276"/>
      <c r="D33" s="276"/>
      <c r="E33" s="276"/>
      <c r="F33" s="276"/>
      <c r="G33" s="276"/>
      <c r="H33" s="145"/>
      <c r="I33" s="145"/>
    </row>
    <row r="34" spans="1:9" ht="20.25" customHeight="1" x14ac:dyDescent="0.2">
      <c r="A34" s="276" t="s">
        <v>80</v>
      </c>
      <c r="B34" s="276"/>
      <c r="C34" s="276"/>
      <c r="D34" s="276"/>
      <c r="E34" s="276"/>
      <c r="F34" s="276"/>
      <c r="G34" s="276"/>
    </row>
    <row r="35" spans="1:9" ht="37.5" customHeight="1" x14ac:dyDescent="0.2">
      <c r="A35" s="276" t="s">
        <v>145</v>
      </c>
      <c r="B35" s="276"/>
      <c r="C35" s="276"/>
      <c r="D35" s="276"/>
      <c r="E35" s="276"/>
      <c r="F35" s="276"/>
      <c r="G35" s="276"/>
    </row>
    <row r="36" spans="1:9" ht="27" customHeight="1" x14ac:dyDescent="0.2">
      <c r="A36" s="2" t="s">
        <v>217</v>
      </c>
    </row>
  </sheetData>
  <mergeCells count="14">
    <mergeCell ref="A35:G35"/>
    <mergeCell ref="A34:G34"/>
    <mergeCell ref="A1:B1"/>
    <mergeCell ref="C1:G1"/>
    <mergeCell ref="A2:B2"/>
    <mergeCell ref="C2:G2"/>
    <mergeCell ref="A3:B3"/>
    <mergeCell ref="C3:G3"/>
    <mergeCell ref="A32:G32"/>
    <mergeCell ref="A33:G33"/>
    <mergeCell ref="B29:E29"/>
    <mergeCell ref="C4:G4"/>
    <mergeCell ref="A6:G6"/>
    <mergeCell ref="A7:G7"/>
  </mergeCells>
  <conditionalFormatting sqref="B15">
    <cfRule type="colorScale" priority="28">
      <colorScale>
        <cfvo type="min"/>
        <cfvo type="max"/>
        <color theme="3" tint="0.39997558519241921"/>
        <color theme="3" tint="0.79998168889431442"/>
      </colorScale>
    </cfRule>
  </conditionalFormatting>
  <conditionalFormatting sqref="B16">
    <cfRule type="colorScale" priority="23">
      <colorScale>
        <cfvo type="min"/>
        <cfvo type="max"/>
        <color theme="3" tint="0.39997558519241921"/>
        <color theme="3" tint="0.79998168889431442"/>
      </colorScale>
    </cfRule>
  </conditionalFormatting>
  <conditionalFormatting sqref="B18">
    <cfRule type="colorScale" priority="5">
      <colorScale>
        <cfvo type="min"/>
        <cfvo type="max"/>
        <color theme="3" tint="0.39997558519241921"/>
        <color theme="3" tint="0.79998168889431442"/>
      </colorScale>
    </cfRule>
  </conditionalFormatting>
  <conditionalFormatting sqref="B21">
    <cfRule type="colorScale" priority="11">
      <colorScale>
        <cfvo type="min"/>
        <cfvo type="max"/>
        <color theme="3" tint="0.39997558519241921"/>
        <color theme="3" tint="0.79998168889431442"/>
      </colorScale>
    </cfRule>
  </conditionalFormatting>
  <conditionalFormatting sqref="B22">
    <cfRule type="colorScale" priority="332">
      <colorScale>
        <cfvo type="min"/>
        <cfvo type="max"/>
        <color theme="3" tint="0.39997558519241921"/>
        <color theme="3" tint="0.79998168889431442"/>
      </colorScale>
    </cfRule>
  </conditionalFormatting>
  <conditionalFormatting sqref="B24">
    <cfRule type="colorScale" priority="8">
      <colorScale>
        <cfvo type="min"/>
        <cfvo type="max"/>
        <color theme="3" tint="0.39997558519241921"/>
        <color theme="3" tint="0.79998168889431442"/>
      </colorScale>
    </cfRule>
  </conditionalFormatting>
  <conditionalFormatting sqref="B26">
    <cfRule type="colorScale" priority="7">
      <colorScale>
        <cfvo type="min"/>
        <cfvo type="max"/>
        <color theme="3" tint="0.39997558519241921"/>
        <color theme="3" tint="0.79998168889431442"/>
      </colorScale>
    </cfRule>
  </conditionalFormatting>
  <conditionalFormatting sqref="B27">
    <cfRule type="colorScale" priority="27">
      <colorScale>
        <cfvo type="min"/>
        <cfvo type="max"/>
        <color theme="3" tint="0.39997558519241921"/>
        <color theme="3" tint="0.79998168889431442"/>
      </colorScale>
    </cfRule>
  </conditionalFormatting>
  <conditionalFormatting sqref="B28">
    <cfRule type="colorScale" priority="26">
      <colorScale>
        <cfvo type="min"/>
        <cfvo type="max"/>
        <color theme="3" tint="0.39997558519241921"/>
        <color theme="3" tint="0.79998168889431442"/>
      </colorScale>
    </cfRule>
  </conditionalFormatting>
  <conditionalFormatting sqref="C15">
    <cfRule type="colorScale" priority="29">
      <colorScale>
        <cfvo type="min"/>
        <cfvo type="max"/>
        <color theme="3" tint="0.39997558519241921"/>
        <color theme="3" tint="0.79998168889431442"/>
      </colorScale>
    </cfRule>
  </conditionalFormatting>
  <conditionalFormatting sqref="C17">
    <cfRule type="colorScale" priority="4">
      <colorScale>
        <cfvo type="min"/>
        <cfvo type="max"/>
        <color theme="3" tint="0.39997558519241921"/>
        <color theme="3" tint="0.79998168889431442"/>
      </colorScale>
    </cfRule>
  </conditionalFormatting>
  <conditionalFormatting sqref="M13">
    <cfRule type="colorScale" priority="3">
      <colorScale>
        <cfvo type="min"/>
        <cfvo type="max"/>
        <color theme="3" tint="0.39997558519241921"/>
        <color theme="3" tint="0.79998168889431442"/>
      </colorScale>
    </cfRule>
  </conditionalFormatting>
  <conditionalFormatting sqref="M14:M18">
    <cfRule type="colorScale" priority="2">
      <colorScale>
        <cfvo type="min"/>
        <cfvo type="max"/>
        <color theme="3" tint="0.39997558519241921"/>
        <color theme="3" tint="0.79998168889431442"/>
      </colorScale>
    </cfRule>
  </conditionalFormatting>
  <conditionalFormatting sqref="M20:M26">
    <cfRule type="colorScale" priority="1">
      <colorScale>
        <cfvo type="min"/>
        <cfvo type="max"/>
        <color theme="3" tint="0.39997558519241921"/>
        <color theme="3" tint="0.79998168889431442"/>
      </colorScale>
    </cfRule>
  </conditionalFormatting>
  <pageMargins left="0.51181102362204722" right="0.19685039370078741" top="0.15748031496062992" bottom="0.11811023622047245" header="0.31496062992125984" footer="0.23622047244094491"/>
  <pageSetup paperSize="9" scale="80" orientation="portrait" r:id="rId1"/>
  <headerFooter>
    <oddFooter>Page &amp;P</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5"/>
  <sheetViews>
    <sheetView topLeftCell="A13" zoomScale="80" zoomScaleNormal="80" workbookViewId="0">
      <selection activeCell="C4" sqref="C4:G4"/>
    </sheetView>
  </sheetViews>
  <sheetFormatPr defaultColWidth="10.42578125" defaultRowHeight="15" x14ac:dyDescent="0.2"/>
  <cols>
    <col min="1" max="1" width="7.7109375" style="2" customWidth="1"/>
    <col min="2" max="2" width="28.42578125" style="2" customWidth="1"/>
    <col min="3" max="3" width="37" style="2" customWidth="1"/>
    <col min="4" max="4" width="8.42578125" style="2" customWidth="1"/>
    <col min="5" max="5" width="12.5703125" style="2" customWidth="1"/>
    <col min="6" max="6" width="11" style="192" customWidth="1"/>
    <col min="7" max="7" width="29.5703125" style="219" customWidth="1"/>
    <col min="8" max="8" width="29.7109375" style="262" customWidth="1"/>
    <col min="9" max="9" width="28.5703125" style="2" customWidth="1"/>
    <col min="10" max="10" width="17.28515625" style="2" customWidth="1"/>
    <col min="11" max="11" width="11.28515625" style="2" customWidth="1"/>
    <col min="12" max="12" width="17.28515625" style="2" customWidth="1"/>
    <col min="13" max="13" width="49.7109375" style="2" customWidth="1"/>
    <col min="14" max="14" width="10.42578125" style="2" customWidth="1"/>
    <col min="15" max="16" width="16.85546875" style="180" customWidth="1"/>
    <col min="17" max="17" width="19.140625" style="230" customWidth="1"/>
    <col min="18" max="18" width="55.28515625" style="230" customWidth="1"/>
    <col min="19" max="16384" width="10.42578125" style="2"/>
  </cols>
  <sheetData>
    <row r="1" spans="1:18" ht="34.5" customHeight="1" x14ac:dyDescent="0.2">
      <c r="A1" s="284" t="s">
        <v>0</v>
      </c>
      <c r="B1" s="286"/>
      <c r="C1" s="280" t="s">
        <v>1</v>
      </c>
      <c r="D1" s="280"/>
      <c r="E1" s="280"/>
      <c r="F1" s="280"/>
      <c r="G1" s="280"/>
      <c r="J1" s="224"/>
      <c r="K1" s="224"/>
      <c r="L1" s="224"/>
      <c r="M1" s="224"/>
    </row>
    <row r="2" spans="1:18" ht="34.5" customHeight="1" x14ac:dyDescent="0.2">
      <c r="A2" s="281" t="s">
        <v>2</v>
      </c>
      <c r="B2" s="282"/>
      <c r="C2" s="283" t="s">
        <v>3</v>
      </c>
      <c r="D2" s="283"/>
      <c r="E2" s="283"/>
      <c r="F2" s="283"/>
      <c r="G2" s="283"/>
      <c r="J2" s="222"/>
      <c r="K2" s="222"/>
      <c r="L2" s="222"/>
      <c r="M2" s="222"/>
    </row>
    <row r="3" spans="1:18" ht="15.75" customHeight="1" x14ac:dyDescent="0.2">
      <c r="A3" s="279"/>
      <c r="B3" s="279"/>
      <c r="C3" s="279"/>
      <c r="D3" s="279"/>
      <c r="E3" s="279"/>
      <c r="F3" s="279"/>
      <c r="G3" s="279"/>
      <c r="J3" s="222"/>
      <c r="K3" s="222"/>
      <c r="L3" s="222"/>
      <c r="M3" s="222"/>
    </row>
    <row r="4" spans="1:18" ht="21.75" customHeight="1" x14ac:dyDescent="0.2">
      <c r="C4" s="272" t="s">
        <v>184</v>
      </c>
      <c r="D4" s="272"/>
      <c r="E4" s="272"/>
      <c r="F4" s="272"/>
      <c r="G4" s="272"/>
      <c r="J4" s="181"/>
      <c r="K4" s="181"/>
      <c r="L4" s="85"/>
      <c r="M4" s="222"/>
    </row>
    <row r="5" spans="1:18" x14ac:dyDescent="0.2">
      <c r="E5" s="12"/>
      <c r="F5" s="182"/>
      <c r="J5" s="181"/>
      <c r="K5" s="181"/>
      <c r="L5" s="85"/>
      <c r="M5" s="222"/>
    </row>
    <row r="6" spans="1:18" s="232" customFormat="1" ht="35.25" customHeight="1" x14ac:dyDescent="0.2">
      <c r="A6" s="289" t="s">
        <v>93</v>
      </c>
      <c r="B6" s="289"/>
      <c r="C6" s="289"/>
      <c r="D6" s="289"/>
      <c r="E6" s="289"/>
      <c r="F6" s="289"/>
      <c r="G6" s="289"/>
      <c r="H6" s="267"/>
      <c r="I6" s="231"/>
      <c r="J6" s="231"/>
      <c r="K6" s="231"/>
      <c r="L6" s="231"/>
    </row>
    <row r="7" spans="1:18" s="232" customFormat="1" ht="24.75" customHeight="1" x14ac:dyDescent="0.2">
      <c r="A7" s="289" t="s">
        <v>221</v>
      </c>
      <c r="B7" s="289"/>
      <c r="C7" s="289"/>
      <c r="D7" s="289"/>
      <c r="E7" s="289"/>
      <c r="F7" s="289"/>
      <c r="G7" s="289"/>
      <c r="H7" s="267"/>
      <c r="I7" s="231"/>
      <c r="J7" s="231"/>
      <c r="K7" s="231"/>
      <c r="L7" s="231"/>
    </row>
    <row r="8" spans="1:18" s="4" customFormat="1" ht="15.75" customHeight="1" x14ac:dyDescent="0.2">
      <c r="A8" s="48"/>
      <c r="B8" s="95"/>
      <c r="C8" s="95"/>
      <c r="D8" s="95"/>
      <c r="E8" s="95"/>
      <c r="F8" s="105"/>
      <c r="G8" s="106"/>
      <c r="H8" s="265"/>
      <c r="I8" s="224"/>
      <c r="J8" s="6"/>
      <c r="K8" s="6"/>
      <c r="L8" s="6"/>
    </row>
    <row r="9" spans="1:18" ht="30" customHeight="1" x14ac:dyDescent="0.2">
      <c r="A9" s="115">
        <v>1</v>
      </c>
      <c r="B9" s="115" t="s">
        <v>128</v>
      </c>
      <c r="C9" s="4"/>
      <c r="D9" s="4"/>
      <c r="E9" s="4"/>
      <c r="F9" s="111"/>
      <c r="G9" s="6"/>
      <c r="J9" s="222"/>
      <c r="K9" s="222"/>
      <c r="L9" s="222"/>
      <c r="O9" s="2"/>
      <c r="P9" s="2"/>
      <c r="Q9" s="2"/>
      <c r="R9" s="2"/>
    </row>
    <row r="10" spans="1:18" ht="30" customHeight="1" x14ac:dyDescent="0.2">
      <c r="A10" s="115"/>
      <c r="B10" s="115" t="s">
        <v>142</v>
      </c>
      <c r="C10" s="4"/>
      <c r="D10" s="4"/>
      <c r="E10" s="4"/>
      <c r="F10" s="111"/>
      <c r="G10" s="6"/>
      <c r="H10" s="266" t="s">
        <v>169</v>
      </c>
      <c r="I10" s="2" t="s">
        <v>168</v>
      </c>
      <c r="J10" s="222"/>
      <c r="K10" s="222"/>
      <c r="L10" s="222"/>
      <c r="O10" s="2"/>
      <c r="P10" s="2"/>
      <c r="Q10" s="2"/>
      <c r="R10" s="2"/>
    </row>
    <row r="11" spans="1:18" ht="36" customHeight="1" x14ac:dyDescent="0.2">
      <c r="A11" s="25" t="s">
        <v>4</v>
      </c>
      <c r="B11" s="25" t="s">
        <v>96</v>
      </c>
      <c r="C11" s="25" t="s">
        <v>97</v>
      </c>
      <c r="D11" s="25" t="s">
        <v>9</v>
      </c>
      <c r="E11" s="26" t="s">
        <v>207</v>
      </c>
      <c r="F11" s="21" t="s">
        <v>20</v>
      </c>
      <c r="G11" s="25" t="s">
        <v>65</v>
      </c>
      <c r="H11" s="261" t="s">
        <v>26</v>
      </c>
      <c r="I11" s="261" t="s">
        <v>208</v>
      </c>
      <c r="J11" s="265" t="s">
        <v>27</v>
      </c>
      <c r="K11" s="265" t="s">
        <v>28</v>
      </c>
      <c r="L11" s="265" t="s">
        <v>209</v>
      </c>
      <c r="M11" s="255" t="s">
        <v>200</v>
      </c>
      <c r="O11" s="2"/>
      <c r="P11" s="2"/>
      <c r="Q11" s="2"/>
      <c r="R11" s="2"/>
    </row>
    <row r="12" spans="1:18" ht="29.25" customHeight="1" x14ac:dyDescent="0.2">
      <c r="A12" s="51" t="s">
        <v>33</v>
      </c>
      <c r="B12" s="52" t="s">
        <v>49</v>
      </c>
      <c r="C12" s="25"/>
      <c r="D12" s="25"/>
      <c r="E12" s="26"/>
      <c r="F12" s="107"/>
      <c r="G12" s="25"/>
      <c r="H12" s="261"/>
      <c r="I12" s="223"/>
      <c r="J12" s="221"/>
      <c r="K12" s="221"/>
      <c r="L12" s="221"/>
      <c r="M12" s="257"/>
      <c r="O12" s="2"/>
      <c r="P12" s="2"/>
      <c r="Q12" s="2"/>
      <c r="R12" s="2"/>
    </row>
    <row r="13" spans="1:18" s="223" customFormat="1" ht="265.5" customHeight="1" x14ac:dyDescent="0.2">
      <c r="A13" s="23">
        <v>1</v>
      </c>
      <c r="B13" s="41" t="s">
        <v>88</v>
      </c>
      <c r="C13" s="72" t="s">
        <v>148</v>
      </c>
      <c r="D13" s="168" t="s">
        <v>11</v>
      </c>
      <c r="E13" s="140">
        <v>1</v>
      </c>
      <c r="F13" s="3">
        <v>0.4</v>
      </c>
      <c r="G13" s="183" t="s">
        <v>85</v>
      </c>
      <c r="H13" s="261" t="s">
        <v>86</v>
      </c>
      <c r="I13" s="2" t="s">
        <v>168</v>
      </c>
      <c r="J13" s="224" t="s">
        <v>35</v>
      </c>
      <c r="K13" s="224" t="s">
        <v>35</v>
      </c>
      <c r="L13" s="224" t="s">
        <v>211</v>
      </c>
      <c r="M13" s="258" t="str">
        <f>VLOOKUP($H13,'[1]Trang tính1'!$C$4:$G$54,5,0)</f>
        <v>Giao tỷ lệ thu lũy kế giúp theo dõi tiến độ thu cước tích lũy theo thời gian, đảm bảo doanh thu ổn định. Giúp doanh nghiệp kiểm soát tốt dòng tiền, duy trì mục tiêu thu ngân sách. Việc giao chỉ tiêu này cho LĐP phụ trách CSKH để LĐP có trách nhiệm thực hiện và thúc đẩy tỷ lệ thu của tập giao chăm sóc</v>
      </c>
    </row>
    <row r="14" spans="1:18" s="223" customFormat="1" ht="292.5" customHeight="1" x14ac:dyDescent="0.2">
      <c r="A14" s="23">
        <v>2</v>
      </c>
      <c r="B14" s="233" t="s">
        <v>89</v>
      </c>
      <c r="C14" s="59" t="s">
        <v>149</v>
      </c>
      <c r="D14" s="168" t="s">
        <v>11</v>
      </c>
      <c r="E14" s="140">
        <v>1</v>
      </c>
      <c r="F14" s="3">
        <v>0.4</v>
      </c>
      <c r="G14" s="184" t="s">
        <v>126</v>
      </c>
      <c r="H14" s="261" t="s">
        <v>87</v>
      </c>
      <c r="I14" s="2" t="s">
        <v>168</v>
      </c>
      <c r="J14" s="224" t="s">
        <v>35</v>
      </c>
      <c r="K14" s="224" t="s">
        <v>35</v>
      </c>
      <c r="L14" s="224" t="s">
        <v>211</v>
      </c>
      <c r="M14" s="258" t="str">
        <f>VLOOKUP($H14,'[1]Trang tính1'!$C$4:$G$54,5,0)</f>
        <v>Tăng tỷ lệ thu cước, giảm thiểu nợ tồn ngay kỳ phát sinh cước n-1. Việc thu sớm còn cho thấy hiệu quả trong chăm sóc khách hàng và tăng cam kết thanh toán theo hợp đồng đã ký kết. Việc giao chỉ tiêu này cho LĐP phụ trách CSKH để LĐP có trách nhiệm thực hiện và thúc đẩy tỷ lệ thu của tập giao chăm sóc</v>
      </c>
    </row>
    <row r="15" spans="1:18" s="223" customFormat="1" ht="33" customHeight="1" x14ac:dyDescent="0.2">
      <c r="A15" s="24" t="s">
        <v>17</v>
      </c>
      <c r="B15" s="52" t="s">
        <v>150</v>
      </c>
      <c r="C15" s="142"/>
      <c r="D15" s="38"/>
      <c r="E15" s="38"/>
      <c r="F15" s="3"/>
      <c r="G15" s="185"/>
      <c r="H15" s="261"/>
      <c r="J15" s="224"/>
      <c r="K15" s="224"/>
      <c r="L15" s="224"/>
      <c r="M15" s="258"/>
      <c r="N15" s="45"/>
      <c r="O15" s="224"/>
      <c r="P15" s="224"/>
      <c r="Q15" s="224"/>
      <c r="R15" s="224"/>
    </row>
    <row r="16" spans="1:18" ht="156" customHeight="1" x14ac:dyDescent="0.2">
      <c r="A16" s="112">
        <v>3</v>
      </c>
      <c r="B16" s="113" t="s">
        <v>151</v>
      </c>
      <c r="C16" s="59" t="s">
        <v>219</v>
      </c>
      <c r="D16" s="39" t="s">
        <v>152</v>
      </c>
      <c r="E16" s="116" t="s">
        <v>220</v>
      </c>
      <c r="F16" s="56">
        <v>0.2</v>
      </c>
      <c r="G16" s="186" t="s">
        <v>153</v>
      </c>
      <c r="H16" s="261" t="s">
        <v>154</v>
      </c>
      <c r="I16" s="2" t="s">
        <v>168</v>
      </c>
      <c r="J16" s="224" t="s">
        <v>35</v>
      </c>
      <c r="K16" s="263" t="s">
        <v>218</v>
      </c>
      <c r="L16" s="224" t="s">
        <v>136</v>
      </c>
      <c r="M16" s="258" t="str">
        <f>VLOOKUP($H16,'[1]Trang tính1'!$C$4:$G$64,5,0)</f>
        <v>Để đánh giá quy mô tập khách hàng cá nhân quản lý</v>
      </c>
      <c r="O16" s="224"/>
      <c r="P16" s="224"/>
      <c r="Q16" s="224"/>
      <c r="R16" s="224"/>
    </row>
    <row r="17" spans="1:18" s="189" customFormat="1" ht="27.75" customHeight="1" x14ac:dyDescent="0.2">
      <c r="A17" s="24" t="s">
        <v>34</v>
      </c>
      <c r="B17" s="187" t="s">
        <v>15</v>
      </c>
      <c r="C17" s="188"/>
      <c r="D17" s="108"/>
      <c r="E17" s="109"/>
      <c r="F17" s="21"/>
      <c r="G17" s="110"/>
      <c r="H17" s="261"/>
      <c r="I17" s="223"/>
      <c r="O17" s="224"/>
      <c r="P17" s="224"/>
      <c r="Q17" s="224"/>
      <c r="R17" s="224"/>
    </row>
    <row r="18" spans="1:18" ht="103.5" customHeight="1" x14ac:dyDescent="0.2">
      <c r="A18" s="190">
        <v>4</v>
      </c>
      <c r="B18" s="191" t="s">
        <v>15</v>
      </c>
      <c r="C18" s="122" t="s">
        <v>101</v>
      </c>
      <c r="D18" s="38" t="s">
        <v>11</v>
      </c>
      <c r="E18" s="56">
        <v>1</v>
      </c>
      <c r="F18" s="43" t="s">
        <v>12</v>
      </c>
      <c r="G18" s="11" t="s">
        <v>155</v>
      </c>
      <c r="H18" s="261" t="str">
        <f>IFERROR(VLOOKUP($B18,[4]thuvien_kpi!$B$1:$P$595,COLUMNS([4]thuvien_kpi!$B$2:E18),0),0)</f>
        <v>HCM_CL_CVIEC_028</v>
      </c>
      <c r="I18" s="223"/>
      <c r="J18" s="181"/>
      <c r="K18" s="181"/>
      <c r="L18" s="85"/>
      <c r="O18" s="224"/>
      <c r="P18" s="224"/>
      <c r="Q18" s="224"/>
      <c r="R18" s="224"/>
    </row>
    <row r="19" spans="1:18" ht="24.75" customHeight="1" x14ac:dyDescent="0.2">
      <c r="A19" s="58"/>
      <c r="B19" s="291" t="s">
        <v>8</v>
      </c>
      <c r="C19" s="291"/>
      <c r="D19" s="291"/>
      <c r="E19" s="291"/>
      <c r="F19" s="107">
        <f>SUM(F13:F17)</f>
        <v>1</v>
      </c>
      <c r="G19" s="58"/>
      <c r="H19" s="261"/>
      <c r="I19" s="223"/>
      <c r="O19" s="224"/>
      <c r="P19" s="224"/>
      <c r="Q19" s="224"/>
      <c r="R19" s="224"/>
    </row>
    <row r="21" spans="1:18" s="4" customFormat="1" ht="16.5" x14ac:dyDescent="0.2">
      <c r="A21" s="18" t="s">
        <v>13</v>
      </c>
      <c r="B21" s="152"/>
      <c r="C21" s="152"/>
      <c r="D21" s="152"/>
      <c r="E21" s="152"/>
      <c r="F21" s="152"/>
      <c r="G21" s="152"/>
      <c r="H21" s="261"/>
      <c r="I21" s="223"/>
    </row>
    <row r="22" spans="1:18" s="4" customFormat="1" ht="22.5" customHeight="1" x14ac:dyDescent="0.2">
      <c r="A22" s="277" t="s">
        <v>66</v>
      </c>
      <c r="B22" s="277"/>
      <c r="C22" s="277"/>
      <c r="D22" s="277"/>
      <c r="E22" s="277"/>
      <c r="F22" s="277"/>
      <c r="G22" s="277"/>
      <c r="H22" s="261"/>
      <c r="I22" s="223"/>
    </row>
    <row r="23" spans="1:18" ht="22.5" customHeight="1" x14ac:dyDescent="0.2">
      <c r="A23" s="276" t="s">
        <v>67</v>
      </c>
      <c r="B23" s="276"/>
      <c r="C23" s="276"/>
      <c r="D23" s="276"/>
      <c r="E23" s="276"/>
      <c r="F23" s="276"/>
      <c r="G23" s="276"/>
      <c r="H23" s="261"/>
      <c r="O23" s="2"/>
      <c r="P23" s="2"/>
      <c r="Q23" s="2"/>
      <c r="R23" s="2"/>
    </row>
    <row r="24" spans="1:18" ht="22.5" customHeight="1" x14ac:dyDescent="0.2">
      <c r="A24" s="276" t="s">
        <v>80</v>
      </c>
      <c r="B24" s="276"/>
      <c r="C24" s="276"/>
      <c r="D24" s="276"/>
      <c r="E24" s="276"/>
      <c r="F24" s="276"/>
      <c r="G24" s="276"/>
      <c r="O24" s="2"/>
      <c r="P24" s="2"/>
      <c r="Q24" s="2"/>
      <c r="R24" s="2"/>
    </row>
    <row r="25" spans="1:18" ht="37.5" customHeight="1" x14ac:dyDescent="0.2">
      <c r="A25" s="276" t="s">
        <v>145</v>
      </c>
      <c r="B25" s="276"/>
      <c r="C25" s="276"/>
      <c r="D25" s="276"/>
      <c r="E25" s="276"/>
      <c r="F25" s="276"/>
      <c r="G25" s="276"/>
      <c r="O25" s="2"/>
      <c r="P25" s="2"/>
      <c r="Q25" s="2"/>
      <c r="R25" s="2"/>
    </row>
  </sheetData>
  <mergeCells count="14">
    <mergeCell ref="A1:B1"/>
    <mergeCell ref="C1:G1"/>
    <mergeCell ref="A2:B2"/>
    <mergeCell ref="C2:G2"/>
    <mergeCell ref="A3:B3"/>
    <mergeCell ref="C3:G3"/>
    <mergeCell ref="A23:G23"/>
    <mergeCell ref="A24:G24"/>
    <mergeCell ref="A25:G25"/>
    <mergeCell ref="C4:G4"/>
    <mergeCell ref="A6:G6"/>
    <mergeCell ref="A7:G7"/>
    <mergeCell ref="B19:E19"/>
    <mergeCell ref="A22:G22"/>
  </mergeCells>
  <conditionalFormatting sqref="B14">
    <cfRule type="colorScale" priority="3">
      <colorScale>
        <cfvo type="min"/>
        <cfvo type="max"/>
        <color theme="3" tint="0.39997558519241921"/>
        <color theme="3" tint="0.79998168889431442"/>
      </colorScale>
    </cfRule>
  </conditionalFormatting>
  <conditionalFormatting sqref="C13">
    <cfRule type="colorScale" priority="4">
      <colorScale>
        <cfvo type="min"/>
        <cfvo type="max"/>
        <color theme="3" tint="0.39997558519241921"/>
        <color theme="3" tint="0.79998168889431442"/>
      </colorScale>
    </cfRule>
  </conditionalFormatting>
  <conditionalFormatting sqref="M13">
    <cfRule type="colorScale" priority="2">
      <colorScale>
        <cfvo type="min"/>
        <cfvo type="max"/>
        <color theme="3" tint="0.39997558519241921"/>
        <color theme="3" tint="0.79998168889431442"/>
      </colorScale>
    </cfRule>
  </conditionalFormatting>
  <conditionalFormatting sqref="M14:M16">
    <cfRule type="colorScale" priority="1">
      <colorScale>
        <cfvo type="min"/>
        <cfvo type="max"/>
        <color theme="3" tint="0.39997558519241921"/>
        <color theme="3" tint="0.79998168889431442"/>
      </colorScale>
    </cfRule>
  </conditionalFormatting>
  <pageMargins left="0.51181102362204722" right="0.19685039370078741" top="0.23622047244094491" bottom="0.27559055118110237" header="0.19685039370078741" footer="0.19685039370078741"/>
  <pageSetup paperSize="9" scale="85" orientation="portrait" r:id="rId1"/>
  <headerFooter>
    <oddFooter>Page &amp;P</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M28"/>
  <sheetViews>
    <sheetView tabSelected="1" zoomScale="80" zoomScaleNormal="80" workbookViewId="0">
      <selection activeCell="E12" sqref="E12"/>
    </sheetView>
  </sheetViews>
  <sheetFormatPr defaultRowHeight="12.75" x14ac:dyDescent="0.2"/>
  <cols>
    <col min="1" max="1" width="6.28515625" style="114" customWidth="1"/>
    <col min="2" max="2" width="26.5703125" style="169" customWidth="1"/>
    <col min="3" max="3" width="34.5703125" style="162" customWidth="1"/>
    <col min="4" max="4" width="7.85546875" style="162" customWidth="1"/>
    <col min="5" max="5" width="8.7109375" style="162" customWidth="1"/>
    <col min="6" max="6" width="9.5703125" style="170" customWidth="1"/>
    <col min="7" max="7" width="24.5703125" style="170" customWidth="1"/>
    <col min="8" max="8" width="26.28515625" style="166" customWidth="1"/>
    <col min="9" max="9" width="24.5703125" style="166" customWidth="1"/>
    <col min="10" max="10" width="14.28515625" style="166" customWidth="1"/>
    <col min="11" max="12" width="11.85546875" style="166" customWidth="1"/>
    <col min="13" max="13" width="51.28515625" style="162" customWidth="1"/>
    <col min="14" max="14" width="9.140625" style="162"/>
    <col min="15" max="15" width="11.28515625" style="162" customWidth="1"/>
    <col min="16" max="211" width="9.140625" style="162"/>
    <col min="212" max="212" width="6.5703125" style="162" customWidth="1"/>
    <col min="213" max="213" width="18" style="162" customWidth="1"/>
    <col min="214" max="214" width="28.85546875" style="162" customWidth="1"/>
    <col min="215" max="215" width="7.5703125" style="162" customWidth="1"/>
    <col min="216" max="216" width="14.28515625" style="162" customWidth="1"/>
    <col min="217" max="217" width="10.5703125" style="162" customWidth="1"/>
    <col min="218" max="218" width="20.85546875" style="162" customWidth="1"/>
    <col min="219" max="467" width="9.140625" style="162"/>
    <col min="468" max="468" width="6.5703125" style="162" customWidth="1"/>
    <col min="469" max="469" width="18" style="162" customWidth="1"/>
    <col min="470" max="470" width="28.85546875" style="162" customWidth="1"/>
    <col min="471" max="471" width="7.5703125" style="162" customWidth="1"/>
    <col min="472" max="472" width="14.28515625" style="162" customWidth="1"/>
    <col min="473" max="473" width="10.5703125" style="162" customWidth="1"/>
    <col min="474" max="474" width="20.85546875" style="162" customWidth="1"/>
    <col min="475" max="723" width="9.140625" style="162"/>
    <col min="724" max="724" width="6.5703125" style="162" customWidth="1"/>
    <col min="725" max="725" width="18" style="162" customWidth="1"/>
    <col min="726" max="726" width="28.85546875" style="162" customWidth="1"/>
    <col min="727" max="727" width="7.5703125" style="162" customWidth="1"/>
    <col min="728" max="728" width="14.28515625" style="162" customWidth="1"/>
    <col min="729" max="729" width="10.5703125" style="162" customWidth="1"/>
    <col min="730" max="730" width="20.85546875" style="162" customWidth="1"/>
    <col min="731" max="979" width="9.140625" style="162"/>
    <col min="980" max="980" width="6.5703125" style="162" customWidth="1"/>
    <col min="981" max="981" width="18" style="162" customWidth="1"/>
    <col min="982" max="982" width="28.85546875" style="162" customWidth="1"/>
    <col min="983" max="983" width="7.5703125" style="162" customWidth="1"/>
    <col min="984" max="984" width="14.28515625" style="162" customWidth="1"/>
    <col min="985" max="985" width="10.5703125" style="162" customWidth="1"/>
    <col min="986" max="986" width="20.85546875" style="162" customWidth="1"/>
    <col min="987" max="1235" width="9.140625" style="162"/>
    <col min="1236" max="1236" width="6.5703125" style="162" customWidth="1"/>
    <col min="1237" max="1237" width="18" style="162" customWidth="1"/>
    <col min="1238" max="1238" width="28.85546875" style="162" customWidth="1"/>
    <col min="1239" max="1239" width="7.5703125" style="162" customWidth="1"/>
    <col min="1240" max="1240" width="14.28515625" style="162" customWidth="1"/>
    <col min="1241" max="1241" width="10.5703125" style="162" customWidth="1"/>
    <col min="1242" max="1242" width="20.85546875" style="162" customWidth="1"/>
    <col min="1243" max="1491" width="9.140625" style="162"/>
    <col min="1492" max="1492" width="6.5703125" style="162" customWidth="1"/>
    <col min="1493" max="1493" width="18" style="162" customWidth="1"/>
    <col min="1494" max="1494" width="28.85546875" style="162" customWidth="1"/>
    <col min="1495" max="1495" width="7.5703125" style="162" customWidth="1"/>
    <col min="1496" max="1496" width="14.28515625" style="162" customWidth="1"/>
    <col min="1497" max="1497" width="10.5703125" style="162" customWidth="1"/>
    <col min="1498" max="1498" width="20.85546875" style="162" customWidth="1"/>
    <col min="1499" max="1747" width="9.140625" style="162"/>
    <col min="1748" max="1748" width="6.5703125" style="162" customWidth="1"/>
    <col min="1749" max="1749" width="18" style="162" customWidth="1"/>
    <col min="1750" max="1750" width="28.85546875" style="162" customWidth="1"/>
    <col min="1751" max="1751" width="7.5703125" style="162" customWidth="1"/>
    <col min="1752" max="1752" width="14.28515625" style="162" customWidth="1"/>
    <col min="1753" max="1753" width="10.5703125" style="162" customWidth="1"/>
    <col min="1754" max="1754" width="20.85546875" style="162" customWidth="1"/>
    <col min="1755" max="2003" width="9.140625" style="162"/>
    <col min="2004" max="2004" width="6.5703125" style="162" customWidth="1"/>
    <col min="2005" max="2005" width="18" style="162" customWidth="1"/>
    <col min="2006" max="2006" width="28.85546875" style="162" customWidth="1"/>
    <col min="2007" max="2007" width="7.5703125" style="162" customWidth="1"/>
    <col min="2008" max="2008" width="14.28515625" style="162" customWidth="1"/>
    <col min="2009" max="2009" width="10.5703125" style="162" customWidth="1"/>
    <col min="2010" max="2010" width="20.85546875" style="162" customWidth="1"/>
    <col min="2011" max="2259" width="9.140625" style="162"/>
    <col min="2260" max="2260" width="6.5703125" style="162" customWidth="1"/>
    <col min="2261" max="2261" width="18" style="162" customWidth="1"/>
    <col min="2262" max="2262" width="28.85546875" style="162" customWidth="1"/>
    <col min="2263" max="2263" width="7.5703125" style="162" customWidth="1"/>
    <col min="2264" max="2264" width="14.28515625" style="162" customWidth="1"/>
    <col min="2265" max="2265" width="10.5703125" style="162" customWidth="1"/>
    <col min="2266" max="2266" width="20.85546875" style="162" customWidth="1"/>
    <col min="2267" max="2515" width="9.140625" style="162"/>
    <col min="2516" max="2516" width="6.5703125" style="162" customWidth="1"/>
    <col min="2517" max="2517" width="18" style="162" customWidth="1"/>
    <col min="2518" max="2518" width="28.85546875" style="162" customWidth="1"/>
    <col min="2519" max="2519" width="7.5703125" style="162" customWidth="1"/>
    <col min="2520" max="2520" width="14.28515625" style="162" customWidth="1"/>
    <col min="2521" max="2521" width="10.5703125" style="162" customWidth="1"/>
    <col min="2522" max="2522" width="20.85546875" style="162" customWidth="1"/>
    <col min="2523" max="2771" width="9.140625" style="162"/>
    <col min="2772" max="2772" width="6.5703125" style="162" customWidth="1"/>
    <col min="2773" max="2773" width="18" style="162" customWidth="1"/>
    <col min="2774" max="2774" width="28.85546875" style="162" customWidth="1"/>
    <col min="2775" max="2775" width="7.5703125" style="162" customWidth="1"/>
    <col min="2776" max="2776" width="14.28515625" style="162" customWidth="1"/>
    <col min="2777" max="2777" width="10.5703125" style="162" customWidth="1"/>
    <col min="2778" max="2778" width="20.85546875" style="162" customWidth="1"/>
    <col min="2779" max="3027" width="9.140625" style="162"/>
    <col min="3028" max="3028" width="6.5703125" style="162" customWidth="1"/>
    <col min="3029" max="3029" width="18" style="162" customWidth="1"/>
    <col min="3030" max="3030" width="28.85546875" style="162" customWidth="1"/>
    <col min="3031" max="3031" width="7.5703125" style="162" customWidth="1"/>
    <col min="3032" max="3032" width="14.28515625" style="162" customWidth="1"/>
    <col min="3033" max="3033" width="10.5703125" style="162" customWidth="1"/>
    <col min="3034" max="3034" width="20.85546875" style="162" customWidth="1"/>
    <col min="3035" max="3283" width="9.140625" style="162"/>
    <col min="3284" max="3284" width="6.5703125" style="162" customWidth="1"/>
    <col min="3285" max="3285" width="18" style="162" customWidth="1"/>
    <col min="3286" max="3286" width="28.85546875" style="162" customWidth="1"/>
    <col min="3287" max="3287" width="7.5703125" style="162" customWidth="1"/>
    <col min="3288" max="3288" width="14.28515625" style="162" customWidth="1"/>
    <col min="3289" max="3289" width="10.5703125" style="162" customWidth="1"/>
    <col min="3290" max="3290" width="20.85546875" style="162" customWidth="1"/>
    <col min="3291" max="3539" width="9.140625" style="162"/>
    <col min="3540" max="3540" width="6.5703125" style="162" customWidth="1"/>
    <col min="3541" max="3541" width="18" style="162" customWidth="1"/>
    <col min="3542" max="3542" width="28.85546875" style="162" customWidth="1"/>
    <col min="3543" max="3543" width="7.5703125" style="162" customWidth="1"/>
    <col min="3544" max="3544" width="14.28515625" style="162" customWidth="1"/>
    <col min="3545" max="3545" width="10.5703125" style="162" customWidth="1"/>
    <col min="3546" max="3546" width="20.85546875" style="162" customWidth="1"/>
    <col min="3547" max="3795" width="9.140625" style="162"/>
    <col min="3796" max="3796" width="6.5703125" style="162" customWidth="1"/>
    <col min="3797" max="3797" width="18" style="162" customWidth="1"/>
    <col min="3798" max="3798" width="28.85546875" style="162" customWidth="1"/>
    <col min="3799" max="3799" width="7.5703125" style="162" customWidth="1"/>
    <col min="3800" max="3800" width="14.28515625" style="162" customWidth="1"/>
    <col min="3801" max="3801" width="10.5703125" style="162" customWidth="1"/>
    <col min="3802" max="3802" width="20.85546875" style="162" customWidth="1"/>
    <col min="3803" max="4051" width="9.140625" style="162"/>
    <col min="4052" max="4052" width="6.5703125" style="162" customWidth="1"/>
    <col min="4053" max="4053" width="18" style="162" customWidth="1"/>
    <col min="4054" max="4054" width="28.85546875" style="162" customWidth="1"/>
    <col min="4055" max="4055" width="7.5703125" style="162" customWidth="1"/>
    <col min="4056" max="4056" width="14.28515625" style="162" customWidth="1"/>
    <col min="4057" max="4057" width="10.5703125" style="162" customWidth="1"/>
    <col min="4058" max="4058" width="20.85546875" style="162" customWidth="1"/>
    <col min="4059" max="4307" width="9.140625" style="162"/>
    <col min="4308" max="4308" width="6.5703125" style="162" customWidth="1"/>
    <col min="4309" max="4309" width="18" style="162" customWidth="1"/>
    <col min="4310" max="4310" width="28.85546875" style="162" customWidth="1"/>
    <col min="4311" max="4311" width="7.5703125" style="162" customWidth="1"/>
    <col min="4312" max="4312" width="14.28515625" style="162" customWidth="1"/>
    <col min="4313" max="4313" width="10.5703125" style="162" customWidth="1"/>
    <col min="4314" max="4314" width="20.85546875" style="162" customWidth="1"/>
    <col min="4315" max="4563" width="9.140625" style="162"/>
    <col min="4564" max="4564" width="6.5703125" style="162" customWidth="1"/>
    <col min="4565" max="4565" width="18" style="162" customWidth="1"/>
    <col min="4566" max="4566" width="28.85546875" style="162" customWidth="1"/>
    <col min="4567" max="4567" width="7.5703125" style="162" customWidth="1"/>
    <col min="4568" max="4568" width="14.28515625" style="162" customWidth="1"/>
    <col min="4569" max="4569" width="10.5703125" style="162" customWidth="1"/>
    <col min="4570" max="4570" width="20.85546875" style="162" customWidth="1"/>
    <col min="4571" max="4819" width="9.140625" style="162"/>
    <col min="4820" max="4820" width="6.5703125" style="162" customWidth="1"/>
    <col min="4821" max="4821" width="18" style="162" customWidth="1"/>
    <col min="4822" max="4822" width="28.85546875" style="162" customWidth="1"/>
    <col min="4823" max="4823" width="7.5703125" style="162" customWidth="1"/>
    <col min="4824" max="4824" width="14.28515625" style="162" customWidth="1"/>
    <col min="4825" max="4825" width="10.5703125" style="162" customWidth="1"/>
    <col min="4826" max="4826" width="20.85546875" style="162" customWidth="1"/>
    <col min="4827" max="5075" width="9.140625" style="162"/>
    <col min="5076" max="5076" width="6.5703125" style="162" customWidth="1"/>
    <col min="5077" max="5077" width="18" style="162" customWidth="1"/>
    <col min="5078" max="5078" width="28.85546875" style="162" customWidth="1"/>
    <col min="5079" max="5079" width="7.5703125" style="162" customWidth="1"/>
    <col min="5080" max="5080" width="14.28515625" style="162" customWidth="1"/>
    <col min="5081" max="5081" width="10.5703125" style="162" customWidth="1"/>
    <col min="5082" max="5082" width="20.85546875" style="162" customWidth="1"/>
    <col min="5083" max="5331" width="9.140625" style="162"/>
    <col min="5332" max="5332" width="6.5703125" style="162" customWidth="1"/>
    <col min="5333" max="5333" width="18" style="162" customWidth="1"/>
    <col min="5334" max="5334" width="28.85546875" style="162" customWidth="1"/>
    <col min="5335" max="5335" width="7.5703125" style="162" customWidth="1"/>
    <col min="5336" max="5336" width="14.28515625" style="162" customWidth="1"/>
    <col min="5337" max="5337" width="10.5703125" style="162" customWidth="1"/>
    <col min="5338" max="5338" width="20.85546875" style="162" customWidth="1"/>
    <col min="5339" max="5587" width="9.140625" style="162"/>
    <col min="5588" max="5588" width="6.5703125" style="162" customWidth="1"/>
    <col min="5589" max="5589" width="18" style="162" customWidth="1"/>
    <col min="5590" max="5590" width="28.85546875" style="162" customWidth="1"/>
    <col min="5591" max="5591" width="7.5703125" style="162" customWidth="1"/>
    <col min="5592" max="5592" width="14.28515625" style="162" customWidth="1"/>
    <col min="5593" max="5593" width="10.5703125" style="162" customWidth="1"/>
    <col min="5594" max="5594" width="20.85546875" style="162" customWidth="1"/>
    <col min="5595" max="5843" width="9.140625" style="162"/>
    <col min="5844" max="5844" width="6.5703125" style="162" customWidth="1"/>
    <col min="5845" max="5845" width="18" style="162" customWidth="1"/>
    <col min="5846" max="5846" width="28.85546875" style="162" customWidth="1"/>
    <col min="5847" max="5847" width="7.5703125" style="162" customWidth="1"/>
    <col min="5848" max="5848" width="14.28515625" style="162" customWidth="1"/>
    <col min="5849" max="5849" width="10.5703125" style="162" customWidth="1"/>
    <col min="5850" max="5850" width="20.85546875" style="162" customWidth="1"/>
    <col min="5851" max="6099" width="9.140625" style="162"/>
    <col min="6100" max="6100" width="6.5703125" style="162" customWidth="1"/>
    <col min="6101" max="6101" width="18" style="162" customWidth="1"/>
    <col min="6102" max="6102" width="28.85546875" style="162" customWidth="1"/>
    <col min="6103" max="6103" width="7.5703125" style="162" customWidth="1"/>
    <col min="6104" max="6104" width="14.28515625" style="162" customWidth="1"/>
    <col min="6105" max="6105" width="10.5703125" style="162" customWidth="1"/>
    <col min="6106" max="6106" width="20.85546875" style="162" customWidth="1"/>
    <col min="6107" max="6355" width="9.140625" style="162"/>
    <col min="6356" max="6356" width="6.5703125" style="162" customWidth="1"/>
    <col min="6357" max="6357" width="18" style="162" customWidth="1"/>
    <col min="6358" max="6358" width="28.85546875" style="162" customWidth="1"/>
    <col min="6359" max="6359" width="7.5703125" style="162" customWidth="1"/>
    <col min="6360" max="6360" width="14.28515625" style="162" customWidth="1"/>
    <col min="6361" max="6361" width="10.5703125" style="162" customWidth="1"/>
    <col min="6362" max="6362" width="20.85546875" style="162" customWidth="1"/>
    <col min="6363" max="6611" width="9.140625" style="162"/>
    <col min="6612" max="6612" width="6.5703125" style="162" customWidth="1"/>
    <col min="6613" max="6613" width="18" style="162" customWidth="1"/>
    <col min="6614" max="6614" width="28.85546875" style="162" customWidth="1"/>
    <col min="6615" max="6615" width="7.5703125" style="162" customWidth="1"/>
    <col min="6616" max="6616" width="14.28515625" style="162" customWidth="1"/>
    <col min="6617" max="6617" width="10.5703125" style="162" customWidth="1"/>
    <col min="6618" max="6618" width="20.85546875" style="162" customWidth="1"/>
    <col min="6619" max="6867" width="9.140625" style="162"/>
    <col min="6868" max="6868" width="6.5703125" style="162" customWidth="1"/>
    <col min="6869" max="6869" width="18" style="162" customWidth="1"/>
    <col min="6870" max="6870" width="28.85546875" style="162" customWidth="1"/>
    <col min="6871" max="6871" width="7.5703125" style="162" customWidth="1"/>
    <col min="6872" max="6872" width="14.28515625" style="162" customWidth="1"/>
    <col min="6873" max="6873" width="10.5703125" style="162" customWidth="1"/>
    <col min="6874" max="6874" width="20.85546875" style="162" customWidth="1"/>
    <col min="6875" max="7123" width="9.140625" style="162"/>
    <col min="7124" max="7124" width="6.5703125" style="162" customWidth="1"/>
    <col min="7125" max="7125" width="18" style="162" customWidth="1"/>
    <col min="7126" max="7126" width="28.85546875" style="162" customWidth="1"/>
    <col min="7127" max="7127" width="7.5703125" style="162" customWidth="1"/>
    <col min="7128" max="7128" width="14.28515625" style="162" customWidth="1"/>
    <col min="7129" max="7129" width="10.5703125" style="162" customWidth="1"/>
    <col min="7130" max="7130" width="20.85546875" style="162" customWidth="1"/>
    <col min="7131" max="7379" width="9.140625" style="162"/>
    <col min="7380" max="7380" width="6.5703125" style="162" customWidth="1"/>
    <col min="7381" max="7381" width="18" style="162" customWidth="1"/>
    <col min="7382" max="7382" width="28.85546875" style="162" customWidth="1"/>
    <col min="7383" max="7383" width="7.5703125" style="162" customWidth="1"/>
    <col min="7384" max="7384" width="14.28515625" style="162" customWidth="1"/>
    <col min="7385" max="7385" width="10.5703125" style="162" customWidth="1"/>
    <col min="7386" max="7386" width="20.85546875" style="162" customWidth="1"/>
    <col min="7387" max="7635" width="9.140625" style="162"/>
    <col min="7636" max="7636" width="6.5703125" style="162" customWidth="1"/>
    <col min="7637" max="7637" width="18" style="162" customWidth="1"/>
    <col min="7638" max="7638" width="28.85546875" style="162" customWidth="1"/>
    <col min="7639" max="7639" width="7.5703125" style="162" customWidth="1"/>
    <col min="7640" max="7640" width="14.28515625" style="162" customWidth="1"/>
    <col min="7641" max="7641" width="10.5703125" style="162" customWidth="1"/>
    <col min="7642" max="7642" width="20.85546875" style="162" customWidth="1"/>
    <col min="7643" max="7891" width="9.140625" style="162"/>
    <col min="7892" max="7892" width="6.5703125" style="162" customWidth="1"/>
    <col min="7893" max="7893" width="18" style="162" customWidth="1"/>
    <col min="7894" max="7894" width="28.85546875" style="162" customWidth="1"/>
    <col min="7895" max="7895" width="7.5703125" style="162" customWidth="1"/>
    <col min="7896" max="7896" width="14.28515625" style="162" customWidth="1"/>
    <col min="7897" max="7897" width="10.5703125" style="162" customWidth="1"/>
    <col min="7898" max="7898" width="20.85546875" style="162" customWidth="1"/>
    <col min="7899" max="8147" width="9.140625" style="162"/>
    <col min="8148" max="8148" width="6.5703125" style="162" customWidth="1"/>
    <col min="8149" max="8149" width="18" style="162" customWidth="1"/>
    <col min="8150" max="8150" width="28.85546875" style="162" customWidth="1"/>
    <col min="8151" max="8151" width="7.5703125" style="162" customWidth="1"/>
    <col min="8152" max="8152" width="14.28515625" style="162" customWidth="1"/>
    <col min="8153" max="8153" width="10.5703125" style="162" customWidth="1"/>
    <col min="8154" max="8154" width="20.85546875" style="162" customWidth="1"/>
    <col min="8155" max="8403" width="9.140625" style="162"/>
    <col min="8404" max="8404" width="6.5703125" style="162" customWidth="1"/>
    <col min="8405" max="8405" width="18" style="162" customWidth="1"/>
    <col min="8406" max="8406" width="28.85546875" style="162" customWidth="1"/>
    <col min="8407" max="8407" width="7.5703125" style="162" customWidth="1"/>
    <col min="8408" max="8408" width="14.28515625" style="162" customWidth="1"/>
    <col min="8409" max="8409" width="10.5703125" style="162" customWidth="1"/>
    <col min="8410" max="8410" width="20.85546875" style="162" customWidth="1"/>
    <col min="8411" max="8659" width="9.140625" style="162"/>
    <col min="8660" max="8660" width="6.5703125" style="162" customWidth="1"/>
    <col min="8661" max="8661" width="18" style="162" customWidth="1"/>
    <col min="8662" max="8662" width="28.85546875" style="162" customWidth="1"/>
    <col min="8663" max="8663" width="7.5703125" style="162" customWidth="1"/>
    <col min="8664" max="8664" width="14.28515625" style="162" customWidth="1"/>
    <col min="8665" max="8665" width="10.5703125" style="162" customWidth="1"/>
    <col min="8666" max="8666" width="20.85546875" style="162" customWidth="1"/>
    <col min="8667" max="8915" width="9.140625" style="162"/>
    <col min="8916" max="8916" width="6.5703125" style="162" customWidth="1"/>
    <col min="8917" max="8917" width="18" style="162" customWidth="1"/>
    <col min="8918" max="8918" width="28.85546875" style="162" customWidth="1"/>
    <col min="8919" max="8919" width="7.5703125" style="162" customWidth="1"/>
    <col min="8920" max="8920" width="14.28515625" style="162" customWidth="1"/>
    <col min="8921" max="8921" width="10.5703125" style="162" customWidth="1"/>
    <col min="8922" max="8922" width="20.85546875" style="162" customWidth="1"/>
    <col min="8923" max="9171" width="9.140625" style="162"/>
    <col min="9172" max="9172" width="6.5703125" style="162" customWidth="1"/>
    <col min="9173" max="9173" width="18" style="162" customWidth="1"/>
    <col min="9174" max="9174" width="28.85546875" style="162" customWidth="1"/>
    <col min="9175" max="9175" width="7.5703125" style="162" customWidth="1"/>
    <col min="9176" max="9176" width="14.28515625" style="162" customWidth="1"/>
    <col min="9177" max="9177" width="10.5703125" style="162" customWidth="1"/>
    <col min="9178" max="9178" width="20.85546875" style="162" customWidth="1"/>
    <col min="9179" max="9427" width="9.140625" style="162"/>
    <col min="9428" max="9428" width="6.5703125" style="162" customWidth="1"/>
    <col min="9429" max="9429" width="18" style="162" customWidth="1"/>
    <col min="9430" max="9430" width="28.85546875" style="162" customWidth="1"/>
    <col min="9431" max="9431" width="7.5703125" style="162" customWidth="1"/>
    <col min="9432" max="9432" width="14.28515625" style="162" customWidth="1"/>
    <col min="9433" max="9433" width="10.5703125" style="162" customWidth="1"/>
    <col min="9434" max="9434" width="20.85546875" style="162" customWidth="1"/>
    <col min="9435" max="9683" width="9.140625" style="162"/>
    <col min="9684" max="9684" width="6.5703125" style="162" customWidth="1"/>
    <col min="9685" max="9685" width="18" style="162" customWidth="1"/>
    <col min="9686" max="9686" width="28.85546875" style="162" customWidth="1"/>
    <col min="9687" max="9687" width="7.5703125" style="162" customWidth="1"/>
    <col min="9688" max="9688" width="14.28515625" style="162" customWidth="1"/>
    <col min="9689" max="9689" width="10.5703125" style="162" customWidth="1"/>
    <col min="9690" max="9690" width="20.85546875" style="162" customWidth="1"/>
    <col min="9691" max="9939" width="9.140625" style="162"/>
    <col min="9940" max="9940" width="6.5703125" style="162" customWidth="1"/>
    <col min="9941" max="9941" width="18" style="162" customWidth="1"/>
    <col min="9942" max="9942" width="28.85546875" style="162" customWidth="1"/>
    <col min="9943" max="9943" width="7.5703125" style="162" customWidth="1"/>
    <col min="9944" max="9944" width="14.28515625" style="162" customWidth="1"/>
    <col min="9945" max="9945" width="10.5703125" style="162" customWidth="1"/>
    <col min="9946" max="9946" width="20.85546875" style="162" customWidth="1"/>
    <col min="9947" max="10195" width="9.140625" style="162"/>
    <col min="10196" max="10196" width="6.5703125" style="162" customWidth="1"/>
    <col min="10197" max="10197" width="18" style="162" customWidth="1"/>
    <col min="10198" max="10198" width="28.85546875" style="162" customWidth="1"/>
    <col min="10199" max="10199" width="7.5703125" style="162" customWidth="1"/>
    <col min="10200" max="10200" width="14.28515625" style="162" customWidth="1"/>
    <col min="10201" max="10201" width="10.5703125" style="162" customWidth="1"/>
    <col min="10202" max="10202" width="20.85546875" style="162" customWidth="1"/>
    <col min="10203" max="10451" width="9.140625" style="162"/>
    <col min="10452" max="10452" width="6.5703125" style="162" customWidth="1"/>
    <col min="10453" max="10453" width="18" style="162" customWidth="1"/>
    <col min="10454" max="10454" width="28.85546875" style="162" customWidth="1"/>
    <col min="10455" max="10455" width="7.5703125" style="162" customWidth="1"/>
    <col min="10456" max="10456" width="14.28515625" style="162" customWidth="1"/>
    <col min="10457" max="10457" width="10.5703125" style="162" customWidth="1"/>
    <col min="10458" max="10458" width="20.85546875" style="162" customWidth="1"/>
    <col min="10459" max="10707" width="9.140625" style="162"/>
    <col min="10708" max="10708" width="6.5703125" style="162" customWidth="1"/>
    <col min="10709" max="10709" width="18" style="162" customWidth="1"/>
    <col min="10710" max="10710" width="28.85546875" style="162" customWidth="1"/>
    <col min="10711" max="10711" width="7.5703125" style="162" customWidth="1"/>
    <col min="10712" max="10712" width="14.28515625" style="162" customWidth="1"/>
    <col min="10713" max="10713" width="10.5703125" style="162" customWidth="1"/>
    <col min="10714" max="10714" width="20.85546875" style="162" customWidth="1"/>
    <col min="10715" max="10963" width="9.140625" style="162"/>
    <col min="10964" max="10964" width="6.5703125" style="162" customWidth="1"/>
    <col min="10965" max="10965" width="18" style="162" customWidth="1"/>
    <col min="10966" max="10966" width="28.85546875" style="162" customWidth="1"/>
    <col min="10967" max="10967" width="7.5703125" style="162" customWidth="1"/>
    <col min="10968" max="10968" width="14.28515625" style="162" customWidth="1"/>
    <col min="10969" max="10969" width="10.5703125" style="162" customWidth="1"/>
    <col min="10970" max="10970" width="20.85546875" style="162" customWidth="1"/>
    <col min="10971" max="11219" width="9.140625" style="162"/>
    <col min="11220" max="11220" width="6.5703125" style="162" customWidth="1"/>
    <col min="11221" max="11221" width="18" style="162" customWidth="1"/>
    <col min="11222" max="11222" width="28.85546875" style="162" customWidth="1"/>
    <col min="11223" max="11223" width="7.5703125" style="162" customWidth="1"/>
    <col min="11224" max="11224" width="14.28515625" style="162" customWidth="1"/>
    <col min="11225" max="11225" width="10.5703125" style="162" customWidth="1"/>
    <col min="11226" max="11226" width="20.85546875" style="162" customWidth="1"/>
    <col min="11227" max="11475" width="9.140625" style="162"/>
    <col min="11476" max="11476" width="6.5703125" style="162" customWidth="1"/>
    <col min="11477" max="11477" width="18" style="162" customWidth="1"/>
    <col min="11478" max="11478" width="28.85546875" style="162" customWidth="1"/>
    <col min="11479" max="11479" width="7.5703125" style="162" customWidth="1"/>
    <col min="11480" max="11480" width="14.28515625" style="162" customWidth="1"/>
    <col min="11481" max="11481" width="10.5703125" style="162" customWidth="1"/>
    <col min="11482" max="11482" width="20.85546875" style="162" customWidth="1"/>
    <col min="11483" max="11731" width="9.140625" style="162"/>
    <col min="11732" max="11732" width="6.5703125" style="162" customWidth="1"/>
    <col min="11733" max="11733" width="18" style="162" customWidth="1"/>
    <col min="11734" max="11734" width="28.85546875" style="162" customWidth="1"/>
    <col min="11735" max="11735" width="7.5703125" style="162" customWidth="1"/>
    <col min="11736" max="11736" width="14.28515625" style="162" customWidth="1"/>
    <col min="11737" max="11737" width="10.5703125" style="162" customWidth="1"/>
    <col min="11738" max="11738" width="20.85546875" style="162" customWidth="1"/>
    <col min="11739" max="11987" width="9.140625" style="162"/>
    <col min="11988" max="11988" width="6.5703125" style="162" customWidth="1"/>
    <col min="11989" max="11989" width="18" style="162" customWidth="1"/>
    <col min="11990" max="11990" width="28.85546875" style="162" customWidth="1"/>
    <col min="11991" max="11991" width="7.5703125" style="162" customWidth="1"/>
    <col min="11992" max="11992" width="14.28515625" style="162" customWidth="1"/>
    <col min="11993" max="11993" width="10.5703125" style="162" customWidth="1"/>
    <col min="11994" max="11994" width="20.85546875" style="162" customWidth="1"/>
    <col min="11995" max="12243" width="9.140625" style="162"/>
    <col min="12244" max="12244" width="6.5703125" style="162" customWidth="1"/>
    <col min="12245" max="12245" width="18" style="162" customWidth="1"/>
    <col min="12246" max="12246" width="28.85546875" style="162" customWidth="1"/>
    <col min="12247" max="12247" width="7.5703125" style="162" customWidth="1"/>
    <col min="12248" max="12248" width="14.28515625" style="162" customWidth="1"/>
    <col min="12249" max="12249" width="10.5703125" style="162" customWidth="1"/>
    <col min="12250" max="12250" width="20.85546875" style="162" customWidth="1"/>
    <col min="12251" max="12499" width="9.140625" style="162"/>
    <col min="12500" max="12500" width="6.5703125" style="162" customWidth="1"/>
    <col min="12501" max="12501" width="18" style="162" customWidth="1"/>
    <col min="12502" max="12502" width="28.85546875" style="162" customWidth="1"/>
    <col min="12503" max="12503" width="7.5703125" style="162" customWidth="1"/>
    <col min="12504" max="12504" width="14.28515625" style="162" customWidth="1"/>
    <col min="12505" max="12505" width="10.5703125" style="162" customWidth="1"/>
    <col min="12506" max="12506" width="20.85546875" style="162" customWidth="1"/>
    <col min="12507" max="12755" width="9.140625" style="162"/>
    <col min="12756" max="12756" width="6.5703125" style="162" customWidth="1"/>
    <col min="12757" max="12757" width="18" style="162" customWidth="1"/>
    <col min="12758" max="12758" width="28.85546875" style="162" customWidth="1"/>
    <col min="12759" max="12759" width="7.5703125" style="162" customWidth="1"/>
    <col min="12760" max="12760" width="14.28515625" style="162" customWidth="1"/>
    <col min="12761" max="12761" width="10.5703125" style="162" customWidth="1"/>
    <col min="12762" max="12762" width="20.85546875" style="162" customWidth="1"/>
    <col min="12763" max="13011" width="9.140625" style="162"/>
    <col min="13012" max="13012" width="6.5703125" style="162" customWidth="1"/>
    <col min="13013" max="13013" width="18" style="162" customWidth="1"/>
    <col min="13014" max="13014" width="28.85546875" style="162" customWidth="1"/>
    <col min="13015" max="13015" width="7.5703125" style="162" customWidth="1"/>
    <col min="13016" max="13016" width="14.28515625" style="162" customWidth="1"/>
    <col min="13017" max="13017" width="10.5703125" style="162" customWidth="1"/>
    <col min="13018" max="13018" width="20.85546875" style="162" customWidth="1"/>
    <col min="13019" max="13267" width="9.140625" style="162"/>
    <col min="13268" max="13268" width="6.5703125" style="162" customWidth="1"/>
    <col min="13269" max="13269" width="18" style="162" customWidth="1"/>
    <col min="13270" max="13270" width="28.85546875" style="162" customWidth="1"/>
    <col min="13271" max="13271" width="7.5703125" style="162" customWidth="1"/>
    <col min="13272" max="13272" width="14.28515625" style="162" customWidth="1"/>
    <col min="13273" max="13273" width="10.5703125" style="162" customWidth="1"/>
    <col min="13274" max="13274" width="20.85546875" style="162" customWidth="1"/>
    <col min="13275" max="13523" width="9.140625" style="162"/>
    <col min="13524" max="13524" width="6.5703125" style="162" customWidth="1"/>
    <col min="13525" max="13525" width="18" style="162" customWidth="1"/>
    <col min="13526" max="13526" width="28.85546875" style="162" customWidth="1"/>
    <col min="13527" max="13527" width="7.5703125" style="162" customWidth="1"/>
    <col min="13528" max="13528" width="14.28515625" style="162" customWidth="1"/>
    <col min="13529" max="13529" width="10.5703125" style="162" customWidth="1"/>
    <col min="13530" max="13530" width="20.85546875" style="162" customWidth="1"/>
    <col min="13531" max="13779" width="9.140625" style="162"/>
    <col min="13780" max="13780" width="6.5703125" style="162" customWidth="1"/>
    <col min="13781" max="13781" width="18" style="162" customWidth="1"/>
    <col min="13782" max="13782" width="28.85546875" style="162" customWidth="1"/>
    <col min="13783" max="13783" width="7.5703125" style="162" customWidth="1"/>
    <col min="13784" max="13784" width="14.28515625" style="162" customWidth="1"/>
    <col min="13785" max="13785" width="10.5703125" style="162" customWidth="1"/>
    <col min="13786" max="13786" width="20.85546875" style="162" customWidth="1"/>
    <col min="13787" max="14035" width="9.140625" style="162"/>
    <col min="14036" max="14036" width="6.5703125" style="162" customWidth="1"/>
    <col min="14037" max="14037" width="18" style="162" customWidth="1"/>
    <col min="14038" max="14038" width="28.85546875" style="162" customWidth="1"/>
    <col min="14039" max="14039" width="7.5703125" style="162" customWidth="1"/>
    <col min="14040" max="14040" width="14.28515625" style="162" customWidth="1"/>
    <col min="14041" max="14041" width="10.5703125" style="162" customWidth="1"/>
    <col min="14042" max="14042" width="20.85546875" style="162" customWidth="1"/>
    <col min="14043" max="14291" width="9.140625" style="162"/>
    <col min="14292" max="14292" width="6.5703125" style="162" customWidth="1"/>
    <col min="14293" max="14293" width="18" style="162" customWidth="1"/>
    <col min="14294" max="14294" width="28.85546875" style="162" customWidth="1"/>
    <col min="14295" max="14295" width="7.5703125" style="162" customWidth="1"/>
    <col min="14296" max="14296" width="14.28515625" style="162" customWidth="1"/>
    <col min="14297" max="14297" width="10.5703125" style="162" customWidth="1"/>
    <col min="14298" max="14298" width="20.85546875" style="162" customWidth="1"/>
    <col min="14299" max="14547" width="9.140625" style="162"/>
    <col min="14548" max="14548" width="6.5703125" style="162" customWidth="1"/>
    <col min="14549" max="14549" width="18" style="162" customWidth="1"/>
    <col min="14550" max="14550" width="28.85546875" style="162" customWidth="1"/>
    <col min="14551" max="14551" width="7.5703125" style="162" customWidth="1"/>
    <col min="14552" max="14552" width="14.28515625" style="162" customWidth="1"/>
    <col min="14553" max="14553" width="10.5703125" style="162" customWidth="1"/>
    <col min="14554" max="14554" width="20.85546875" style="162" customWidth="1"/>
    <col min="14555" max="14803" width="9.140625" style="162"/>
    <col min="14804" max="14804" width="6.5703125" style="162" customWidth="1"/>
    <col min="14805" max="14805" width="18" style="162" customWidth="1"/>
    <col min="14806" max="14806" width="28.85546875" style="162" customWidth="1"/>
    <col min="14807" max="14807" width="7.5703125" style="162" customWidth="1"/>
    <col min="14808" max="14808" width="14.28515625" style="162" customWidth="1"/>
    <col min="14809" max="14809" width="10.5703125" style="162" customWidth="1"/>
    <col min="14810" max="14810" width="20.85546875" style="162" customWidth="1"/>
    <col min="14811" max="15059" width="9.140625" style="162"/>
    <col min="15060" max="15060" width="6.5703125" style="162" customWidth="1"/>
    <col min="15061" max="15061" width="18" style="162" customWidth="1"/>
    <col min="15062" max="15062" width="28.85546875" style="162" customWidth="1"/>
    <col min="15063" max="15063" width="7.5703125" style="162" customWidth="1"/>
    <col min="15064" max="15064" width="14.28515625" style="162" customWidth="1"/>
    <col min="15065" max="15065" width="10.5703125" style="162" customWidth="1"/>
    <col min="15066" max="15066" width="20.85546875" style="162" customWidth="1"/>
    <col min="15067" max="15315" width="9.140625" style="162"/>
    <col min="15316" max="15316" width="6.5703125" style="162" customWidth="1"/>
    <col min="15317" max="15317" width="18" style="162" customWidth="1"/>
    <col min="15318" max="15318" width="28.85546875" style="162" customWidth="1"/>
    <col min="15319" max="15319" width="7.5703125" style="162" customWidth="1"/>
    <col min="15320" max="15320" width="14.28515625" style="162" customWidth="1"/>
    <col min="15321" max="15321" width="10.5703125" style="162" customWidth="1"/>
    <col min="15322" max="15322" width="20.85546875" style="162" customWidth="1"/>
    <col min="15323" max="15571" width="9.140625" style="162"/>
    <col min="15572" max="15572" width="6.5703125" style="162" customWidth="1"/>
    <col min="15573" max="15573" width="18" style="162" customWidth="1"/>
    <col min="15574" max="15574" width="28.85546875" style="162" customWidth="1"/>
    <col min="15575" max="15575" width="7.5703125" style="162" customWidth="1"/>
    <col min="15576" max="15576" width="14.28515625" style="162" customWidth="1"/>
    <col min="15577" max="15577" width="10.5703125" style="162" customWidth="1"/>
    <col min="15578" max="15578" width="20.85546875" style="162" customWidth="1"/>
    <col min="15579" max="15827" width="9.140625" style="162"/>
    <col min="15828" max="15828" width="6.5703125" style="162" customWidth="1"/>
    <col min="15829" max="15829" width="18" style="162" customWidth="1"/>
    <col min="15830" max="15830" width="28.85546875" style="162" customWidth="1"/>
    <col min="15831" max="15831" width="7.5703125" style="162" customWidth="1"/>
    <col min="15832" max="15832" width="14.28515625" style="162" customWidth="1"/>
    <col min="15833" max="15833" width="10.5703125" style="162" customWidth="1"/>
    <col min="15834" max="15834" width="20.85546875" style="162" customWidth="1"/>
    <col min="15835" max="16083" width="9.140625" style="162"/>
    <col min="16084" max="16084" width="6.5703125" style="162" customWidth="1"/>
    <col min="16085" max="16085" width="18" style="162" customWidth="1"/>
    <col min="16086" max="16086" width="28.85546875" style="162" customWidth="1"/>
    <col min="16087" max="16087" width="7.5703125" style="162" customWidth="1"/>
    <col min="16088" max="16088" width="14.28515625" style="162" customWidth="1"/>
    <col min="16089" max="16089" width="10.5703125" style="162" customWidth="1"/>
    <col min="16090" max="16090" width="20.85546875" style="162" customWidth="1"/>
    <col min="16091" max="16384" width="9.140625" style="162"/>
  </cols>
  <sheetData>
    <row r="1" spans="1:13" ht="34.5" customHeight="1" x14ac:dyDescent="0.2">
      <c r="A1" s="284" t="s">
        <v>21</v>
      </c>
      <c r="B1" s="284"/>
      <c r="C1" s="6"/>
      <c r="D1" s="280" t="s">
        <v>1</v>
      </c>
      <c r="E1" s="280"/>
      <c r="F1" s="280"/>
      <c r="G1" s="280"/>
    </row>
    <row r="2" spans="1:13" ht="36" customHeight="1" x14ac:dyDescent="0.2">
      <c r="A2" s="285" t="s">
        <v>2</v>
      </c>
      <c r="B2" s="285"/>
      <c r="C2" s="102"/>
      <c r="D2" s="283" t="s">
        <v>3</v>
      </c>
      <c r="E2" s="283"/>
      <c r="F2" s="283"/>
      <c r="G2" s="283"/>
    </row>
    <row r="3" spans="1:13" ht="15.75" x14ac:dyDescent="0.2">
      <c r="A3" s="286"/>
      <c r="B3" s="286"/>
      <c r="C3" s="4"/>
      <c r="D3" s="4"/>
      <c r="E3" s="4"/>
      <c r="F3" s="4"/>
      <c r="G3" s="151"/>
    </row>
    <row r="4" spans="1:13" ht="21.75" customHeight="1" x14ac:dyDescent="0.2">
      <c r="A4" s="145"/>
      <c r="B4" s="103"/>
      <c r="C4" s="272" t="s">
        <v>184</v>
      </c>
      <c r="D4" s="272"/>
      <c r="E4" s="272"/>
      <c r="F4" s="272"/>
      <c r="G4" s="272"/>
    </row>
    <row r="5" spans="1:13" ht="15.75" x14ac:dyDescent="0.2">
      <c r="A5" s="145"/>
      <c r="B5" s="104"/>
      <c r="C5" s="4"/>
      <c r="D5" s="4"/>
      <c r="E5" s="146"/>
      <c r="F5" s="32"/>
      <c r="G5" s="32"/>
    </row>
    <row r="6" spans="1:13" ht="35.25" customHeight="1" x14ac:dyDescent="0.2">
      <c r="A6" s="289" t="s">
        <v>93</v>
      </c>
      <c r="B6" s="289"/>
      <c r="C6" s="289"/>
      <c r="D6" s="289"/>
      <c r="E6" s="289"/>
      <c r="F6" s="289"/>
      <c r="G6" s="289"/>
    </row>
    <row r="7" spans="1:13" ht="24.75" customHeight="1" x14ac:dyDescent="0.2">
      <c r="A7" s="289" t="s">
        <v>183</v>
      </c>
      <c r="B7" s="289"/>
      <c r="C7" s="289"/>
      <c r="D7" s="289"/>
      <c r="E7" s="289"/>
      <c r="F7" s="289"/>
      <c r="G7" s="289"/>
    </row>
    <row r="8" spans="1:13" s="4" customFormat="1" ht="15.75" customHeight="1" x14ac:dyDescent="0.2">
      <c r="A8" s="48"/>
      <c r="B8" s="95"/>
      <c r="C8" s="95"/>
      <c r="D8" s="95"/>
      <c r="E8" s="95"/>
      <c r="F8" s="105"/>
      <c r="G8" s="106"/>
      <c r="H8" s="150"/>
      <c r="I8" s="150"/>
      <c r="J8" s="6"/>
      <c r="K8" s="6"/>
      <c r="L8" s="6"/>
    </row>
    <row r="9" spans="1:13" s="2" customFormat="1" ht="26.25" customHeight="1" x14ac:dyDescent="0.2">
      <c r="A9" s="115">
        <v>1</v>
      </c>
      <c r="B9" s="115" t="s">
        <v>127</v>
      </c>
      <c r="C9" s="4"/>
      <c r="D9" s="4"/>
      <c r="E9" s="4"/>
      <c r="F9" s="111"/>
      <c r="G9" s="6"/>
      <c r="H9" s="98" t="s">
        <v>169</v>
      </c>
      <c r="I9" s="262" t="s">
        <v>170</v>
      </c>
      <c r="J9" s="148"/>
      <c r="K9" s="148"/>
    </row>
    <row r="10" spans="1:13" s="2" customFormat="1" ht="36" customHeight="1" x14ac:dyDescent="0.2">
      <c r="A10" s="25" t="s">
        <v>4</v>
      </c>
      <c r="B10" s="25" t="s">
        <v>96</v>
      </c>
      <c r="C10" s="25" t="s">
        <v>97</v>
      </c>
      <c r="D10" s="25" t="s">
        <v>9</v>
      </c>
      <c r="E10" s="26" t="s">
        <v>7</v>
      </c>
      <c r="F10" s="107" t="s">
        <v>20</v>
      </c>
      <c r="G10" s="25" t="s">
        <v>65</v>
      </c>
      <c r="H10" s="145" t="str">
        <f>IFERROR(VLOOKUP($B10,[5]thuvien_kpi!$B$1:$P$595,COLUMNS([5]thuvien_kpi!$B$2:E27),0),0)</f>
        <v>Mã KPI</v>
      </c>
      <c r="I10" s="264" t="s">
        <v>208</v>
      </c>
      <c r="J10" s="147" t="s">
        <v>27</v>
      </c>
      <c r="K10" s="147" t="s">
        <v>28</v>
      </c>
      <c r="L10" s="147" t="s">
        <v>29</v>
      </c>
      <c r="M10" s="255" t="s">
        <v>200</v>
      </c>
    </row>
    <row r="11" spans="1:13" s="2" customFormat="1" ht="36" customHeight="1" x14ac:dyDescent="0.2">
      <c r="A11" s="51" t="s">
        <v>33</v>
      </c>
      <c r="B11" s="52" t="s">
        <v>49</v>
      </c>
      <c r="C11" s="25"/>
      <c r="D11" s="25"/>
      <c r="E11" s="26"/>
      <c r="F11" s="107"/>
      <c r="G11" s="25"/>
      <c r="H11" s="145"/>
      <c r="J11" s="147"/>
      <c r="K11" s="147"/>
      <c r="L11" s="147"/>
      <c r="M11" s="257"/>
    </row>
    <row r="12" spans="1:13" s="2" customFormat="1" ht="210" customHeight="1" x14ac:dyDescent="0.2">
      <c r="A12" s="112">
        <v>1</v>
      </c>
      <c r="B12" s="113" t="s">
        <v>98</v>
      </c>
      <c r="C12" s="59" t="s">
        <v>141</v>
      </c>
      <c r="D12" s="39" t="s">
        <v>99</v>
      </c>
      <c r="E12" s="116" t="s">
        <v>94</v>
      </c>
      <c r="F12" s="56">
        <v>1</v>
      </c>
      <c r="G12" s="70" t="s">
        <v>95</v>
      </c>
      <c r="H12" s="145" t="s">
        <v>100</v>
      </c>
      <c r="I12" s="262" t="s">
        <v>170</v>
      </c>
      <c r="J12" s="148" t="s">
        <v>30</v>
      </c>
      <c r="K12" s="147" t="s">
        <v>94</v>
      </c>
      <c r="L12" s="150" t="s">
        <v>136</v>
      </c>
      <c r="M12" s="258" t="str">
        <f>VLOOKUP($H12,'[1]Trang tính1'!$C$4:$G$54,5,0)</f>
        <v>Giao chỉ tiêu để đánh giá được khối lượng nghiệp vụ triển khai hồ sơ PTM và hậu mãi của từng nhân viên đã thực hiện trong tháng và khuyến khích nhân viên nhận nhiều sản lượng nghiệp vụ từ rổ chung để thực hiện, nhằm mục đích làm nhiều hưởng nhiều, làm ít hưởng ít</v>
      </c>
    </row>
    <row r="13" spans="1:13" s="2" customFormat="1" ht="36" customHeight="1" x14ac:dyDescent="0.2">
      <c r="A13" s="24" t="s">
        <v>17</v>
      </c>
      <c r="B13" s="117" t="s">
        <v>15</v>
      </c>
      <c r="C13" s="59"/>
      <c r="D13" s="38"/>
      <c r="E13" s="118"/>
      <c r="F13" s="56"/>
      <c r="G13" s="119"/>
      <c r="H13" s="145"/>
      <c r="I13" s="148"/>
      <c r="J13" s="148"/>
      <c r="K13" s="85"/>
    </row>
    <row r="14" spans="1:13" s="2" customFormat="1" ht="78" customHeight="1" x14ac:dyDescent="0.2">
      <c r="A14" s="120">
        <v>2</v>
      </c>
      <c r="B14" s="121" t="s">
        <v>15</v>
      </c>
      <c r="C14" s="122" t="s">
        <v>101</v>
      </c>
      <c r="D14" s="38" t="s">
        <v>11</v>
      </c>
      <c r="E14" s="56">
        <v>1</v>
      </c>
      <c r="F14" s="43" t="s">
        <v>12</v>
      </c>
      <c r="G14" s="11" t="s">
        <v>102</v>
      </c>
      <c r="H14" s="145" t="str">
        <f>IFERROR(VLOOKUP($B14,[5]thuvien_kpi!$B$1:$P$595,COLUMNS([5]thuvien_kpi!$B$2:E31),0),0)</f>
        <v>HCM_CL_CVIEC_028</v>
      </c>
      <c r="I14" s="147"/>
      <c r="J14" s="147"/>
      <c r="K14" s="147"/>
    </row>
    <row r="15" spans="1:13" s="2" customFormat="1" ht="25.5" customHeight="1" x14ac:dyDescent="0.2">
      <c r="A15" s="58"/>
      <c r="B15" s="292" t="s">
        <v>8</v>
      </c>
      <c r="C15" s="293"/>
      <c r="D15" s="293"/>
      <c r="E15" s="294"/>
      <c r="F15" s="107">
        <f>SUM(F12:F14)</f>
        <v>1</v>
      </c>
      <c r="G15" s="79"/>
      <c r="H15" s="145"/>
      <c r="I15" s="148"/>
      <c r="J15" s="148"/>
      <c r="K15" s="148"/>
    </row>
    <row r="16" spans="1:13" s="2" customFormat="1" ht="18" customHeight="1" x14ac:dyDescent="0.2">
      <c r="A16" s="171"/>
      <c r="B16" s="172"/>
      <c r="C16" s="172"/>
      <c r="D16" s="172"/>
      <c r="E16" s="172"/>
      <c r="F16" s="123"/>
      <c r="G16" s="6"/>
      <c r="H16" s="145"/>
      <c r="I16" s="148"/>
      <c r="J16" s="148"/>
      <c r="K16" s="148"/>
    </row>
    <row r="17" spans="1:11" s="89" customFormat="1" ht="58.5" customHeight="1" x14ac:dyDescent="0.2">
      <c r="A17" s="295" t="s">
        <v>162</v>
      </c>
      <c r="B17" s="295"/>
      <c r="C17" s="295"/>
      <c r="D17" s="295"/>
      <c r="E17" s="295"/>
      <c r="F17" s="295"/>
      <c r="G17" s="295"/>
      <c r="H17" s="87"/>
      <c r="I17" s="87"/>
      <c r="J17" s="87"/>
      <c r="K17" s="87"/>
    </row>
    <row r="18" spans="1:11" s="89" customFormat="1" ht="36.75" customHeight="1" x14ac:dyDescent="0.2">
      <c r="A18" s="295" t="s">
        <v>171</v>
      </c>
      <c r="B18" s="295"/>
      <c r="C18" s="295"/>
      <c r="D18" s="295"/>
      <c r="E18" s="295"/>
      <c r="F18" s="295"/>
      <c r="G18" s="295"/>
      <c r="H18" s="87"/>
      <c r="I18" s="87"/>
      <c r="J18" s="87"/>
      <c r="K18" s="87"/>
    </row>
    <row r="19" spans="1:11" s="124" customFormat="1" ht="15" customHeight="1" x14ac:dyDescent="0.2">
      <c r="A19" s="125"/>
      <c r="B19" s="125"/>
      <c r="C19" s="125"/>
      <c r="D19" s="125"/>
      <c r="E19" s="125"/>
      <c r="F19" s="125"/>
      <c r="G19" s="125"/>
      <c r="H19" s="145"/>
      <c r="I19" s="148"/>
      <c r="J19" s="148"/>
      <c r="K19" s="148"/>
    </row>
    <row r="20" spans="1:11" s="2" customFormat="1" ht="49.5" customHeight="1" x14ac:dyDescent="0.2">
      <c r="A20" s="126" t="s">
        <v>4</v>
      </c>
      <c r="B20" s="126" t="s">
        <v>5</v>
      </c>
      <c r="C20" s="126" t="s">
        <v>6</v>
      </c>
      <c r="D20" s="126" t="s">
        <v>9</v>
      </c>
      <c r="E20" s="127" t="s">
        <v>96</v>
      </c>
      <c r="F20" s="128" t="s">
        <v>20</v>
      </c>
      <c r="G20" s="25" t="s">
        <v>65</v>
      </c>
      <c r="H20" s="145"/>
      <c r="I20" s="148"/>
      <c r="J20" s="148"/>
      <c r="K20" s="148"/>
    </row>
    <row r="21" spans="1:11" s="2" customFormat="1" ht="152.25" customHeight="1" x14ac:dyDescent="0.2">
      <c r="A21" s="129">
        <v>1</v>
      </c>
      <c r="B21" s="130" t="s">
        <v>103</v>
      </c>
      <c r="C21" s="131" t="s">
        <v>104</v>
      </c>
      <c r="D21" s="132" t="s">
        <v>11</v>
      </c>
      <c r="E21" s="133">
        <v>1</v>
      </c>
      <c r="F21" s="134">
        <v>1</v>
      </c>
      <c r="G21" s="135" t="s">
        <v>105</v>
      </c>
      <c r="H21" s="145" t="str">
        <f>IFERROR(VLOOKUP($B21,[5]thuvien_kpi!$B$1:$P$595,COLUMNS([5]thuvien_kpi!$B$2:E72),0),0)</f>
        <v>HCM_CL_CVIEC_029</v>
      </c>
      <c r="I21" s="147" t="s">
        <v>106</v>
      </c>
      <c r="J21" s="147" t="s">
        <v>106</v>
      </c>
      <c r="K21" s="85"/>
    </row>
    <row r="22" spans="1:11" s="2" customFormat="1" ht="86.25" customHeight="1" x14ac:dyDescent="0.2">
      <c r="A22" s="132">
        <v>2</v>
      </c>
      <c r="B22" s="136" t="s">
        <v>15</v>
      </c>
      <c r="C22" s="122" t="s">
        <v>101</v>
      </c>
      <c r="D22" s="132" t="s">
        <v>11</v>
      </c>
      <c r="E22" s="133">
        <v>1</v>
      </c>
      <c r="F22" s="137" t="s">
        <v>107</v>
      </c>
      <c r="G22" s="38" t="s">
        <v>108</v>
      </c>
      <c r="H22" s="145" t="str">
        <f>IFERROR(VLOOKUP($B22,[5]thuvien_kpi!$B$1:$P$595,COLUMNS([5]thuvien_kpi!$B$2:E74),0),0)</f>
        <v>HCM_CL_CVIEC_028</v>
      </c>
      <c r="I22" s="147" t="s">
        <v>106</v>
      </c>
      <c r="J22" s="147" t="s">
        <v>106</v>
      </c>
      <c r="K22" s="85"/>
    </row>
    <row r="23" spans="1:11" s="148" customFormat="1" ht="25.5" customHeight="1" x14ac:dyDescent="0.2">
      <c r="A23" s="132"/>
      <c r="B23" s="291" t="s">
        <v>8</v>
      </c>
      <c r="C23" s="291"/>
      <c r="D23" s="291"/>
      <c r="E23" s="291"/>
      <c r="F23" s="128">
        <f>SUM(F21:F22)</f>
        <v>1</v>
      </c>
      <c r="G23" s="138"/>
    </row>
    <row r="24" spans="1:11" s="4" customFormat="1" ht="30.75" customHeight="1" x14ac:dyDescent="0.2">
      <c r="A24" s="18" t="s">
        <v>13</v>
      </c>
      <c r="B24" s="152"/>
      <c r="C24" s="152"/>
      <c r="D24" s="152"/>
      <c r="E24" s="152"/>
      <c r="F24" s="152"/>
      <c r="G24" s="152"/>
      <c r="H24" s="145"/>
      <c r="I24" s="145"/>
    </row>
    <row r="25" spans="1:11" s="4" customFormat="1" ht="26.25" customHeight="1" x14ac:dyDescent="0.2">
      <c r="A25" s="277" t="s">
        <v>66</v>
      </c>
      <c r="B25" s="277"/>
      <c r="C25" s="277"/>
      <c r="D25" s="277"/>
      <c r="E25" s="277"/>
      <c r="F25" s="277"/>
      <c r="G25" s="277"/>
      <c r="H25" s="145"/>
      <c r="I25" s="145"/>
    </row>
    <row r="26" spans="1:11" s="2" customFormat="1" ht="26.25" customHeight="1" x14ac:dyDescent="0.2">
      <c r="A26" s="276" t="s">
        <v>67</v>
      </c>
      <c r="B26" s="276"/>
      <c r="C26" s="276"/>
      <c r="D26" s="276"/>
      <c r="E26" s="276"/>
      <c r="F26" s="276"/>
      <c r="G26" s="276"/>
      <c r="H26" s="145"/>
    </row>
    <row r="27" spans="1:11" s="2" customFormat="1" ht="26.25" customHeight="1" x14ac:dyDescent="0.2">
      <c r="A27" s="276" t="s">
        <v>80</v>
      </c>
      <c r="B27" s="276"/>
      <c r="C27" s="276"/>
      <c r="D27" s="276"/>
      <c r="E27" s="276"/>
      <c r="F27" s="276"/>
      <c r="G27" s="276"/>
    </row>
    <row r="28" spans="1:11" s="2" customFormat="1" ht="37.5" customHeight="1" x14ac:dyDescent="0.2">
      <c r="A28" s="276" t="s">
        <v>145</v>
      </c>
      <c r="B28" s="276"/>
      <c r="C28" s="276"/>
      <c r="D28" s="276"/>
      <c r="E28" s="276"/>
      <c r="F28" s="276"/>
      <c r="G28" s="276"/>
    </row>
  </sheetData>
  <mergeCells count="16">
    <mergeCell ref="A28:G28"/>
    <mergeCell ref="A1:B1"/>
    <mergeCell ref="D1:G1"/>
    <mergeCell ref="A2:B2"/>
    <mergeCell ref="D2:G2"/>
    <mergeCell ref="A3:B3"/>
    <mergeCell ref="B23:E23"/>
    <mergeCell ref="A25:G25"/>
    <mergeCell ref="A26:G26"/>
    <mergeCell ref="A27:G27"/>
    <mergeCell ref="C4:G4"/>
    <mergeCell ref="A6:G6"/>
    <mergeCell ref="A7:G7"/>
    <mergeCell ref="B15:E15"/>
    <mergeCell ref="A17:G17"/>
    <mergeCell ref="A18:G18"/>
  </mergeCells>
  <conditionalFormatting sqref="B13">
    <cfRule type="colorScale" priority="5">
      <colorScale>
        <cfvo type="min"/>
        <cfvo type="max"/>
        <color theme="3" tint="0.39997558519241921"/>
        <color theme="3" tint="0.79998168889431442"/>
      </colorScale>
    </cfRule>
  </conditionalFormatting>
  <conditionalFormatting sqref="M12">
    <cfRule type="colorScale" priority="1">
      <colorScale>
        <cfvo type="min"/>
        <cfvo type="max"/>
        <color theme="3" tint="0.39997558519241921"/>
        <color theme="3" tint="0.79998168889431442"/>
      </colorScale>
    </cfRule>
  </conditionalFormatting>
  <pageMargins left="0.39370078740157483" right="0.31496062992125984" top="0.35433070866141736" bottom="0.35433070866141736" header="0.11811023622047245" footer="0.11811023622047245"/>
  <pageSetup paperSize="9" scale="82" orientation="portrait" r:id="rId1"/>
  <headerFooter>
    <oddFooter>&amp;C&amp;P</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7</vt:i4>
      </vt:variant>
    </vt:vector>
  </HeadingPairs>
  <TitlesOfParts>
    <vt:vector size="14" baseType="lpstr">
      <vt:lpstr>LINE BH_CSKH</vt:lpstr>
      <vt:lpstr>LINE_QLĐL_DN123</vt:lpstr>
      <vt:lpstr>AM Chuyên bán</vt:lpstr>
      <vt:lpstr>PGD PT LINE</vt:lpstr>
      <vt:lpstr>PGD PT LINE+CSKH</vt:lpstr>
      <vt:lpstr>NV CSKH</vt:lpstr>
      <vt:lpstr>NV-SBH</vt:lpstr>
      <vt:lpstr>'AM Chuyên bán'!Print_Area</vt:lpstr>
      <vt:lpstr>'LINE BH_CSKH'!Print_Area</vt:lpstr>
      <vt:lpstr>LINE_QLĐL_DN123!Print_Area</vt:lpstr>
      <vt:lpstr>'NV CSKH'!Print_Area</vt:lpstr>
      <vt:lpstr>'NV-SBH'!Print_Area</vt:lpstr>
      <vt:lpstr>'PGD PT LINE'!Print_Area</vt:lpstr>
      <vt:lpstr>'PGD PT LINE+CSKH'!Print_Area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VNP</cp:lastModifiedBy>
  <cp:lastPrinted>2024-10-07T07:14:06Z</cp:lastPrinted>
  <dcterms:created xsi:type="dcterms:W3CDTF">2017-07-27T03:21:39Z</dcterms:created>
  <dcterms:modified xsi:type="dcterms:W3CDTF">2024-12-09T01:53:34Z</dcterms:modified>
</cp:coreProperties>
</file>