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40009_{243C5BDC-92D3-6B4F-B419-B14590A1CB57}" xr6:coauthVersionLast="45" xr6:coauthVersionMax="45" xr10:uidLastSave="{00000000-0000-0000-0000-000000000000}"/>
  <bookViews>
    <workbookView xWindow="0" yWindow="460" windowWidth="25440" windowHeight="14440"/>
  </bookViews>
  <sheets>
    <sheet name="MOCK_DATA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5" i="1"/>
  <c r="K45" i="1" s="1"/>
  <c r="I46" i="1"/>
  <c r="K46" i="1" s="1"/>
  <c r="I47" i="1"/>
  <c r="K47" i="1" s="1"/>
  <c r="I48" i="1"/>
  <c r="K48" i="1" s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59" i="1"/>
  <c r="K59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3" i="1"/>
  <c r="K73" i="1" s="1"/>
  <c r="I74" i="1"/>
  <c r="K74" i="1" s="1"/>
  <c r="I75" i="1"/>
  <c r="K75" i="1" s="1"/>
  <c r="I76" i="1"/>
  <c r="K76" i="1" s="1"/>
  <c r="I77" i="1"/>
  <c r="K77" i="1" s="1"/>
  <c r="I78" i="1"/>
  <c r="K78" i="1" s="1"/>
  <c r="I79" i="1"/>
  <c r="K79" i="1" s="1"/>
  <c r="I80" i="1"/>
  <c r="K80" i="1" s="1"/>
  <c r="I81" i="1"/>
  <c r="K81" i="1" s="1"/>
  <c r="I82" i="1"/>
  <c r="K82" i="1" s="1"/>
  <c r="I83" i="1"/>
  <c r="K83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K97" i="1" s="1"/>
  <c r="I98" i="1"/>
  <c r="K98" i="1" s="1"/>
  <c r="I99" i="1"/>
  <c r="K99" i="1" s="1"/>
  <c r="I100" i="1"/>
  <c r="K100" i="1" s="1"/>
  <c r="I101" i="1"/>
  <c r="K101" i="1" s="1"/>
  <c r="I102" i="1"/>
  <c r="K102" i="1" s="1"/>
  <c r="I103" i="1"/>
  <c r="K103" i="1" s="1"/>
  <c r="J103" i="1" l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7" i="1"/>
  <c r="J102" i="1"/>
  <c r="J98" i="1"/>
  <c r="J94" i="1"/>
  <c r="J90" i="1"/>
  <c r="J86" i="1"/>
  <c r="J82" i="1"/>
  <c r="J78" i="1"/>
  <c r="J74" i="1"/>
  <c r="J70" i="1"/>
  <c r="J66" i="1"/>
  <c r="J62" i="1"/>
  <c r="J58" i="1"/>
  <c r="J54" i="1"/>
  <c r="J50" i="1"/>
  <c r="J46" i="1"/>
  <c r="J42" i="1"/>
  <c r="J38" i="1"/>
  <c r="J34" i="1"/>
  <c r="J30" i="1"/>
  <c r="J26" i="1"/>
  <c r="J22" i="1"/>
  <c r="J18" i="1"/>
  <c r="J14" i="1"/>
  <c r="J10" i="1"/>
  <c r="J6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9" i="1"/>
  <c r="J5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4" i="1"/>
</calcChain>
</file>

<file path=xl/sharedStrings.xml><?xml version="1.0" encoding="utf-8"?>
<sst xmlns="http://purl.oclc.org/ooxml/spreadsheetml/main" count="414" uniqueCount="218">
  <si>
    <t>First Name</t>
  </si>
  <si>
    <t>Last Name</t>
  </si>
  <si>
    <t>Gender</t>
  </si>
  <si>
    <t>Section</t>
  </si>
  <si>
    <t>Science</t>
  </si>
  <si>
    <t>Math</t>
  </si>
  <si>
    <t>English</t>
  </si>
  <si>
    <t>Social Studies</t>
  </si>
  <si>
    <t>Lindsey</t>
  </si>
  <si>
    <t>Franciskiewicz</t>
  </si>
  <si>
    <t>F</t>
  </si>
  <si>
    <t>Steve</t>
  </si>
  <si>
    <t>Chantillon</t>
  </si>
  <si>
    <t>M</t>
  </si>
  <si>
    <t>Kenyon</t>
  </si>
  <si>
    <t>Mayou</t>
  </si>
  <si>
    <t>Sissy</t>
  </si>
  <si>
    <t>Bruck</t>
  </si>
  <si>
    <t>Erin</t>
  </si>
  <si>
    <t>Robley</t>
  </si>
  <si>
    <t>Emylee</t>
  </si>
  <si>
    <t>Saywood</t>
  </si>
  <si>
    <t>Dixie</t>
  </si>
  <si>
    <t>Chamberlain</t>
  </si>
  <si>
    <t>Lily</t>
  </si>
  <si>
    <t>De Francesco</t>
  </si>
  <si>
    <t>Antin</t>
  </si>
  <si>
    <t>Sussans</t>
  </si>
  <si>
    <t>Andris</t>
  </si>
  <si>
    <t>Bresnahan</t>
  </si>
  <si>
    <t>Laurence</t>
  </si>
  <si>
    <t>McCloud</t>
  </si>
  <si>
    <t>Frankie</t>
  </si>
  <si>
    <t>Village</t>
  </si>
  <si>
    <t>Reba</t>
  </si>
  <si>
    <t>McFeat</t>
  </si>
  <si>
    <t>Ethelbert</t>
  </si>
  <si>
    <t>Meneghi</t>
  </si>
  <si>
    <t>Ritchie</t>
  </si>
  <si>
    <t>Penvarne</t>
  </si>
  <si>
    <t>Elspeth</t>
  </si>
  <si>
    <t>Alaway</t>
  </si>
  <si>
    <t>Padriac</t>
  </si>
  <si>
    <t>Denning</t>
  </si>
  <si>
    <t>Emmalynne</t>
  </si>
  <si>
    <t>Jorez</t>
  </si>
  <si>
    <t>Oralla</t>
  </si>
  <si>
    <t>Gowry</t>
  </si>
  <si>
    <t>Chris</t>
  </si>
  <si>
    <t>Van der Beken</t>
  </si>
  <si>
    <t>Bryana</t>
  </si>
  <si>
    <t>Kerner</t>
  </si>
  <si>
    <t>Karia</t>
  </si>
  <si>
    <t>Fishpool</t>
  </si>
  <si>
    <t>Kata</t>
  </si>
  <si>
    <t>Havard</t>
  </si>
  <si>
    <t>Donall</t>
  </si>
  <si>
    <t>Peterffy</t>
  </si>
  <si>
    <t>Avery</t>
  </si>
  <si>
    <t>Goby</t>
  </si>
  <si>
    <t>Wade</t>
  </si>
  <si>
    <t>Filyukov</t>
  </si>
  <si>
    <t>Robers</t>
  </si>
  <si>
    <t>Aristide</t>
  </si>
  <si>
    <t>Neils</t>
  </si>
  <si>
    <t>Walding</t>
  </si>
  <si>
    <t>Weidar</t>
  </si>
  <si>
    <t>Darville</t>
  </si>
  <si>
    <t>Cullan</t>
  </si>
  <si>
    <t>Tildesley</t>
  </si>
  <si>
    <t>Carolan</t>
  </si>
  <si>
    <t>Tacon</t>
  </si>
  <si>
    <t>Dana</t>
  </si>
  <si>
    <t>Suscens</t>
  </si>
  <si>
    <t>Lillian</t>
  </si>
  <si>
    <t>Stammler</t>
  </si>
  <si>
    <t>Louise</t>
  </si>
  <si>
    <t>Solon</t>
  </si>
  <si>
    <t>Charmian</t>
  </si>
  <si>
    <t>Kinavan</t>
  </si>
  <si>
    <t>Godfree</t>
  </si>
  <si>
    <t>Fernyhough</t>
  </si>
  <si>
    <t>Mord</t>
  </si>
  <si>
    <t>Kohlert</t>
  </si>
  <si>
    <t>Winnie</t>
  </si>
  <si>
    <t>Bettesworth</t>
  </si>
  <si>
    <t>Darelle</t>
  </si>
  <si>
    <t>Damiata</t>
  </si>
  <si>
    <t>Ardene</t>
  </si>
  <si>
    <t>Pendleton</t>
  </si>
  <si>
    <t>Hephzibah</t>
  </si>
  <si>
    <t>Krelle</t>
  </si>
  <si>
    <t>Brina</t>
  </si>
  <si>
    <t>Ovise</t>
  </si>
  <si>
    <t>Lydon</t>
  </si>
  <si>
    <t>Hounsom</t>
  </si>
  <si>
    <t>Bernarr</t>
  </si>
  <si>
    <t>Crady</t>
  </si>
  <si>
    <t>Lonnie</t>
  </si>
  <si>
    <t>Johnke</t>
  </si>
  <si>
    <t>Lyndel</t>
  </si>
  <si>
    <t>Hallatt</t>
  </si>
  <si>
    <t>Pru</t>
  </si>
  <si>
    <t>Lassell</t>
  </si>
  <si>
    <t>Karlik</t>
  </si>
  <si>
    <t>Crone</t>
  </si>
  <si>
    <t>Stanislaus</t>
  </si>
  <si>
    <t>Orrice</t>
  </si>
  <si>
    <t>Monica</t>
  </si>
  <si>
    <t>Bewley</t>
  </si>
  <si>
    <t>Pyotr</t>
  </si>
  <si>
    <t>Danielot</t>
  </si>
  <si>
    <t>Francisco</t>
  </si>
  <si>
    <t>Brou</t>
  </si>
  <si>
    <t>Erica</t>
  </si>
  <si>
    <t>Ruffle</t>
  </si>
  <si>
    <t>Ruby</t>
  </si>
  <si>
    <t>Petegre</t>
  </si>
  <si>
    <t>Albert</t>
  </si>
  <si>
    <t>Frears</t>
  </si>
  <si>
    <t>Sloan</t>
  </si>
  <si>
    <t>Deetlefs</t>
  </si>
  <si>
    <t>Selie</t>
  </si>
  <si>
    <t>Kestin</t>
  </si>
  <si>
    <t>Jessy</t>
  </si>
  <si>
    <t>McGookin</t>
  </si>
  <si>
    <t>Jerrilyn</t>
  </si>
  <si>
    <t>Trow</t>
  </si>
  <si>
    <t>Link</t>
  </si>
  <si>
    <t>Shiel</t>
  </si>
  <si>
    <t>Sarine</t>
  </si>
  <si>
    <t>McGinly</t>
  </si>
  <si>
    <t>Thoma</t>
  </si>
  <si>
    <t>Whitcombe</t>
  </si>
  <si>
    <t>Nathalia</t>
  </si>
  <si>
    <t>Pennacci</t>
  </si>
  <si>
    <t>Gale</t>
  </si>
  <si>
    <t>Wivell</t>
  </si>
  <si>
    <t>Beale</t>
  </si>
  <si>
    <t>Yuranovev</t>
  </si>
  <si>
    <t>Jewelle</t>
  </si>
  <si>
    <t>Lindley</t>
  </si>
  <si>
    <t>Pinchas</t>
  </si>
  <si>
    <t>Bottoms</t>
  </si>
  <si>
    <t>Gwendolen</t>
  </si>
  <si>
    <t>Stairmand</t>
  </si>
  <si>
    <t>Dewie</t>
  </si>
  <si>
    <t>Seefeldt</t>
  </si>
  <si>
    <t>Lance</t>
  </si>
  <si>
    <t>Caccavella</t>
  </si>
  <si>
    <t>Diana</t>
  </si>
  <si>
    <t>Kreuzer</t>
  </si>
  <si>
    <t>Ike</t>
  </si>
  <si>
    <t>Faithorn</t>
  </si>
  <si>
    <t>Ahmad</t>
  </si>
  <si>
    <t>Leal</t>
  </si>
  <si>
    <t>Norene</t>
  </si>
  <si>
    <t>Wansbury</t>
  </si>
  <si>
    <t>Rasia</t>
  </si>
  <si>
    <t>Cavilla</t>
  </si>
  <si>
    <t>Robb</t>
  </si>
  <si>
    <t>Questier</t>
  </si>
  <si>
    <t>Danielle</t>
  </si>
  <si>
    <t>Skully</t>
  </si>
  <si>
    <t>Vaughan</t>
  </si>
  <si>
    <t>Lobell</t>
  </si>
  <si>
    <t>Bendson</t>
  </si>
  <si>
    <t>Brewer</t>
  </si>
  <si>
    <t>Claughton</t>
  </si>
  <si>
    <t>Ally</t>
  </si>
  <si>
    <t>Jonuzi</t>
  </si>
  <si>
    <t>Tyers</t>
  </si>
  <si>
    <t>Ludovico</t>
  </si>
  <si>
    <t>Breche</t>
  </si>
  <si>
    <t>Romonda</t>
  </si>
  <si>
    <t>Weems</t>
  </si>
  <si>
    <t>Kippie</t>
  </si>
  <si>
    <t>Bentzen</t>
  </si>
  <si>
    <t>Rosana</t>
  </si>
  <si>
    <t>Nathon</t>
  </si>
  <si>
    <t>Miltie</t>
  </si>
  <si>
    <t>Klaaassen</t>
  </si>
  <si>
    <t>Rodi</t>
  </si>
  <si>
    <t>Guyton</t>
  </si>
  <si>
    <t>Corabella</t>
  </si>
  <si>
    <t>McDermid</t>
  </si>
  <si>
    <t>Marmaduke</t>
  </si>
  <si>
    <t>Riddlesden</t>
  </si>
  <si>
    <t>Otto</t>
  </si>
  <si>
    <t>Oloshkin</t>
  </si>
  <si>
    <t>Rancell</t>
  </si>
  <si>
    <t>Luttgert</t>
  </si>
  <si>
    <t>Skye</t>
  </si>
  <si>
    <t>Gecks</t>
  </si>
  <si>
    <t>Ram</t>
  </si>
  <si>
    <t>Dik</t>
  </si>
  <si>
    <t>Gearalt</t>
  </si>
  <si>
    <t>Dax</t>
  </si>
  <si>
    <t>Eloisa</t>
  </si>
  <si>
    <t>Owbridge</t>
  </si>
  <si>
    <t>Krystal</t>
  </si>
  <si>
    <t>Goulston</t>
  </si>
  <si>
    <t>Chlo</t>
  </si>
  <si>
    <t>Geindre</t>
  </si>
  <si>
    <t>Gherardo</t>
  </si>
  <si>
    <t>Fratson</t>
  </si>
  <si>
    <t>Sissie</t>
  </si>
  <si>
    <t>D'Hooghe</t>
  </si>
  <si>
    <t>Column1</t>
  </si>
  <si>
    <t>A</t>
  </si>
  <si>
    <t>B</t>
  </si>
  <si>
    <t>C</t>
  </si>
  <si>
    <t>D</t>
  </si>
  <si>
    <t>Rank</t>
  </si>
  <si>
    <t>Grade</t>
  </si>
  <si>
    <t>MID TERM RESULT - 2022-23</t>
  </si>
  <si>
    <t>Percentage</t>
  </si>
  <si>
    <t>´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</si>
</sst>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ill>
        <patternFill patternType="solid">
          <fgColor indexed="64"/>
          <bgColor theme="8" tint="0.5999938962981048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4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result" displayName="result" ref="A3:L103" totalsRowShown="0" headerRowDxfId="6">
  <autoFilter ref="A3:L103"/>
  <tableColumns count="12">
    <tableColumn id="1" name="First Name"/>
    <tableColumn id="2" name="Last Name"/>
    <tableColumn id="3" name="Gender"/>
    <tableColumn id="9" name="Section" dataDxfId="8"/>
    <tableColumn id="5" name="Science"/>
    <tableColumn id="6" name="Math"/>
    <tableColumn id="7" name="English"/>
    <tableColumn id="8" name="Social Studies"/>
    <tableColumn id="10" name="Percentage" dataDxfId="7">
      <calculatedColumnFormula>SUM(result[[#This Row],[Science]:[Social Studies]])/4</calculatedColumnFormula>
    </tableColumn>
    <tableColumn id="11" name="Rank" dataDxfId="3">
      <calculatedColumnFormula>_xlfn.RANK.EQ(result[[#This Row],[Percentage]],result[Percentage],0)</calculatedColumnFormula>
    </tableColumn>
    <tableColumn id="12" name="Grade" dataDxfId="5">
      <calculatedColumnFormula>IF(result[[#This Row],[Percentage]] &lt; 50, "FAIL", "PASS")</calculatedColumnFormula>
    </tableColumn>
    <tableColumn id="13" name="Column1" dataDxfId="0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3"/>
  <sheetViews>
    <sheetView tabSelected="1" zoomScale="150" zoomScaleNormal="150" workbookViewId="0">
      <selection activeCell="D4" sqref="D4:D103"/>
    </sheetView>
  </sheetViews>
  <sheetFormatPr baseColWidth="10" defaultRowHeight="16"/>
  <cols>
    <col min="1" max="1" width="12.83203125" bestFit="1" customWidth="1"/>
    <col min="2" max="2" width="13" bestFit="1" customWidth="1"/>
    <col min="3" max="3" width="9.6640625" bestFit="1" customWidth="1"/>
    <col min="4" max="4" width="9.6640625" customWidth="1"/>
    <col min="8" max="8" width="14.83203125" customWidth="1"/>
    <col min="9" max="9" width="12.83203125" bestFit="1" customWidth="1"/>
  </cols>
  <sheetData>
    <row r="1" spans="1:12" ht="21">
      <c r="A1" s="2" t="s">
        <v>215</v>
      </c>
      <c r="B1" s="2"/>
      <c r="C1" s="3"/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216</v>
      </c>
      <c r="J3" s="1" t="s">
        <v>213</v>
      </c>
      <c r="K3" s="1" t="s">
        <v>214</v>
      </c>
      <c r="L3" s="1" t="s">
        <v>208</v>
      </c>
    </row>
    <row r="4" spans="1:12">
      <c r="A4" t="s">
        <v>8</v>
      </c>
      <c r="B4" t="s">
        <v>9</v>
      </c>
      <c r="C4" t="s">
        <v>10</v>
      </c>
      <c r="D4" t="s">
        <v>212</v>
      </c>
      <c r="E4">
        <v>55</v>
      </c>
      <c r="F4">
        <v>51</v>
      </c>
      <c r="G4">
        <v>50</v>
      </c>
      <c r="H4">
        <v>77</v>
      </c>
      <c r="I4">
        <f>SUM(result[[#This Row],[Science]:[Social Studies]])/4</f>
        <v>58.25</v>
      </c>
      <c r="J4">
        <f>_xlfn.RANK.EQ(result[[#This Row],[Percentage]],result[Percentage],0)</f>
        <v>69</v>
      </c>
      <c r="K4" t="str">
        <f>IF(result[[#This Row],[Percentage]] &lt; 50, "FAIL", "PASS")</f>
        <v>PASS</v>
      </c>
      <c r="L4" s="4"/>
    </row>
    <row r="5" spans="1:12">
      <c r="A5" t="s">
        <v>11</v>
      </c>
      <c r="B5" t="s">
        <v>12</v>
      </c>
      <c r="C5" t="s">
        <v>13</v>
      </c>
      <c r="D5" t="s">
        <v>209</v>
      </c>
      <c r="E5">
        <v>47</v>
      </c>
      <c r="F5">
        <v>47</v>
      </c>
      <c r="G5">
        <v>76</v>
      </c>
      <c r="H5">
        <v>63</v>
      </c>
      <c r="I5">
        <f>SUM(result[[#This Row],[Science]:[Social Studies]])/4</f>
        <v>58.25</v>
      </c>
      <c r="J5">
        <f>_xlfn.RANK.EQ(result[[#This Row],[Percentage]],result[Percentage],0)</f>
        <v>69</v>
      </c>
      <c r="K5" t="str">
        <f>IF(result[[#This Row],[Percentage]] &lt; 50, "FAIL", "PASS")</f>
        <v>PASS</v>
      </c>
      <c r="L5" s="4"/>
    </row>
    <row r="6" spans="1:12">
      <c r="A6" t="s">
        <v>14</v>
      </c>
      <c r="B6" t="s">
        <v>15</v>
      </c>
      <c r="C6" t="s">
        <v>13</v>
      </c>
      <c r="D6" t="s">
        <v>211</v>
      </c>
      <c r="E6">
        <v>52</v>
      </c>
      <c r="F6">
        <v>63</v>
      </c>
      <c r="G6">
        <v>82</v>
      </c>
      <c r="H6">
        <v>49</v>
      </c>
      <c r="I6">
        <f>SUM(result[[#This Row],[Science]:[Social Studies]])/4</f>
        <v>61.5</v>
      </c>
      <c r="J6">
        <f>_xlfn.RANK.EQ(result[[#This Row],[Percentage]],result[Percentage],0)</f>
        <v>61</v>
      </c>
      <c r="K6" t="str">
        <f>IF(result[[#This Row],[Percentage]] &lt; 50, "FAIL", "PASS")</f>
        <v>PASS</v>
      </c>
      <c r="L6" s="4"/>
    </row>
    <row r="7" spans="1:12">
      <c r="A7" t="s">
        <v>16</v>
      </c>
      <c r="B7" t="s">
        <v>17</v>
      </c>
      <c r="C7" t="s">
        <v>10</v>
      </c>
      <c r="D7" t="s">
        <v>211</v>
      </c>
      <c r="E7">
        <v>97</v>
      </c>
      <c r="F7">
        <v>22</v>
      </c>
      <c r="G7">
        <v>69</v>
      </c>
      <c r="H7">
        <v>87</v>
      </c>
      <c r="I7">
        <f>SUM(result[[#This Row],[Science]:[Social Studies]])/4</f>
        <v>68.75</v>
      </c>
      <c r="J7">
        <f>_xlfn.RANK.EQ(result[[#This Row],[Percentage]],result[Percentage],0)</f>
        <v>39</v>
      </c>
      <c r="K7" t="str">
        <f>IF(result[[#This Row],[Percentage]] &lt; 50, "FAIL", "PASS")</f>
        <v>PASS</v>
      </c>
      <c r="L7" s="4"/>
    </row>
    <row r="8" spans="1:12">
      <c r="A8" t="s">
        <v>18</v>
      </c>
      <c r="B8" t="s">
        <v>19</v>
      </c>
      <c r="C8" t="s">
        <v>13</v>
      </c>
      <c r="D8" t="s">
        <v>210</v>
      </c>
      <c r="E8">
        <v>66</v>
      </c>
      <c r="F8">
        <v>91</v>
      </c>
      <c r="G8">
        <v>77</v>
      </c>
      <c r="H8">
        <v>81</v>
      </c>
      <c r="I8">
        <f>SUM(result[[#This Row],[Science]:[Social Studies]])/4</f>
        <v>78.75</v>
      </c>
      <c r="J8">
        <f>_xlfn.RANK.EQ(result[[#This Row],[Percentage]],result[Percentage],0)</f>
        <v>9</v>
      </c>
      <c r="K8" t="str">
        <f>IF(result[[#This Row],[Percentage]] &lt; 50, "FAIL", "PASS")</f>
        <v>PASS</v>
      </c>
      <c r="L8" s="4"/>
    </row>
    <row r="9" spans="1:12">
      <c r="A9" t="s">
        <v>20</v>
      </c>
      <c r="B9" t="s">
        <v>21</v>
      </c>
      <c r="C9" t="s">
        <v>10</v>
      </c>
      <c r="D9" t="s">
        <v>211</v>
      </c>
      <c r="E9">
        <v>44</v>
      </c>
      <c r="F9">
        <v>22</v>
      </c>
      <c r="G9">
        <v>85</v>
      </c>
      <c r="H9">
        <v>95</v>
      </c>
      <c r="I9">
        <f>SUM(result[[#This Row],[Science]:[Social Studies]])/4</f>
        <v>61.5</v>
      </c>
      <c r="J9">
        <f>_xlfn.RANK.EQ(result[[#This Row],[Percentage]],result[Percentage],0)</f>
        <v>61</v>
      </c>
      <c r="K9" t="str">
        <f>IF(result[[#This Row],[Percentage]] &lt; 50, "FAIL", "PASS")</f>
        <v>PASS</v>
      </c>
      <c r="L9" s="4"/>
    </row>
    <row r="10" spans="1:12">
      <c r="A10" t="s">
        <v>22</v>
      </c>
      <c r="B10" t="s">
        <v>23</v>
      </c>
      <c r="C10" t="s">
        <v>10</v>
      </c>
      <c r="D10" t="s">
        <v>210</v>
      </c>
      <c r="E10">
        <v>62</v>
      </c>
      <c r="F10">
        <v>98</v>
      </c>
      <c r="G10">
        <v>85</v>
      </c>
      <c r="H10">
        <v>51</v>
      </c>
      <c r="I10">
        <f>SUM(result[[#This Row],[Science]:[Social Studies]])/4</f>
        <v>74</v>
      </c>
      <c r="J10">
        <f>_xlfn.RANK.EQ(result[[#This Row],[Percentage]],result[Percentage],0)</f>
        <v>22</v>
      </c>
      <c r="K10" t="str">
        <f>IF(result[[#This Row],[Percentage]] &lt; 50, "FAIL", "PASS")</f>
        <v>PASS</v>
      </c>
      <c r="L10" s="4"/>
    </row>
    <row r="11" spans="1:12">
      <c r="A11" t="s">
        <v>24</v>
      </c>
      <c r="B11" t="s">
        <v>25</v>
      </c>
      <c r="C11" t="s">
        <v>10</v>
      </c>
      <c r="D11" t="s">
        <v>210</v>
      </c>
      <c r="E11">
        <v>93</v>
      </c>
      <c r="F11">
        <v>21</v>
      </c>
      <c r="G11">
        <v>52</v>
      </c>
      <c r="H11">
        <v>64</v>
      </c>
      <c r="I11">
        <f>SUM(result[[#This Row],[Science]:[Social Studies]])/4</f>
        <v>57.5</v>
      </c>
      <c r="J11">
        <f>_xlfn.RANK.EQ(result[[#This Row],[Percentage]],result[Percentage],0)</f>
        <v>74</v>
      </c>
      <c r="K11" t="str">
        <f>IF(result[[#This Row],[Percentage]] &lt; 50, "FAIL", "PASS")</f>
        <v>PASS</v>
      </c>
      <c r="L11" s="4"/>
    </row>
    <row r="12" spans="1:12">
      <c r="A12" t="s">
        <v>26</v>
      </c>
      <c r="B12" t="s">
        <v>27</v>
      </c>
      <c r="C12" t="s">
        <v>13</v>
      </c>
      <c r="D12" t="s">
        <v>212</v>
      </c>
      <c r="E12">
        <v>36</v>
      </c>
      <c r="F12">
        <v>78</v>
      </c>
      <c r="G12">
        <v>91</v>
      </c>
      <c r="H12">
        <v>79</v>
      </c>
      <c r="I12">
        <f>SUM(result[[#This Row],[Science]:[Social Studies]])/4</f>
        <v>71</v>
      </c>
      <c r="J12">
        <f>_xlfn.RANK.EQ(result[[#This Row],[Percentage]],result[Percentage],0)</f>
        <v>33</v>
      </c>
      <c r="K12" t="str">
        <f>IF(result[[#This Row],[Percentage]] &lt; 50, "FAIL", "PASS")</f>
        <v>PASS</v>
      </c>
      <c r="L12" s="4"/>
    </row>
    <row r="13" spans="1:12">
      <c r="A13" t="s">
        <v>28</v>
      </c>
      <c r="B13" t="s">
        <v>29</v>
      </c>
      <c r="C13" t="s">
        <v>13</v>
      </c>
      <c r="D13" t="s">
        <v>209</v>
      </c>
      <c r="E13">
        <v>36</v>
      </c>
      <c r="F13">
        <v>85</v>
      </c>
      <c r="G13">
        <v>70</v>
      </c>
      <c r="H13">
        <v>86</v>
      </c>
      <c r="I13">
        <f>SUM(result[[#This Row],[Science]:[Social Studies]])/4</f>
        <v>69.25</v>
      </c>
      <c r="J13">
        <f>_xlfn.RANK.EQ(result[[#This Row],[Percentage]],result[Percentage],0)</f>
        <v>38</v>
      </c>
      <c r="K13" t="str">
        <f>IF(result[[#This Row],[Percentage]] &lt; 50, "FAIL", "PASS")</f>
        <v>PASS</v>
      </c>
      <c r="L13" s="4"/>
    </row>
    <row r="14" spans="1:12">
      <c r="A14" t="s">
        <v>30</v>
      </c>
      <c r="B14" t="s">
        <v>31</v>
      </c>
      <c r="C14" t="s">
        <v>13</v>
      </c>
      <c r="D14" t="s">
        <v>212</v>
      </c>
      <c r="E14">
        <v>34</v>
      </c>
      <c r="F14">
        <v>17</v>
      </c>
      <c r="G14">
        <v>50</v>
      </c>
      <c r="H14">
        <v>92</v>
      </c>
      <c r="I14">
        <f>SUM(result[[#This Row],[Science]:[Social Studies]])/4</f>
        <v>48.25</v>
      </c>
      <c r="J14">
        <f>_xlfn.RANK.EQ(result[[#This Row],[Percentage]],result[Percentage],0)</f>
        <v>98</v>
      </c>
      <c r="K14" t="str">
        <f>IF(result[[#This Row],[Percentage]] &lt; 50, "FAIL", "PASS")</f>
        <v>FAIL</v>
      </c>
      <c r="L14" s="4"/>
    </row>
    <row r="15" spans="1:12">
      <c r="A15" t="s">
        <v>32</v>
      </c>
      <c r="B15" t="s">
        <v>33</v>
      </c>
      <c r="C15" t="s">
        <v>13</v>
      </c>
      <c r="D15" t="s">
        <v>210</v>
      </c>
      <c r="E15">
        <v>99</v>
      </c>
      <c r="F15">
        <v>25</v>
      </c>
      <c r="G15">
        <v>52</v>
      </c>
      <c r="H15">
        <v>52</v>
      </c>
      <c r="I15">
        <f>SUM(result[[#This Row],[Science]:[Social Studies]])/4</f>
        <v>57</v>
      </c>
      <c r="J15">
        <f>_xlfn.RANK.EQ(result[[#This Row],[Percentage]],result[Percentage],0)</f>
        <v>77</v>
      </c>
      <c r="K15" t="str">
        <f>IF(result[[#This Row],[Percentage]] &lt; 50, "FAIL", "PASS")</f>
        <v>PASS</v>
      </c>
      <c r="L15" s="4"/>
    </row>
    <row r="16" spans="1:12">
      <c r="A16" t="s">
        <v>34</v>
      </c>
      <c r="B16" t="s">
        <v>35</v>
      </c>
      <c r="C16" t="s">
        <v>10</v>
      </c>
      <c r="D16" t="s">
        <v>210</v>
      </c>
      <c r="E16">
        <v>98</v>
      </c>
      <c r="F16">
        <v>75</v>
      </c>
      <c r="G16">
        <v>56</v>
      </c>
      <c r="H16">
        <v>62</v>
      </c>
      <c r="I16">
        <f>SUM(result[[#This Row],[Science]:[Social Studies]])/4</f>
        <v>72.75</v>
      </c>
      <c r="J16">
        <f>_xlfn.RANK.EQ(result[[#This Row],[Percentage]],result[Percentage],0)</f>
        <v>24</v>
      </c>
      <c r="K16" t="str">
        <f>IF(result[[#This Row],[Percentage]] &lt; 50, "FAIL", "PASS")</f>
        <v>PASS</v>
      </c>
      <c r="L16" s="4"/>
    </row>
    <row r="17" spans="1:12">
      <c r="A17" t="s">
        <v>36</v>
      </c>
      <c r="B17" t="s">
        <v>37</v>
      </c>
      <c r="C17" t="s">
        <v>13</v>
      </c>
      <c r="D17" t="s">
        <v>209</v>
      </c>
      <c r="E17">
        <v>71</v>
      </c>
      <c r="F17">
        <v>44</v>
      </c>
      <c r="G17">
        <v>58</v>
      </c>
      <c r="H17">
        <v>59</v>
      </c>
      <c r="I17">
        <f>SUM(result[[#This Row],[Science]:[Social Studies]])/4</f>
        <v>58</v>
      </c>
      <c r="J17">
        <f>_xlfn.RANK.EQ(result[[#This Row],[Percentage]],result[Percentage],0)</f>
        <v>72</v>
      </c>
      <c r="K17" t="str">
        <f>IF(result[[#This Row],[Percentage]] &lt; 50, "FAIL", "PASS")</f>
        <v>PASS</v>
      </c>
      <c r="L17" s="4"/>
    </row>
    <row r="18" spans="1:12">
      <c r="A18" t="s">
        <v>38</v>
      </c>
      <c r="B18" t="s">
        <v>39</v>
      </c>
      <c r="C18" t="s">
        <v>13</v>
      </c>
      <c r="D18" t="s">
        <v>212</v>
      </c>
      <c r="E18">
        <v>69</v>
      </c>
      <c r="F18">
        <v>66</v>
      </c>
      <c r="G18">
        <v>77</v>
      </c>
      <c r="H18">
        <v>43</v>
      </c>
      <c r="I18">
        <f>SUM(result[[#This Row],[Science]:[Social Studies]])/4</f>
        <v>63.75</v>
      </c>
      <c r="J18">
        <f>_xlfn.RANK.EQ(result[[#This Row],[Percentage]],result[Percentage],0)</f>
        <v>52</v>
      </c>
      <c r="K18" t="str">
        <f>IF(result[[#This Row],[Percentage]] &lt; 50, "FAIL", "PASS")</f>
        <v>PASS</v>
      </c>
      <c r="L18" s="4"/>
    </row>
    <row r="19" spans="1:12">
      <c r="A19" t="s">
        <v>40</v>
      </c>
      <c r="B19" t="s">
        <v>41</v>
      </c>
      <c r="C19" t="s">
        <v>10</v>
      </c>
      <c r="D19" t="s">
        <v>211</v>
      </c>
      <c r="E19">
        <v>32</v>
      </c>
      <c r="F19">
        <v>48</v>
      </c>
      <c r="G19">
        <v>98</v>
      </c>
      <c r="H19">
        <v>44</v>
      </c>
      <c r="I19">
        <f>SUM(result[[#This Row],[Science]:[Social Studies]])/4</f>
        <v>55.5</v>
      </c>
      <c r="J19">
        <f>_xlfn.RANK.EQ(result[[#This Row],[Percentage]],result[Percentage],0)</f>
        <v>84</v>
      </c>
      <c r="K19" t="str">
        <f>IF(result[[#This Row],[Percentage]] &lt; 50, "FAIL", "PASS")</f>
        <v>PASS</v>
      </c>
      <c r="L19" s="4"/>
    </row>
    <row r="20" spans="1:12">
      <c r="A20" t="s">
        <v>42</v>
      </c>
      <c r="B20" t="s">
        <v>43</v>
      </c>
      <c r="C20" t="s">
        <v>13</v>
      </c>
      <c r="D20" t="s">
        <v>211</v>
      </c>
      <c r="E20">
        <v>87</v>
      </c>
      <c r="F20">
        <v>30</v>
      </c>
      <c r="G20">
        <v>74</v>
      </c>
      <c r="H20">
        <v>73</v>
      </c>
      <c r="I20">
        <f>SUM(result[[#This Row],[Science]:[Social Studies]])/4</f>
        <v>66</v>
      </c>
      <c r="J20">
        <f>_xlfn.RANK.EQ(result[[#This Row],[Percentage]],result[Percentage],0)</f>
        <v>46</v>
      </c>
      <c r="K20" t="str">
        <f>IF(result[[#This Row],[Percentage]] &lt; 50, "FAIL", "PASS")</f>
        <v>PASS</v>
      </c>
      <c r="L20" s="4"/>
    </row>
    <row r="21" spans="1:12">
      <c r="A21" t="s">
        <v>44</v>
      </c>
      <c r="B21" t="s">
        <v>45</v>
      </c>
      <c r="C21" t="s">
        <v>10</v>
      </c>
      <c r="D21" t="s">
        <v>209</v>
      </c>
      <c r="E21">
        <v>70</v>
      </c>
      <c r="F21">
        <v>81</v>
      </c>
      <c r="G21">
        <v>61</v>
      </c>
      <c r="H21">
        <v>60</v>
      </c>
      <c r="I21">
        <f>SUM(result[[#This Row],[Science]:[Social Studies]])/4</f>
        <v>68</v>
      </c>
      <c r="J21">
        <f>_xlfn.RANK.EQ(result[[#This Row],[Percentage]],result[Percentage],0)</f>
        <v>40</v>
      </c>
      <c r="K21" t="str">
        <f>IF(result[[#This Row],[Percentage]] &lt; 50, "FAIL", "PASS")</f>
        <v>PASS</v>
      </c>
      <c r="L21" s="4"/>
    </row>
    <row r="22" spans="1:12">
      <c r="A22" t="s">
        <v>46</v>
      </c>
      <c r="B22" t="s">
        <v>47</v>
      </c>
      <c r="C22" t="s">
        <v>10</v>
      </c>
      <c r="D22" t="s">
        <v>211</v>
      </c>
      <c r="E22">
        <v>30</v>
      </c>
      <c r="F22">
        <v>29</v>
      </c>
      <c r="G22">
        <v>57</v>
      </c>
      <c r="H22">
        <v>50</v>
      </c>
      <c r="I22">
        <f>SUM(result[[#This Row],[Science]:[Social Studies]])/4</f>
        <v>41.5</v>
      </c>
      <c r="J22">
        <f>_xlfn.RANK.EQ(result[[#This Row],[Percentage]],result[Percentage],0)</f>
        <v>100</v>
      </c>
      <c r="K22" t="str">
        <f>IF(result[[#This Row],[Percentage]] &lt; 50, "FAIL", "PASS")</f>
        <v>FAIL</v>
      </c>
      <c r="L22" s="4"/>
    </row>
    <row r="23" spans="1:12">
      <c r="A23" t="s">
        <v>48</v>
      </c>
      <c r="B23" t="s">
        <v>49</v>
      </c>
      <c r="C23" t="s">
        <v>10</v>
      </c>
      <c r="D23" t="s">
        <v>210</v>
      </c>
      <c r="E23">
        <v>76</v>
      </c>
      <c r="F23">
        <v>72</v>
      </c>
      <c r="G23">
        <v>78</v>
      </c>
      <c r="H23">
        <v>94</v>
      </c>
      <c r="I23">
        <f>SUM(result[[#This Row],[Science]:[Social Studies]])/4</f>
        <v>80</v>
      </c>
      <c r="J23">
        <f>_xlfn.RANK.EQ(result[[#This Row],[Percentage]],result[Percentage],0)</f>
        <v>7</v>
      </c>
      <c r="K23" t="str">
        <f>IF(result[[#This Row],[Percentage]] &lt; 50, "FAIL", "PASS")</f>
        <v>PASS</v>
      </c>
      <c r="L23" s="4"/>
    </row>
    <row r="24" spans="1:12">
      <c r="A24" t="s">
        <v>50</v>
      </c>
      <c r="B24" t="s">
        <v>51</v>
      </c>
      <c r="C24" t="s">
        <v>10</v>
      </c>
      <c r="D24" t="s">
        <v>209</v>
      </c>
      <c r="E24">
        <v>50</v>
      </c>
      <c r="F24">
        <v>74</v>
      </c>
      <c r="G24">
        <v>62</v>
      </c>
      <c r="H24">
        <v>81</v>
      </c>
      <c r="I24">
        <f>SUM(result[[#This Row],[Science]:[Social Studies]])/4</f>
        <v>66.75</v>
      </c>
      <c r="J24">
        <f>_xlfn.RANK.EQ(result[[#This Row],[Percentage]],result[Percentage],0)</f>
        <v>45</v>
      </c>
      <c r="K24" t="str">
        <f>IF(result[[#This Row],[Percentage]] &lt; 50, "FAIL", "PASS")</f>
        <v>PASS</v>
      </c>
      <c r="L24" s="4"/>
    </row>
    <row r="25" spans="1:12">
      <c r="A25" t="s">
        <v>52</v>
      </c>
      <c r="B25" t="s">
        <v>53</v>
      </c>
      <c r="C25" t="s">
        <v>10</v>
      </c>
      <c r="D25" t="s">
        <v>209</v>
      </c>
      <c r="E25">
        <v>41</v>
      </c>
      <c r="F25">
        <v>17</v>
      </c>
      <c r="G25">
        <v>68</v>
      </c>
      <c r="H25">
        <v>66</v>
      </c>
      <c r="I25">
        <f>SUM(result[[#This Row],[Science]:[Social Studies]])/4</f>
        <v>48</v>
      </c>
      <c r="J25">
        <f>_xlfn.RANK.EQ(result[[#This Row],[Percentage]],result[Percentage],0)</f>
        <v>99</v>
      </c>
      <c r="K25" t="str">
        <f>IF(result[[#This Row],[Percentage]] &lt; 50, "FAIL", "PASS")</f>
        <v>FAIL</v>
      </c>
      <c r="L25" s="4"/>
    </row>
    <row r="26" spans="1:12">
      <c r="A26" t="s">
        <v>54</v>
      </c>
      <c r="B26" t="s">
        <v>55</v>
      </c>
      <c r="C26" t="s">
        <v>10</v>
      </c>
      <c r="D26" t="s">
        <v>211</v>
      </c>
      <c r="E26">
        <v>55</v>
      </c>
      <c r="F26">
        <v>62</v>
      </c>
      <c r="G26">
        <v>70</v>
      </c>
      <c r="H26">
        <v>40</v>
      </c>
      <c r="I26">
        <f>SUM(result[[#This Row],[Science]:[Social Studies]])/4</f>
        <v>56.75</v>
      </c>
      <c r="J26">
        <f>_xlfn.RANK.EQ(result[[#This Row],[Percentage]],result[Percentage],0)</f>
        <v>78</v>
      </c>
      <c r="K26" t="str">
        <f>IF(result[[#This Row],[Percentage]] &lt; 50, "FAIL", "PASS")</f>
        <v>PASS</v>
      </c>
      <c r="L26" s="4"/>
    </row>
    <row r="27" spans="1:12">
      <c r="A27" t="s">
        <v>56</v>
      </c>
      <c r="B27" t="s">
        <v>57</v>
      </c>
      <c r="C27" t="s">
        <v>13</v>
      </c>
      <c r="D27" t="s">
        <v>212</v>
      </c>
      <c r="E27">
        <v>95</v>
      </c>
      <c r="F27">
        <v>35</v>
      </c>
      <c r="G27">
        <v>97</v>
      </c>
      <c r="H27">
        <v>52</v>
      </c>
      <c r="I27">
        <f>SUM(result[[#This Row],[Science]:[Social Studies]])/4</f>
        <v>69.75</v>
      </c>
      <c r="J27">
        <f>_xlfn.RANK.EQ(result[[#This Row],[Percentage]],result[Percentage],0)</f>
        <v>36</v>
      </c>
      <c r="K27" t="str">
        <f>IF(result[[#This Row],[Percentage]] &lt; 50, "FAIL", "PASS")</f>
        <v>PASS</v>
      </c>
      <c r="L27" s="4"/>
    </row>
    <row r="28" spans="1:12">
      <c r="A28" t="s">
        <v>58</v>
      </c>
      <c r="B28" t="s">
        <v>59</v>
      </c>
      <c r="C28" t="s">
        <v>13</v>
      </c>
      <c r="D28" t="s">
        <v>210</v>
      </c>
      <c r="E28">
        <v>37</v>
      </c>
      <c r="F28">
        <v>21</v>
      </c>
      <c r="G28">
        <v>65</v>
      </c>
      <c r="H28">
        <v>75</v>
      </c>
      <c r="I28">
        <f>SUM(result[[#This Row],[Science]:[Social Studies]])/4</f>
        <v>49.5</v>
      </c>
      <c r="J28">
        <f>_xlfn.RANK.EQ(result[[#This Row],[Percentage]],result[Percentage],0)</f>
        <v>96</v>
      </c>
      <c r="K28" t="str">
        <f>IF(result[[#This Row],[Percentage]] &lt; 50, "FAIL", "PASS")</f>
        <v>FAIL</v>
      </c>
      <c r="L28" s="4"/>
    </row>
    <row r="29" spans="1:12">
      <c r="A29" t="s">
        <v>60</v>
      </c>
      <c r="B29" t="s">
        <v>61</v>
      </c>
      <c r="C29" t="s">
        <v>13</v>
      </c>
      <c r="D29" t="s">
        <v>210</v>
      </c>
      <c r="E29">
        <v>87</v>
      </c>
      <c r="F29">
        <v>44</v>
      </c>
      <c r="G29">
        <v>47</v>
      </c>
      <c r="H29">
        <v>72</v>
      </c>
      <c r="I29">
        <f>SUM(result[[#This Row],[Science]:[Social Studies]])/4</f>
        <v>62.5</v>
      </c>
      <c r="J29">
        <f>_xlfn.RANK.EQ(result[[#This Row],[Percentage]],result[Percentage],0)</f>
        <v>58</v>
      </c>
      <c r="K29" t="str">
        <f>IF(result[[#This Row],[Percentage]] &lt; 50, "FAIL", "PASS")</f>
        <v>PASS</v>
      </c>
      <c r="L29" s="4"/>
    </row>
    <row r="30" spans="1:12">
      <c r="A30" t="s">
        <v>62</v>
      </c>
      <c r="B30" t="s">
        <v>63</v>
      </c>
      <c r="C30" t="s">
        <v>13</v>
      </c>
      <c r="D30" t="s">
        <v>211</v>
      </c>
      <c r="E30">
        <v>71</v>
      </c>
      <c r="F30">
        <v>43</v>
      </c>
      <c r="G30">
        <v>62</v>
      </c>
      <c r="H30">
        <v>82</v>
      </c>
      <c r="I30">
        <f>SUM(result[[#This Row],[Science]:[Social Studies]])/4</f>
        <v>64.5</v>
      </c>
      <c r="J30">
        <f>_xlfn.RANK.EQ(result[[#This Row],[Percentage]],result[Percentage],0)</f>
        <v>51</v>
      </c>
      <c r="K30" t="str">
        <f>IF(result[[#This Row],[Percentage]] &lt; 50, "FAIL", "PASS")</f>
        <v>PASS</v>
      </c>
      <c r="L30" s="4"/>
    </row>
    <row r="31" spans="1:12">
      <c r="A31" t="s">
        <v>64</v>
      </c>
      <c r="B31" t="s">
        <v>65</v>
      </c>
      <c r="C31" t="s">
        <v>13</v>
      </c>
      <c r="D31" t="s">
        <v>209</v>
      </c>
      <c r="E31">
        <v>68</v>
      </c>
      <c r="F31">
        <v>90</v>
      </c>
      <c r="G31">
        <v>58</v>
      </c>
      <c r="H31">
        <v>98</v>
      </c>
      <c r="I31">
        <f>SUM(result[[#This Row],[Science]:[Social Studies]])/4</f>
        <v>78.5</v>
      </c>
      <c r="J31">
        <f>_xlfn.RANK.EQ(result[[#This Row],[Percentage]],result[Percentage],0)</f>
        <v>11</v>
      </c>
      <c r="K31" t="str">
        <f>IF(result[[#This Row],[Percentage]] &lt; 50, "FAIL", "PASS")</f>
        <v>PASS</v>
      </c>
      <c r="L31" s="4"/>
    </row>
    <row r="32" spans="1:12">
      <c r="A32" t="s">
        <v>66</v>
      </c>
      <c r="B32" t="s">
        <v>67</v>
      </c>
      <c r="C32" t="s">
        <v>13</v>
      </c>
      <c r="D32" t="s">
        <v>209</v>
      </c>
      <c r="E32">
        <v>76</v>
      </c>
      <c r="F32">
        <v>73</v>
      </c>
      <c r="G32">
        <v>87</v>
      </c>
      <c r="H32">
        <v>42</v>
      </c>
      <c r="I32">
        <f>SUM(result[[#This Row],[Science]:[Social Studies]])/4</f>
        <v>69.5</v>
      </c>
      <c r="J32">
        <f>_xlfn.RANK.EQ(result[[#This Row],[Percentage]],result[Percentage],0)</f>
        <v>37</v>
      </c>
      <c r="K32" t="str">
        <f>IF(result[[#This Row],[Percentage]] &lt; 50, "FAIL", "PASS")</f>
        <v>PASS</v>
      </c>
      <c r="L32" s="4"/>
    </row>
    <row r="33" spans="1:12">
      <c r="A33" t="s">
        <v>68</v>
      </c>
      <c r="B33" t="s">
        <v>69</v>
      </c>
      <c r="C33" t="s">
        <v>13</v>
      </c>
      <c r="D33" t="s">
        <v>210</v>
      </c>
      <c r="E33">
        <v>41</v>
      </c>
      <c r="F33">
        <v>62</v>
      </c>
      <c r="G33">
        <v>94</v>
      </c>
      <c r="H33">
        <v>55</v>
      </c>
      <c r="I33">
        <f>SUM(result[[#This Row],[Science]:[Social Studies]])/4</f>
        <v>63</v>
      </c>
      <c r="J33">
        <f>_xlfn.RANK.EQ(result[[#This Row],[Percentage]],result[Percentage],0)</f>
        <v>55</v>
      </c>
      <c r="K33" t="str">
        <f>IF(result[[#This Row],[Percentage]] &lt; 50, "FAIL", "PASS")</f>
        <v>PASS</v>
      </c>
      <c r="L33" s="4"/>
    </row>
    <row r="34" spans="1:12">
      <c r="A34" t="s">
        <v>70</v>
      </c>
      <c r="B34" t="s">
        <v>71</v>
      </c>
      <c r="C34" t="s">
        <v>10</v>
      </c>
      <c r="D34" t="s">
        <v>210</v>
      </c>
      <c r="E34">
        <v>51</v>
      </c>
      <c r="F34">
        <v>39</v>
      </c>
      <c r="G34">
        <v>81</v>
      </c>
      <c r="H34">
        <v>40</v>
      </c>
      <c r="I34">
        <f>SUM(result[[#This Row],[Science]:[Social Studies]])/4</f>
        <v>52.75</v>
      </c>
      <c r="J34">
        <f>_xlfn.RANK.EQ(result[[#This Row],[Percentage]],result[Percentage],0)</f>
        <v>91</v>
      </c>
      <c r="K34" t="str">
        <f>IF(result[[#This Row],[Percentage]] &lt; 50, "FAIL", "PASS")</f>
        <v>PASS</v>
      </c>
      <c r="L34" s="4"/>
    </row>
    <row r="35" spans="1:12">
      <c r="A35" t="s">
        <v>72</v>
      </c>
      <c r="B35" t="s">
        <v>73</v>
      </c>
      <c r="C35" t="s">
        <v>10</v>
      </c>
      <c r="D35" t="s">
        <v>211</v>
      </c>
      <c r="E35">
        <v>46</v>
      </c>
      <c r="F35">
        <v>91</v>
      </c>
      <c r="G35">
        <v>74</v>
      </c>
      <c r="H35">
        <v>95</v>
      </c>
      <c r="I35">
        <f>SUM(result[[#This Row],[Science]:[Social Studies]])/4</f>
        <v>76.5</v>
      </c>
      <c r="J35">
        <f>_xlfn.RANK.EQ(result[[#This Row],[Percentage]],result[Percentage],0)</f>
        <v>14</v>
      </c>
      <c r="K35" t="str">
        <f>IF(result[[#This Row],[Percentage]] &lt; 50, "FAIL", "PASS")</f>
        <v>PASS</v>
      </c>
      <c r="L35" s="4"/>
    </row>
    <row r="36" spans="1:12">
      <c r="A36" t="s">
        <v>74</v>
      </c>
      <c r="B36" t="s">
        <v>75</v>
      </c>
      <c r="C36" t="s">
        <v>10</v>
      </c>
      <c r="D36" t="s">
        <v>209</v>
      </c>
      <c r="E36">
        <v>48</v>
      </c>
      <c r="F36">
        <v>49</v>
      </c>
      <c r="G36">
        <v>73</v>
      </c>
      <c r="H36">
        <v>53</v>
      </c>
      <c r="I36">
        <f>SUM(result[[#This Row],[Science]:[Social Studies]])/4</f>
        <v>55.75</v>
      </c>
      <c r="J36">
        <f>_xlfn.RANK.EQ(result[[#This Row],[Percentage]],result[Percentage],0)</f>
        <v>83</v>
      </c>
      <c r="K36" t="str">
        <f>IF(result[[#This Row],[Percentage]] &lt; 50, "FAIL", "PASS")</f>
        <v>PASS</v>
      </c>
      <c r="L36" s="4"/>
    </row>
    <row r="37" spans="1:12">
      <c r="A37" t="s">
        <v>76</v>
      </c>
      <c r="B37" t="s">
        <v>77</v>
      </c>
      <c r="C37" t="s">
        <v>10</v>
      </c>
      <c r="D37" t="s">
        <v>210</v>
      </c>
      <c r="E37">
        <v>50</v>
      </c>
      <c r="F37">
        <v>32</v>
      </c>
      <c r="G37">
        <v>70</v>
      </c>
      <c r="H37">
        <v>77</v>
      </c>
      <c r="I37">
        <f>SUM(result[[#This Row],[Science]:[Social Studies]])/4</f>
        <v>57.25</v>
      </c>
      <c r="J37">
        <f>_xlfn.RANK.EQ(result[[#This Row],[Percentage]],result[Percentage],0)</f>
        <v>75</v>
      </c>
      <c r="K37" t="str">
        <f>IF(result[[#This Row],[Percentage]] &lt; 50, "FAIL", "PASS")</f>
        <v>PASS</v>
      </c>
      <c r="L37" s="4"/>
    </row>
    <row r="38" spans="1:12">
      <c r="A38" t="s">
        <v>78</v>
      </c>
      <c r="B38" t="s">
        <v>79</v>
      </c>
      <c r="C38" t="s">
        <v>10</v>
      </c>
      <c r="D38" t="s">
        <v>210</v>
      </c>
      <c r="E38">
        <v>90</v>
      </c>
      <c r="F38">
        <v>96</v>
      </c>
      <c r="G38">
        <v>100</v>
      </c>
      <c r="H38">
        <v>96</v>
      </c>
      <c r="I38">
        <f>SUM(result[[#This Row],[Science]:[Social Studies]])/4</f>
        <v>95.5</v>
      </c>
      <c r="J38">
        <f>_xlfn.RANK.EQ(result[[#This Row],[Percentage]],result[Percentage],0)</f>
        <v>1</v>
      </c>
      <c r="K38" t="str">
        <f>IF(result[[#This Row],[Percentage]] &lt; 50, "FAIL", "PASS")</f>
        <v>PASS</v>
      </c>
      <c r="L38" s="4"/>
    </row>
    <row r="39" spans="1:12">
      <c r="A39" t="s">
        <v>80</v>
      </c>
      <c r="B39" t="s">
        <v>81</v>
      </c>
      <c r="C39" t="s">
        <v>13</v>
      </c>
      <c r="D39" t="s">
        <v>209</v>
      </c>
      <c r="E39">
        <v>78</v>
      </c>
      <c r="F39">
        <v>60</v>
      </c>
      <c r="G39">
        <v>89</v>
      </c>
      <c r="H39">
        <v>61</v>
      </c>
      <c r="I39">
        <f>SUM(result[[#This Row],[Science]:[Social Studies]])/4</f>
        <v>72</v>
      </c>
      <c r="J39">
        <f>_xlfn.RANK.EQ(result[[#This Row],[Percentage]],result[Percentage],0)</f>
        <v>28</v>
      </c>
      <c r="K39" t="str">
        <f>IF(result[[#This Row],[Percentage]] &lt; 50, "FAIL", "PASS")</f>
        <v>PASS</v>
      </c>
      <c r="L39" s="4" t="s">
        <v>217</v>
      </c>
    </row>
    <row r="40" spans="1:12">
      <c r="A40" t="s">
        <v>82</v>
      </c>
      <c r="B40" t="s">
        <v>83</v>
      </c>
      <c r="C40" t="s">
        <v>13</v>
      </c>
      <c r="D40" t="s">
        <v>211</v>
      </c>
      <c r="E40">
        <v>55</v>
      </c>
      <c r="F40">
        <v>17</v>
      </c>
      <c r="G40">
        <v>45</v>
      </c>
      <c r="H40">
        <v>99</v>
      </c>
      <c r="I40">
        <f>SUM(result[[#This Row],[Science]:[Social Studies]])/4</f>
        <v>54</v>
      </c>
      <c r="J40">
        <f>_xlfn.RANK.EQ(result[[#This Row],[Percentage]],result[Percentage],0)</f>
        <v>88</v>
      </c>
      <c r="K40" t="str">
        <f>IF(result[[#This Row],[Percentage]] &lt; 50, "FAIL", "PASS")</f>
        <v>PASS</v>
      </c>
      <c r="L40" s="4"/>
    </row>
    <row r="41" spans="1:12">
      <c r="A41" t="s">
        <v>84</v>
      </c>
      <c r="B41" t="s">
        <v>85</v>
      </c>
      <c r="C41" t="s">
        <v>13</v>
      </c>
      <c r="D41" t="s">
        <v>211</v>
      </c>
      <c r="E41">
        <v>61</v>
      </c>
      <c r="F41">
        <v>46</v>
      </c>
      <c r="G41">
        <v>67</v>
      </c>
      <c r="H41">
        <v>59</v>
      </c>
      <c r="I41">
        <f>SUM(result[[#This Row],[Science]:[Social Studies]])/4</f>
        <v>58.25</v>
      </c>
      <c r="J41">
        <f>_xlfn.RANK.EQ(result[[#This Row],[Percentage]],result[Percentage],0)</f>
        <v>69</v>
      </c>
      <c r="K41" t="str">
        <f>IF(result[[#This Row],[Percentage]] &lt; 50, "FAIL", "PASS")</f>
        <v>PASS</v>
      </c>
      <c r="L41" s="4"/>
    </row>
    <row r="42" spans="1:12">
      <c r="A42" t="s">
        <v>86</v>
      </c>
      <c r="B42" t="s">
        <v>87</v>
      </c>
      <c r="C42" t="s">
        <v>10</v>
      </c>
      <c r="D42" t="s">
        <v>209</v>
      </c>
      <c r="E42">
        <v>61</v>
      </c>
      <c r="F42">
        <v>75</v>
      </c>
      <c r="G42">
        <v>97</v>
      </c>
      <c r="H42">
        <v>96</v>
      </c>
      <c r="I42">
        <f>SUM(result[[#This Row],[Science]:[Social Studies]])/4</f>
        <v>82.25</v>
      </c>
      <c r="J42">
        <f>_xlfn.RANK.EQ(result[[#This Row],[Percentage]],result[Percentage],0)</f>
        <v>5</v>
      </c>
      <c r="K42" t="str">
        <f>IF(result[[#This Row],[Percentage]] &lt; 50, "FAIL", "PASS")</f>
        <v>PASS</v>
      </c>
      <c r="L42" s="4"/>
    </row>
    <row r="43" spans="1:12">
      <c r="A43" t="s">
        <v>88</v>
      </c>
      <c r="B43" t="s">
        <v>89</v>
      </c>
      <c r="C43" t="s">
        <v>10</v>
      </c>
      <c r="D43" t="s">
        <v>211</v>
      </c>
      <c r="E43">
        <v>59</v>
      </c>
      <c r="F43">
        <v>46</v>
      </c>
      <c r="G43">
        <v>45</v>
      </c>
      <c r="H43">
        <v>54</v>
      </c>
      <c r="I43">
        <f>SUM(result[[#This Row],[Science]:[Social Studies]])/4</f>
        <v>51</v>
      </c>
      <c r="J43">
        <f>_xlfn.RANK.EQ(result[[#This Row],[Percentage]],result[Percentage],0)</f>
        <v>95</v>
      </c>
      <c r="K43" t="str">
        <f>IF(result[[#This Row],[Percentage]] &lt; 50, "FAIL", "PASS")</f>
        <v>PASS</v>
      </c>
      <c r="L43" s="4"/>
    </row>
    <row r="44" spans="1:12">
      <c r="A44" t="s">
        <v>90</v>
      </c>
      <c r="B44" t="s">
        <v>91</v>
      </c>
      <c r="C44" t="s">
        <v>10</v>
      </c>
      <c r="D44" t="s">
        <v>209</v>
      </c>
      <c r="E44">
        <v>80</v>
      </c>
      <c r="F44">
        <v>70</v>
      </c>
      <c r="G44">
        <v>61</v>
      </c>
      <c r="H44">
        <v>59</v>
      </c>
      <c r="I44">
        <f>SUM(result[[#This Row],[Science]:[Social Studies]])/4</f>
        <v>67.5</v>
      </c>
      <c r="J44">
        <f>_xlfn.RANK.EQ(result[[#This Row],[Percentage]],result[Percentage],0)</f>
        <v>44</v>
      </c>
      <c r="K44" t="str">
        <f>IF(result[[#This Row],[Percentage]] &lt; 50, "FAIL", "PASS")</f>
        <v>PASS</v>
      </c>
      <c r="L44" s="4"/>
    </row>
    <row r="45" spans="1:12">
      <c r="A45" t="s">
        <v>92</v>
      </c>
      <c r="B45" t="s">
        <v>93</v>
      </c>
      <c r="C45" t="s">
        <v>10</v>
      </c>
      <c r="D45" t="s">
        <v>211</v>
      </c>
      <c r="E45">
        <v>74</v>
      </c>
      <c r="F45">
        <v>45</v>
      </c>
      <c r="G45">
        <v>73</v>
      </c>
      <c r="H45">
        <v>46</v>
      </c>
      <c r="I45">
        <f>SUM(result[[#This Row],[Science]:[Social Studies]])/4</f>
        <v>59.5</v>
      </c>
      <c r="J45">
        <f>_xlfn.RANK.EQ(result[[#This Row],[Percentage]],result[Percentage],0)</f>
        <v>66</v>
      </c>
      <c r="K45" t="str">
        <f>IF(result[[#This Row],[Percentage]] &lt; 50, "FAIL", "PASS")</f>
        <v>PASS</v>
      </c>
      <c r="L45" s="4"/>
    </row>
    <row r="46" spans="1:12">
      <c r="A46" t="s">
        <v>94</v>
      </c>
      <c r="B46" t="s">
        <v>95</v>
      </c>
      <c r="C46" t="s">
        <v>13</v>
      </c>
      <c r="D46" t="s">
        <v>211</v>
      </c>
      <c r="E46">
        <v>37</v>
      </c>
      <c r="F46">
        <v>64</v>
      </c>
      <c r="G46">
        <v>87</v>
      </c>
      <c r="H46">
        <v>71</v>
      </c>
      <c r="I46">
        <f>SUM(result[[#This Row],[Science]:[Social Studies]])/4</f>
        <v>64.75</v>
      </c>
      <c r="J46">
        <f>_xlfn.RANK.EQ(result[[#This Row],[Percentage]],result[Percentage],0)</f>
        <v>50</v>
      </c>
      <c r="K46" t="str">
        <f>IF(result[[#This Row],[Percentage]] &lt; 50, "FAIL", "PASS")</f>
        <v>PASS</v>
      </c>
      <c r="L46" s="4"/>
    </row>
    <row r="47" spans="1:12">
      <c r="A47" t="s">
        <v>96</v>
      </c>
      <c r="B47" t="s">
        <v>97</v>
      </c>
      <c r="C47" t="s">
        <v>13</v>
      </c>
      <c r="D47" t="s">
        <v>212</v>
      </c>
      <c r="E47">
        <v>43</v>
      </c>
      <c r="F47">
        <v>33</v>
      </c>
      <c r="G47">
        <v>73</v>
      </c>
      <c r="H47">
        <v>48</v>
      </c>
      <c r="I47">
        <f>SUM(result[[#This Row],[Science]:[Social Studies]])/4</f>
        <v>49.25</v>
      </c>
      <c r="J47">
        <f>_xlfn.RANK.EQ(result[[#This Row],[Percentage]],result[Percentage],0)</f>
        <v>97</v>
      </c>
      <c r="K47" t="str">
        <f>IF(result[[#This Row],[Percentage]] &lt; 50, "FAIL", "PASS")</f>
        <v>FAIL</v>
      </c>
      <c r="L47" s="4"/>
    </row>
    <row r="48" spans="1:12">
      <c r="A48" t="s">
        <v>98</v>
      </c>
      <c r="B48" t="s">
        <v>99</v>
      </c>
      <c r="C48" t="s">
        <v>10</v>
      </c>
      <c r="D48" t="s">
        <v>211</v>
      </c>
      <c r="E48">
        <v>96</v>
      </c>
      <c r="F48">
        <v>42</v>
      </c>
      <c r="G48">
        <v>67</v>
      </c>
      <c r="H48">
        <v>59</v>
      </c>
      <c r="I48">
        <f>SUM(result[[#This Row],[Science]:[Social Studies]])/4</f>
        <v>66</v>
      </c>
      <c r="J48">
        <f>_xlfn.RANK.EQ(result[[#This Row],[Percentage]],result[Percentage],0)</f>
        <v>46</v>
      </c>
      <c r="K48" t="str">
        <f>IF(result[[#This Row],[Percentage]] &lt; 50, "FAIL", "PASS")</f>
        <v>PASS</v>
      </c>
      <c r="L48" s="4"/>
    </row>
    <row r="49" spans="1:12">
      <c r="A49" t="s">
        <v>100</v>
      </c>
      <c r="B49" t="s">
        <v>101</v>
      </c>
      <c r="C49" t="s">
        <v>10</v>
      </c>
      <c r="D49" t="s">
        <v>212</v>
      </c>
      <c r="E49">
        <v>83</v>
      </c>
      <c r="F49">
        <v>75</v>
      </c>
      <c r="G49">
        <v>65</v>
      </c>
      <c r="H49">
        <v>79</v>
      </c>
      <c r="I49">
        <f>SUM(result[[#This Row],[Science]:[Social Studies]])/4</f>
        <v>75.5</v>
      </c>
      <c r="J49">
        <f>_xlfn.RANK.EQ(result[[#This Row],[Percentage]],result[Percentage],0)</f>
        <v>15</v>
      </c>
      <c r="K49" t="str">
        <f>IF(result[[#This Row],[Percentage]] &lt; 50, "FAIL", "PASS")</f>
        <v>PASS</v>
      </c>
      <c r="L49" s="4"/>
    </row>
    <row r="50" spans="1:12">
      <c r="A50" t="s">
        <v>102</v>
      </c>
      <c r="B50" t="s">
        <v>103</v>
      </c>
      <c r="C50" t="s">
        <v>10</v>
      </c>
      <c r="D50" t="s">
        <v>211</v>
      </c>
      <c r="E50">
        <v>88</v>
      </c>
      <c r="F50">
        <v>37</v>
      </c>
      <c r="G50">
        <v>98</v>
      </c>
      <c r="H50">
        <v>92</v>
      </c>
      <c r="I50">
        <f>SUM(result[[#This Row],[Science]:[Social Studies]])/4</f>
        <v>78.75</v>
      </c>
      <c r="J50">
        <f>_xlfn.RANK.EQ(result[[#This Row],[Percentage]],result[Percentage],0)</f>
        <v>9</v>
      </c>
      <c r="K50" t="str">
        <f>IF(result[[#This Row],[Percentage]] &lt; 50, "FAIL", "PASS")</f>
        <v>PASS</v>
      </c>
      <c r="L50" s="4"/>
    </row>
    <row r="51" spans="1:12">
      <c r="A51" t="s">
        <v>104</v>
      </c>
      <c r="B51" t="s">
        <v>105</v>
      </c>
      <c r="C51" t="s">
        <v>13</v>
      </c>
      <c r="D51" t="s">
        <v>211</v>
      </c>
      <c r="E51">
        <v>58</v>
      </c>
      <c r="F51">
        <v>57</v>
      </c>
      <c r="G51">
        <v>81</v>
      </c>
      <c r="H51">
        <v>87</v>
      </c>
      <c r="I51">
        <f>SUM(result[[#This Row],[Science]:[Social Studies]])/4</f>
        <v>70.75</v>
      </c>
      <c r="J51">
        <f>_xlfn.RANK.EQ(result[[#This Row],[Percentage]],result[Percentage],0)</f>
        <v>34</v>
      </c>
      <c r="K51" t="str">
        <f>IF(result[[#This Row],[Percentage]] &lt; 50, "FAIL", "PASS")</f>
        <v>PASS</v>
      </c>
      <c r="L51" s="4"/>
    </row>
    <row r="52" spans="1:12">
      <c r="A52" t="s">
        <v>106</v>
      </c>
      <c r="B52" t="s">
        <v>107</v>
      </c>
      <c r="C52" t="s">
        <v>13</v>
      </c>
      <c r="D52" t="s">
        <v>210</v>
      </c>
      <c r="E52">
        <v>56</v>
      </c>
      <c r="F52">
        <v>40</v>
      </c>
      <c r="G52">
        <v>67</v>
      </c>
      <c r="H52">
        <v>51</v>
      </c>
      <c r="I52">
        <f>SUM(result[[#This Row],[Science]:[Social Studies]])/4</f>
        <v>53.5</v>
      </c>
      <c r="J52">
        <f>_xlfn.RANK.EQ(result[[#This Row],[Percentage]],result[Percentage],0)</f>
        <v>89</v>
      </c>
      <c r="K52" t="str">
        <f>IF(result[[#This Row],[Percentage]] &lt; 50, "FAIL", "PASS")</f>
        <v>PASS</v>
      </c>
      <c r="L52" s="4"/>
    </row>
    <row r="53" spans="1:12">
      <c r="A53" t="s">
        <v>108</v>
      </c>
      <c r="B53" t="s">
        <v>109</v>
      </c>
      <c r="C53" t="s">
        <v>10</v>
      </c>
      <c r="D53" t="s">
        <v>212</v>
      </c>
      <c r="E53">
        <v>74</v>
      </c>
      <c r="F53">
        <v>96</v>
      </c>
      <c r="G53">
        <v>76</v>
      </c>
      <c r="H53">
        <v>52</v>
      </c>
      <c r="I53">
        <f>SUM(result[[#This Row],[Science]:[Social Studies]])/4</f>
        <v>74.5</v>
      </c>
      <c r="J53">
        <f>_xlfn.RANK.EQ(result[[#This Row],[Percentage]],result[Percentage],0)</f>
        <v>19</v>
      </c>
      <c r="K53" t="str">
        <f>IF(result[[#This Row],[Percentage]] &lt; 50, "FAIL", "PASS")</f>
        <v>PASS</v>
      </c>
      <c r="L53" s="4"/>
    </row>
    <row r="54" spans="1:12">
      <c r="A54" t="s">
        <v>110</v>
      </c>
      <c r="B54" t="s">
        <v>111</v>
      </c>
      <c r="C54" t="s">
        <v>13</v>
      </c>
      <c r="D54" t="s">
        <v>209</v>
      </c>
      <c r="E54">
        <v>87</v>
      </c>
      <c r="F54">
        <v>58</v>
      </c>
      <c r="G54">
        <v>68</v>
      </c>
      <c r="H54">
        <v>40</v>
      </c>
      <c r="I54">
        <f>SUM(result[[#This Row],[Science]:[Social Studies]])/4</f>
        <v>63.25</v>
      </c>
      <c r="J54">
        <f>_xlfn.RANK.EQ(result[[#This Row],[Percentage]],result[Percentage],0)</f>
        <v>54</v>
      </c>
      <c r="K54" t="str">
        <f>IF(result[[#This Row],[Percentage]] &lt; 50, "FAIL", "PASS")</f>
        <v>PASS</v>
      </c>
      <c r="L54" s="4"/>
    </row>
    <row r="55" spans="1:12">
      <c r="A55" t="s">
        <v>112</v>
      </c>
      <c r="B55" t="s">
        <v>113</v>
      </c>
      <c r="C55" t="s">
        <v>13</v>
      </c>
      <c r="D55" t="s">
        <v>209</v>
      </c>
      <c r="E55">
        <v>72</v>
      </c>
      <c r="F55">
        <v>86</v>
      </c>
      <c r="G55">
        <v>56</v>
      </c>
      <c r="H55">
        <v>78</v>
      </c>
      <c r="I55">
        <f>SUM(result[[#This Row],[Science]:[Social Studies]])/4</f>
        <v>73</v>
      </c>
      <c r="J55">
        <f>_xlfn.RANK.EQ(result[[#This Row],[Percentage]],result[Percentage],0)</f>
        <v>23</v>
      </c>
      <c r="K55" t="str">
        <f>IF(result[[#This Row],[Percentage]] &lt; 50, "FAIL", "PASS")</f>
        <v>PASS</v>
      </c>
      <c r="L55" s="4"/>
    </row>
    <row r="56" spans="1:12">
      <c r="A56" t="s">
        <v>114</v>
      </c>
      <c r="B56" t="s">
        <v>115</v>
      </c>
      <c r="C56" t="s">
        <v>10</v>
      </c>
      <c r="D56" t="s">
        <v>209</v>
      </c>
      <c r="E56">
        <v>68</v>
      </c>
      <c r="F56">
        <v>77</v>
      </c>
      <c r="G56">
        <v>66</v>
      </c>
      <c r="H56">
        <v>91</v>
      </c>
      <c r="I56">
        <f>SUM(result[[#This Row],[Science]:[Social Studies]])/4</f>
        <v>75.5</v>
      </c>
      <c r="J56">
        <f>_xlfn.RANK.EQ(result[[#This Row],[Percentage]],result[Percentage],0)</f>
        <v>15</v>
      </c>
      <c r="K56" t="str">
        <f>IF(result[[#This Row],[Percentage]] &lt; 50, "FAIL", "PASS")</f>
        <v>PASS</v>
      </c>
      <c r="L56" s="4"/>
    </row>
    <row r="57" spans="1:12">
      <c r="A57" t="s">
        <v>116</v>
      </c>
      <c r="B57" t="s">
        <v>117</v>
      </c>
      <c r="C57" t="s">
        <v>13</v>
      </c>
      <c r="D57" t="s">
        <v>209</v>
      </c>
      <c r="E57">
        <v>48</v>
      </c>
      <c r="F57">
        <v>28</v>
      </c>
      <c r="G57">
        <v>89</v>
      </c>
      <c r="H57">
        <v>40</v>
      </c>
      <c r="I57">
        <f>SUM(result[[#This Row],[Science]:[Social Studies]])/4</f>
        <v>51.25</v>
      </c>
      <c r="J57">
        <f>_xlfn.RANK.EQ(result[[#This Row],[Percentage]],result[Percentage],0)</f>
        <v>93</v>
      </c>
      <c r="K57" t="str">
        <f>IF(result[[#This Row],[Percentage]] &lt; 50, "FAIL", "PASS")</f>
        <v>PASS</v>
      </c>
      <c r="L57" s="4"/>
    </row>
    <row r="58" spans="1:12">
      <c r="A58" t="s">
        <v>118</v>
      </c>
      <c r="B58" t="s">
        <v>119</v>
      </c>
      <c r="C58" t="s">
        <v>13</v>
      </c>
      <c r="D58" t="s">
        <v>209</v>
      </c>
      <c r="E58">
        <v>61</v>
      </c>
      <c r="F58">
        <v>60</v>
      </c>
      <c r="G58">
        <v>96</v>
      </c>
      <c r="H58">
        <v>54</v>
      </c>
      <c r="I58">
        <f>SUM(result[[#This Row],[Science]:[Social Studies]])/4</f>
        <v>67.75</v>
      </c>
      <c r="J58">
        <f>_xlfn.RANK.EQ(result[[#This Row],[Percentage]],result[Percentage],0)</f>
        <v>41</v>
      </c>
      <c r="K58" t="str">
        <f>IF(result[[#This Row],[Percentage]] &lt; 50, "FAIL", "PASS")</f>
        <v>PASS</v>
      </c>
      <c r="L58" s="4"/>
    </row>
    <row r="59" spans="1:12">
      <c r="A59" t="s">
        <v>120</v>
      </c>
      <c r="B59" t="s">
        <v>121</v>
      </c>
      <c r="C59" t="s">
        <v>13</v>
      </c>
      <c r="D59" t="s">
        <v>211</v>
      </c>
      <c r="E59">
        <v>79</v>
      </c>
      <c r="F59">
        <v>17</v>
      </c>
      <c r="G59">
        <v>93</v>
      </c>
      <c r="H59">
        <v>98</v>
      </c>
      <c r="I59">
        <f>SUM(result[[#This Row],[Science]:[Social Studies]])/4</f>
        <v>71.75</v>
      </c>
      <c r="J59">
        <f>_xlfn.RANK.EQ(result[[#This Row],[Percentage]],result[Percentage],0)</f>
        <v>31</v>
      </c>
      <c r="K59" t="str">
        <f>IF(result[[#This Row],[Percentage]] &lt; 50, "FAIL", "PASS")</f>
        <v>PASS</v>
      </c>
      <c r="L59" s="4"/>
    </row>
    <row r="60" spans="1:12">
      <c r="A60" t="s">
        <v>122</v>
      </c>
      <c r="B60" t="s">
        <v>123</v>
      </c>
      <c r="C60" t="s">
        <v>10</v>
      </c>
      <c r="D60" t="s">
        <v>210</v>
      </c>
      <c r="E60">
        <v>99</v>
      </c>
      <c r="F60">
        <v>98</v>
      </c>
      <c r="G60">
        <v>87</v>
      </c>
      <c r="H60">
        <v>48</v>
      </c>
      <c r="I60">
        <f>SUM(result[[#This Row],[Science]:[Social Studies]])/4</f>
        <v>83</v>
      </c>
      <c r="J60">
        <f>_xlfn.RANK.EQ(result[[#This Row],[Percentage]],result[Percentage],0)</f>
        <v>4</v>
      </c>
      <c r="K60" t="str">
        <f>IF(result[[#This Row],[Percentage]] &lt; 50, "FAIL", "PASS")</f>
        <v>PASS</v>
      </c>
      <c r="L60" s="4"/>
    </row>
    <row r="61" spans="1:12">
      <c r="A61" t="s">
        <v>124</v>
      </c>
      <c r="B61" t="s">
        <v>125</v>
      </c>
      <c r="C61" t="s">
        <v>10</v>
      </c>
      <c r="D61" t="s">
        <v>209</v>
      </c>
      <c r="E61">
        <v>98</v>
      </c>
      <c r="F61">
        <v>16</v>
      </c>
      <c r="G61">
        <v>51</v>
      </c>
      <c r="H61">
        <v>64</v>
      </c>
      <c r="I61">
        <f>SUM(result[[#This Row],[Science]:[Social Studies]])/4</f>
        <v>57.25</v>
      </c>
      <c r="J61">
        <f>_xlfn.RANK.EQ(result[[#This Row],[Percentage]],result[Percentage],0)</f>
        <v>75</v>
      </c>
      <c r="K61" t="str">
        <f>IF(result[[#This Row],[Percentage]] &lt; 50, "FAIL", "PASS")</f>
        <v>PASS</v>
      </c>
      <c r="L61" s="4"/>
    </row>
    <row r="62" spans="1:12">
      <c r="A62" t="s">
        <v>126</v>
      </c>
      <c r="B62" t="s">
        <v>127</v>
      </c>
      <c r="C62" t="s">
        <v>10</v>
      </c>
      <c r="D62" t="s">
        <v>212</v>
      </c>
      <c r="E62">
        <v>33</v>
      </c>
      <c r="F62">
        <v>41</v>
      </c>
      <c r="G62">
        <v>82</v>
      </c>
      <c r="H62">
        <v>93</v>
      </c>
      <c r="I62">
        <f>SUM(result[[#This Row],[Science]:[Social Studies]])/4</f>
        <v>62.25</v>
      </c>
      <c r="J62">
        <f>_xlfn.RANK.EQ(result[[#This Row],[Percentage]],result[Percentage],0)</f>
        <v>59</v>
      </c>
      <c r="K62" t="str">
        <f>IF(result[[#This Row],[Percentage]] &lt; 50, "FAIL", "PASS")</f>
        <v>PASS</v>
      </c>
      <c r="L62" s="4"/>
    </row>
    <row r="63" spans="1:12">
      <c r="A63" t="s">
        <v>128</v>
      </c>
      <c r="B63" t="s">
        <v>129</v>
      </c>
      <c r="C63" t="s">
        <v>13</v>
      </c>
      <c r="D63" t="s">
        <v>209</v>
      </c>
      <c r="E63">
        <v>55</v>
      </c>
      <c r="F63">
        <v>94</v>
      </c>
      <c r="G63">
        <v>82</v>
      </c>
      <c r="H63">
        <v>67</v>
      </c>
      <c r="I63">
        <f>SUM(result[[#This Row],[Science]:[Social Studies]])/4</f>
        <v>74.5</v>
      </c>
      <c r="J63">
        <f>_xlfn.RANK.EQ(result[[#This Row],[Percentage]],result[Percentage],0)</f>
        <v>19</v>
      </c>
      <c r="K63" t="str">
        <f>IF(result[[#This Row],[Percentage]] &lt; 50, "FAIL", "PASS")</f>
        <v>PASS</v>
      </c>
      <c r="L63" s="4"/>
    </row>
    <row r="64" spans="1:12">
      <c r="A64" t="s">
        <v>130</v>
      </c>
      <c r="B64" t="s">
        <v>131</v>
      </c>
      <c r="C64" t="s">
        <v>10</v>
      </c>
      <c r="D64" t="s">
        <v>210</v>
      </c>
      <c r="E64">
        <v>94</v>
      </c>
      <c r="F64">
        <v>37</v>
      </c>
      <c r="G64">
        <v>48</v>
      </c>
      <c r="H64">
        <v>67</v>
      </c>
      <c r="I64">
        <f>SUM(result[[#This Row],[Science]:[Social Studies]])/4</f>
        <v>61.5</v>
      </c>
      <c r="J64">
        <f>_xlfn.RANK.EQ(result[[#This Row],[Percentage]],result[Percentage],0)</f>
        <v>61</v>
      </c>
      <c r="K64" t="str">
        <f>IF(result[[#This Row],[Percentage]] &lt; 50, "FAIL", "PASS")</f>
        <v>PASS</v>
      </c>
      <c r="L64" s="4"/>
    </row>
    <row r="65" spans="1:12">
      <c r="A65" t="s">
        <v>132</v>
      </c>
      <c r="B65" t="s">
        <v>133</v>
      </c>
      <c r="C65" t="s">
        <v>13</v>
      </c>
      <c r="D65" t="s">
        <v>211</v>
      </c>
      <c r="E65">
        <v>77</v>
      </c>
      <c r="F65">
        <v>69</v>
      </c>
      <c r="G65">
        <v>99</v>
      </c>
      <c r="H65">
        <v>73</v>
      </c>
      <c r="I65">
        <f>SUM(result[[#This Row],[Science]:[Social Studies]])/4</f>
        <v>79.5</v>
      </c>
      <c r="J65">
        <f>_xlfn.RANK.EQ(result[[#This Row],[Percentage]],result[Percentage],0)</f>
        <v>8</v>
      </c>
      <c r="K65" t="str">
        <f>IF(result[[#This Row],[Percentage]] &lt; 50, "FAIL", "PASS")</f>
        <v>PASS</v>
      </c>
      <c r="L65" s="4"/>
    </row>
    <row r="66" spans="1:12">
      <c r="A66" t="s">
        <v>134</v>
      </c>
      <c r="B66" t="s">
        <v>135</v>
      </c>
      <c r="C66" t="s">
        <v>10</v>
      </c>
      <c r="D66" t="s">
        <v>210</v>
      </c>
      <c r="E66">
        <v>88</v>
      </c>
      <c r="F66">
        <v>41</v>
      </c>
      <c r="G66">
        <v>97</v>
      </c>
      <c r="H66">
        <v>59</v>
      </c>
      <c r="I66">
        <f>SUM(result[[#This Row],[Science]:[Social Studies]])/4</f>
        <v>71.25</v>
      </c>
      <c r="J66">
        <f>_xlfn.RANK.EQ(result[[#This Row],[Percentage]],result[Percentage],0)</f>
        <v>32</v>
      </c>
      <c r="K66" t="str">
        <f>IF(result[[#This Row],[Percentage]] &lt; 50, "FAIL", "PASS")</f>
        <v>PASS</v>
      </c>
      <c r="L66" s="4"/>
    </row>
    <row r="67" spans="1:12">
      <c r="A67" t="s">
        <v>136</v>
      </c>
      <c r="B67" t="s">
        <v>137</v>
      </c>
      <c r="C67" t="s">
        <v>10</v>
      </c>
      <c r="D67" t="s">
        <v>212</v>
      </c>
      <c r="E67">
        <v>42</v>
      </c>
      <c r="F67">
        <v>23</v>
      </c>
      <c r="G67">
        <v>76</v>
      </c>
      <c r="H67">
        <v>69</v>
      </c>
      <c r="I67">
        <f>SUM(result[[#This Row],[Science]:[Social Studies]])/4</f>
        <v>52.5</v>
      </c>
      <c r="J67">
        <f>_xlfn.RANK.EQ(result[[#This Row],[Percentage]],result[Percentage],0)</f>
        <v>92</v>
      </c>
      <c r="K67" t="str">
        <f>IF(result[[#This Row],[Percentage]] &lt; 50, "FAIL", "PASS")</f>
        <v>PASS</v>
      </c>
      <c r="L67" s="4"/>
    </row>
    <row r="68" spans="1:12">
      <c r="A68" t="s">
        <v>138</v>
      </c>
      <c r="B68" t="s">
        <v>139</v>
      </c>
      <c r="C68" t="s">
        <v>13</v>
      </c>
      <c r="D68" t="s">
        <v>211</v>
      </c>
      <c r="E68">
        <v>94</v>
      </c>
      <c r="F68">
        <v>88</v>
      </c>
      <c r="G68">
        <v>87</v>
      </c>
      <c r="H68">
        <v>55</v>
      </c>
      <c r="I68">
        <f>SUM(result[[#This Row],[Science]:[Social Studies]])/4</f>
        <v>81</v>
      </c>
      <c r="J68">
        <f>_xlfn.RANK.EQ(result[[#This Row],[Percentage]],result[Percentage],0)</f>
        <v>6</v>
      </c>
      <c r="K68" t="str">
        <f>IF(result[[#This Row],[Percentage]] &lt; 50, "FAIL", "PASS")</f>
        <v>PASS</v>
      </c>
      <c r="L68" s="4"/>
    </row>
    <row r="69" spans="1:12">
      <c r="A69" t="s">
        <v>140</v>
      </c>
      <c r="B69" t="s">
        <v>141</v>
      </c>
      <c r="C69" t="s">
        <v>10</v>
      </c>
      <c r="D69" t="s">
        <v>209</v>
      </c>
      <c r="E69">
        <v>87</v>
      </c>
      <c r="F69">
        <v>72</v>
      </c>
      <c r="G69">
        <v>62</v>
      </c>
      <c r="H69">
        <v>91</v>
      </c>
      <c r="I69">
        <f>SUM(result[[#This Row],[Science]:[Social Studies]])/4</f>
        <v>78</v>
      </c>
      <c r="J69">
        <f>_xlfn.RANK.EQ(result[[#This Row],[Percentage]],result[Percentage],0)</f>
        <v>12</v>
      </c>
      <c r="K69" t="str">
        <f>IF(result[[#This Row],[Percentage]] &lt; 50, "FAIL", "PASS")</f>
        <v>PASS</v>
      </c>
      <c r="L69" s="4"/>
    </row>
    <row r="70" spans="1:12">
      <c r="A70" t="s">
        <v>142</v>
      </c>
      <c r="B70" t="s">
        <v>143</v>
      </c>
      <c r="C70" t="s">
        <v>13</v>
      </c>
      <c r="D70" t="s">
        <v>209</v>
      </c>
      <c r="E70">
        <v>57</v>
      </c>
      <c r="F70">
        <v>41</v>
      </c>
      <c r="G70">
        <v>81</v>
      </c>
      <c r="H70">
        <v>45</v>
      </c>
      <c r="I70">
        <f>SUM(result[[#This Row],[Science]:[Social Studies]])/4</f>
        <v>56</v>
      </c>
      <c r="J70">
        <f>_xlfn.RANK.EQ(result[[#This Row],[Percentage]],result[Percentage],0)</f>
        <v>80</v>
      </c>
      <c r="K70" t="str">
        <f>IF(result[[#This Row],[Percentage]] &lt; 50, "FAIL", "PASS")</f>
        <v>PASS</v>
      </c>
      <c r="L70" s="4"/>
    </row>
    <row r="71" spans="1:12">
      <c r="A71" t="s">
        <v>144</v>
      </c>
      <c r="B71" t="s">
        <v>145</v>
      </c>
      <c r="C71" t="s">
        <v>10</v>
      </c>
      <c r="D71" t="s">
        <v>211</v>
      </c>
      <c r="E71">
        <v>47</v>
      </c>
      <c r="F71">
        <v>94</v>
      </c>
      <c r="G71">
        <v>62</v>
      </c>
      <c r="H71">
        <v>98</v>
      </c>
      <c r="I71">
        <f>SUM(result[[#This Row],[Science]:[Social Studies]])/4</f>
        <v>75.25</v>
      </c>
      <c r="J71">
        <f>_xlfn.RANK.EQ(result[[#This Row],[Percentage]],result[Percentage],0)</f>
        <v>17</v>
      </c>
      <c r="K71" t="str">
        <f>IF(result[[#This Row],[Percentage]] &lt; 50, "FAIL", "PASS")</f>
        <v>PASS</v>
      </c>
      <c r="L71" s="4"/>
    </row>
    <row r="72" spans="1:12">
      <c r="A72" t="s">
        <v>146</v>
      </c>
      <c r="B72" t="s">
        <v>147</v>
      </c>
      <c r="C72" t="s">
        <v>13</v>
      </c>
      <c r="D72" t="s">
        <v>210</v>
      </c>
      <c r="E72">
        <v>81</v>
      </c>
      <c r="F72">
        <v>98</v>
      </c>
      <c r="G72">
        <v>74</v>
      </c>
      <c r="H72">
        <v>80</v>
      </c>
      <c r="I72">
        <f>SUM(result[[#This Row],[Science]:[Social Studies]])/4</f>
        <v>83.25</v>
      </c>
      <c r="J72">
        <f>_xlfn.RANK.EQ(result[[#This Row],[Percentage]],result[Percentage],0)</f>
        <v>3</v>
      </c>
      <c r="K72" t="str">
        <f>IF(result[[#This Row],[Percentage]] &lt; 50, "FAIL", "PASS")</f>
        <v>PASS</v>
      </c>
      <c r="L72" s="4"/>
    </row>
    <row r="73" spans="1:12">
      <c r="A73" t="s">
        <v>148</v>
      </c>
      <c r="B73" t="s">
        <v>149</v>
      </c>
      <c r="C73" t="s">
        <v>13</v>
      </c>
      <c r="D73" t="s">
        <v>209</v>
      </c>
      <c r="E73">
        <v>51</v>
      </c>
      <c r="F73">
        <v>25</v>
      </c>
      <c r="G73">
        <v>90</v>
      </c>
      <c r="H73">
        <v>77</v>
      </c>
      <c r="I73">
        <f>SUM(result[[#This Row],[Science]:[Social Studies]])/4</f>
        <v>60.75</v>
      </c>
      <c r="J73">
        <f>_xlfn.RANK.EQ(result[[#This Row],[Percentage]],result[Percentage],0)</f>
        <v>65</v>
      </c>
      <c r="K73" t="str">
        <f>IF(result[[#This Row],[Percentage]] &lt; 50, "FAIL", "PASS")</f>
        <v>PASS</v>
      </c>
      <c r="L73" s="4"/>
    </row>
    <row r="74" spans="1:12">
      <c r="A74" t="s">
        <v>150</v>
      </c>
      <c r="B74" t="s">
        <v>151</v>
      </c>
      <c r="C74" t="s">
        <v>10</v>
      </c>
      <c r="D74" t="s">
        <v>209</v>
      </c>
      <c r="E74">
        <v>53</v>
      </c>
      <c r="F74">
        <v>65</v>
      </c>
      <c r="G74">
        <v>78</v>
      </c>
      <c r="H74">
        <v>94</v>
      </c>
      <c r="I74">
        <f>SUM(result[[#This Row],[Science]:[Social Studies]])/4</f>
        <v>72.5</v>
      </c>
      <c r="J74">
        <f>_xlfn.RANK.EQ(result[[#This Row],[Percentage]],result[Percentage],0)</f>
        <v>25</v>
      </c>
      <c r="K74" t="str">
        <f>IF(result[[#This Row],[Percentage]] &lt; 50, "FAIL", "PASS")</f>
        <v>PASS</v>
      </c>
      <c r="L74" s="4"/>
    </row>
    <row r="75" spans="1:12">
      <c r="A75" t="s">
        <v>152</v>
      </c>
      <c r="B75" t="s">
        <v>153</v>
      </c>
      <c r="C75" t="s">
        <v>13</v>
      </c>
      <c r="D75" t="s">
        <v>209</v>
      </c>
      <c r="E75">
        <v>98</v>
      </c>
      <c r="F75">
        <v>57</v>
      </c>
      <c r="G75">
        <v>55</v>
      </c>
      <c r="H75">
        <v>87</v>
      </c>
      <c r="I75">
        <f>SUM(result[[#This Row],[Science]:[Social Studies]])/4</f>
        <v>74.25</v>
      </c>
      <c r="J75">
        <f>_xlfn.RANK.EQ(result[[#This Row],[Percentage]],result[Percentage],0)</f>
        <v>21</v>
      </c>
      <c r="K75" t="str">
        <f>IF(result[[#This Row],[Percentage]] &lt; 50, "FAIL", "PASS")</f>
        <v>PASS</v>
      </c>
      <c r="L75" s="4"/>
    </row>
    <row r="76" spans="1:12">
      <c r="A76" t="s">
        <v>154</v>
      </c>
      <c r="B76" t="s">
        <v>155</v>
      </c>
      <c r="C76" t="s">
        <v>13</v>
      </c>
      <c r="D76" t="s">
        <v>211</v>
      </c>
      <c r="E76">
        <v>97</v>
      </c>
      <c r="F76">
        <v>28</v>
      </c>
      <c r="G76">
        <v>75</v>
      </c>
      <c r="H76">
        <v>52</v>
      </c>
      <c r="I76">
        <f>SUM(result[[#This Row],[Science]:[Social Studies]])/4</f>
        <v>63</v>
      </c>
      <c r="J76">
        <f>_xlfn.RANK.EQ(result[[#This Row],[Percentage]],result[Percentage],0)</f>
        <v>55</v>
      </c>
      <c r="K76" t="str">
        <f>IF(result[[#This Row],[Percentage]] &lt; 50, "FAIL", "PASS")</f>
        <v>PASS</v>
      </c>
      <c r="L76" s="4"/>
    </row>
    <row r="77" spans="1:12">
      <c r="A77" t="s">
        <v>156</v>
      </c>
      <c r="B77" t="s">
        <v>157</v>
      </c>
      <c r="C77" t="s">
        <v>10</v>
      </c>
      <c r="D77" t="s">
        <v>211</v>
      </c>
      <c r="E77">
        <v>70</v>
      </c>
      <c r="F77">
        <v>34</v>
      </c>
      <c r="G77">
        <v>71</v>
      </c>
      <c r="H77">
        <v>49</v>
      </c>
      <c r="I77">
        <f>SUM(result[[#This Row],[Science]:[Social Studies]])/4</f>
        <v>56</v>
      </c>
      <c r="J77">
        <f>_xlfn.RANK.EQ(result[[#This Row],[Percentage]],result[Percentage],0)</f>
        <v>80</v>
      </c>
      <c r="K77" t="str">
        <f>IF(result[[#This Row],[Percentage]] &lt; 50, "FAIL", "PASS")</f>
        <v>PASS</v>
      </c>
      <c r="L77" s="4"/>
    </row>
    <row r="78" spans="1:12">
      <c r="A78" t="s">
        <v>158</v>
      </c>
      <c r="B78" t="s">
        <v>159</v>
      </c>
      <c r="C78" t="s">
        <v>10</v>
      </c>
      <c r="D78" t="s">
        <v>210</v>
      </c>
      <c r="E78">
        <v>94</v>
      </c>
      <c r="F78">
        <v>64</v>
      </c>
      <c r="G78">
        <v>80</v>
      </c>
      <c r="H78">
        <v>69</v>
      </c>
      <c r="I78">
        <f>SUM(result[[#This Row],[Science]:[Social Studies]])/4</f>
        <v>76.75</v>
      </c>
      <c r="J78">
        <f>_xlfn.RANK.EQ(result[[#This Row],[Percentage]],result[Percentage],0)</f>
        <v>13</v>
      </c>
      <c r="K78" t="str">
        <f>IF(result[[#This Row],[Percentage]] &lt; 50, "FAIL", "PASS")</f>
        <v>PASS</v>
      </c>
      <c r="L78" s="4"/>
    </row>
    <row r="79" spans="1:12">
      <c r="A79" t="s">
        <v>160</v>
      </c>
      <c r="B79" t="s">
        <v>161</v>
      </c>
      <c r="C79" t="s">
        <v>13</v>
      </c>
      <c r="D79" t="s">
        <v>211</v>
      </c>
      <c r="E79">
        <v>86</v>
      </c>
      <c r="F79">
        <v>27</v>
      </c>
      <c r="G79">
        <v>85</v>
      </c>
      <c r="H79">
        <v>64</v>
      </c>
      <c r="I79">
        <f>SUM(result[[#This Row],[Science]:[Social Studies]])/4</f>
        <v>65.5</v>
      </c>
      <c r="J79">
        <f>_xlfn.RANK.EQ(result[[#This Row],[Percentage]],result[Percentage],0)</f>
        <v>48</v>
      </c>
      <c r="K79" t="str">
        <f>IF(result[[#This Row],[Percentage]] &lt; 50, "FAIL", "PASS")</f>
        <v>PASS</v>
      </c>
      <c r="L79" s="4"/>
    </row>
    <row r="80" spans="1:12">
      <c r="A80" t="s">
        <v>162</v>
      </c>
      <c r="B80" t="s">
        <v>163</v>
      </c>
      <c r="C80" t="s">
        <v>10</v>
      </c>
      <c r="D80" t="s">
        <v>210</v>
      </c>
      <c r="E80">
        <v>76</v>
      </c>
      <c r="F80">
        <v>89</v>
      </c>
      <c r="G80">
        <v>47</v>
      </c>
      <c r="H80">
        <v>68</v>
      </c>
      <c r="I80">
        <f>SUM(result[[#This Row],[Science]:[Social Studies]])/4</f>
        <v>70</v>
      </c>
      <c r="J80">
        <f>_xlfn.RANK.EQ(result[[#This Row],[Percentage]],result[Percentage],0)</f>
        <v>35</v>
      </c>
      <c r="K80" t="str">
        <f>IF(result[[#This Row],[Percentage]] &lt; 50, "FAIL", "PASS")</f>
        <v>PASS</v>
      </c>
      <c r="L80" s="4"/>
    </row>
    <row r="81" spans="1:12">
      <c r="A81" t="s">
        <v>164</v>
      </c>
      <c r="B81" t="s">
        <v>165</v>
      </c>
      <c r="C81" t="s">
        <v>13</v>
      </c>
      <c r="D81" t="s">
        <v>209</v>
      </c>
      <c r="E81">
        <v>32</v>
      </c>
      <c r="F81">
        <v>82</v>
      </c>
      <c r="G81">
        <v>48</v>
      </c>
      <c r="H81">
        <v>57</v>
      </c>
      <c r="I81">
        <f>SUM(result[[#This Row],[Science]:[Social Studies]])/4</f>
        <v>54.75</v>
      </c>
      <c r="J81">
        <f>_xlfn.RANK.EQ(result[[#This Row],[Percentage]],result[Percentage],0)</f>
        <v>86</v>
      </c>
      <c r="K81" t="str">
        <f>IF(result[[#This Row],[Percentage]] &lt; 50, "FAIL", "PASS")</f>
        <v>PASS</v>
      </c>
      <c r="L81" s="4"/>
    </row>
    <row r="82" spans="1:12">
      <c r="A82" t="s">
        <v>154</v>
      </c>
      <c r="B82" t="s">
        <v>166</v>
      </c>
      <c r="C82" t="s">
        <v>13</v>
      </c>
      <c r="D82" t="s">
        <v>212</v>
      </c>
      <c r="E82">
        <v>60</v>
      </c>
      <c r="F82">
        <v>80</v>
      </c>
      <c r="G82">
        <v>67</v>
      </c>
      <c r="H82">
        <v>48</v>
      </c>
      <c r="I82">
        <f>SUM(result[[#This Row],[Science]:[Social Studies]])/4</f>
        <v>63.75</v>
      </c>
      <c r="J82">
        <f>_xlfn.RANK.EQ(result[[#This Row],[Percentage]],result[Percentage],0)</f>
        <v>52</v>
      </c>
      <c r="K82" t="str">
        <f>IF(result[[#This Row],[Percentage]] &lt; 50, "FAIL", "PASS")</f>
        <v>PASS</v>
      </c>
      <c r="L82" s="4"/>
    </row>
    <row r="83" spans="1:12">
      <c r="A83" t="s">
        <v>167</v>
      </c>
      <c r="B83" t="s">
        <v>168</v>
      </c>
      <c r="C83" t="s">
        <v>13</v>
      </c>
      <c r="D83" t="s">
        <v>210</v>
      </c>
      <c r="E83">
        <v>72</v>
      </c>
      <c r="F83">
        <v>29</v>
      </c>
      <c r="G83">
        <v>70</v>
      </c>
      <c r="H83">
        <v>100</v>
      </c>
      <c r="I83">
        <f>SUM(result[[#This Row],[Science]:[Social Studies]])/4</f>
        <v>67.75</v>
      </c>
      <c r="J83">
        <f>_xlfn.RANK.EQ(result[[#This Row],[Percentage]],result[Percentage],0)</f>
        <v>41</v>
      </c>
      <c r="K83" t="str">
        <f>IF(result[[#This Row],[Percentage]] &lt; 50, "FAIL", "PASS")</f>
        <v>PASS</v>
      </c>
      <c r="L83" s="4"/>
    </row>
    <row r="84" spans="1:12">
      <c r="A84" t="s">
        <v>169</v>
      </c>
      <c r="B84" t="s">
        <v>170</v>
      </c>
      <c r="C84" t="s">
        <v>10</v>
      </c>
      <c r="D84" t="s">
        <v>210</v>
      </c>
      <c r="E84">
        <v>59</v>
      </c>
      <c r="F84">
        <v>46</v>
      </c>
      <c r="G84">
        <v>74</v>
      </c>
      <c r="H84">
        <v>59</v>
      </c>
      <c r="I84">
        <f>SUM(result[[#This Row],[Science]:[Social Studies]])/4</f>
        <v>59.5</v>
      </c>
      <c r="J84">
        <f>_xlfn.RANK.EQ(result[[#This Row],[Percentage]],result[Percentage],0)</f>
        <v>66</v>
      </c>
      <c r="K84" t="str">
        <f>IF(result[[#This Row],[Percentage]] &lt; 50, "FAIL", "PASS")</f>
        <v>PASS</v>
      </c>
      <c r="L84" s="4"/>
    </row>
    <row r="85" spans="1:12">
      <c r="A85" t="s">
        <v>82</v>
      </c>
      <c r="B85" t="s">
        <v>171</v>
      </c>
      <c r="C85" t="s">
        <v>13</v>
      </c>
      <c r="D85" t="s">
        <v>212</v>
      </c>
      <c r="E85">
        <v>53</v>
      </c>
      <c r="F85">
        <v>49</v>
      </c>
      <c r="G85">
        <v>55</v>
      </c>
      <c r="H85">
        <v>64</v>
      </c>
      <c r="I85">
        <f>SUM(result[[#This Row],[Science]:[Social Studies]])/4</f>
        <v>55.25</v>
      </c>
      <c r="J85">
        <f>_xlfn.RANK.EQ(result[[#This Row],[Percentage]],result[Percentage],0)</f>
        <v>85</v>
      </c>
      <c r="K85" t="str">
        <f>IF(result[[#This Row],[Percentage]] &lt; 50, "FAIL", "PASS")</f>
        <v>PASS</v>
      </c>
      <c r="L85" s="4"/>
    </row>
    <row r="86" spans="1:12">
      <c r="A86" t="s">
        <v>172</v>
      </c>
      <c r="B86" t="s">
        <v>173</v>
      </c>
      <c r="C86" t="s">
        <v>13</v>
      </c>
      <c r="D86" t="s">
        <v>212</v>
      </c>
      <c r="E86">
        <v>84</v>
      </c>
      <c r="F86">
        <v>23</v>
      </c>
      <c r="G86">
        <v>73</v>
      </c>
      <c r="H86">
        <v>68</v>
      </c>
      <c r="I86">
        <f>SUM(result[[#This Row],[Science]:[Social Studies]])/4</f>
        <v>62</v>
      </c>
      <c r="J86">
        <f>_xlfn.RANK.EQ(result[[#This Row],[Percentage]],result[Percentage],0)</f>
        <v>60</v>
      </c>
      <c r="K86" t="str">
        <f>IF(result[[#This Row],[Percentage]] &lt; 50, "FAIL", "PASS")</f>
        <v>PASS</v>
      </c>
      <c r="L86" s="4"/>
    </row>
    <row r="87" spans="1:12">
      <c r="A87" t="s">
        <v>174</v>
      </c>
      <c r="B87" t="s">
        <v>175</v>
      </c>
      <c r="C87" t="s">
        <v>10</v>
      </c>
      <c r="D87" t="s">
        <v>212</v>
      </c>
      <c r="E87">
        <v>74</v>
      </c>
      <c r="F87">
        <v>31</v>
      </c>
      <c r="G87">
        <v>54</v>
      </c>
      <c r="H87">
        <v>46</v>
      </c>
      <c r="I87">
        <f>SUM(result[[#This Row],[Science]:[Social Studies]])/4</f>
        <v>51.25</v>
      </c>
      <c r="J87">
        <f>_xlfn.RANK.EQ(result[[#This Row],[Percentage]],result[Percentage],0)</f>
        <v>93</v>
      </c>
      <c r="K87" t="str">
        <f>IF(result[[#This Row],[Percentage]] &lt; 50, "FAIL", "PASS")</f>
        <v>PASS</v>
      </c>
      <c r="L87" s="4"/>
    </row>
    <row r="88" spans="1:12">
      <c r="A88" t="s">
        <v>176</v>
      </c>
      <c r="B88" t="s">
        <v>177</v>
      </c>
      <c r="C88" t="s">
        <v>10</v>
      </c>
      <c r="D88" t="s">
        <v>210</v>
      </c>
      <c r="E88">
        <v>59</v>
      </c>
      <c r="F88">
        <v>51</v>
      </c>
      <c r="G88">
        <v>72</v>
      </c>
      <c r="H88">
        <v>62</v>
      </c>
      <c r="I88">
        <f>SUM(result[[#This Row],[Science]:[Social Studies]])/4</f>
        <v>61</v>
      </c>
      <c r="J88">
        <f>_xlfn.RANK.EQ(result[[#This Row],[Percentage]],result[Percentage],0)</f>
        <v>64</v>
      </c>
      <c r="K88" t="str">
        <f>IF(result[[#This Row],[Percentage]] &lt; 50, "FAIL", "PASS")</f>
        <v>PASS</v>
      </c>
      <c r="L88" s="4"/>
    </row>
    <row r="89" spans="1:12">
      <c r="A89" t="s">
        <v>178</v>
      </c>
      <c r="B89" t="s">
        <v>179</v>
      </c>
      <c r="C89" t="s">
        <v>10</v>
      </c>
      <c r="D89" t="s">
        <v>211</v>
      </c>
      <c r="E89">
        <v>76</v>
      </c>
      <c r="F89">
        <v>48</v>
      </c>
      <c r="G89">
        <v>90</v>
      </c>
      <c r="H89">
        <v>75</v>
      </c>
      <c r="I89">
        <f>SUM(result[[#This Row],[Science]:[Social Studies]])/4</f>
        <v>72.25</v>
      </c>
      <c r="J89">
        <f>_xlfn.RANK.EQ(result[[#This Row],[Percentage]],result[Percentage],0)</f>
        <v>26</v>
      </c>
      <c r="K89" t="str">
        <f>IF(result[[#This Row],[Percentage]] &lt; 50, "FAIL", "PASS")</f>
        <v>PASS</v>
      </c>
      <c r="L89" s="4"/>
    </row>
    <row r="90" spans="1:12">
      <c r="A90" t="s">
        <v>180</v>
      </c>
      <c r="B90" t="s">
        <v>181</v>
      </c>
      <c r="C90" t="s">
        <v>13</v>
      </c>
      <c r="D90" t="s">
        <v>210</v>
      </c>
      <c r="E90">
        <v>65</v>
      </c>
      <c r="F90">
        <v>72</v>
      </c>
      <c r="G90">
        <v>65</v>
      </c>
      <c r="H90">
        <v>86</v>
      </c>
      <c r="I90">
        <f>SUM(result[[#This Row],[Science]:[Social Studies]])/4</f>
        <v>72</v>
      </c>
      <c r="J90">
        <f>_xlfn.RANK.EQ(result[[#This Row],[Percentage]],result[Percentage],0)</f>
        <v>28</v>
      </c>
      <c r="K90" t="str">
        <f>IF(result[[#This Row],[Percentage]] &lt; 50, "FAIL", "PASS")</f>
        <v>PASS</v>
      </c>
      <c r="L90" s="4"/>
    </row>
    <row r="91" spans="1:12">
      <c r="A91" t="s">
        <v>182</v>
      </c>
      <c r="B91" t="s">
        <v>183</v>
      </c>
      <c r="C91" t="s">
        <v>10</v>
      </c>
      <c r="D91" t="s">
        <v>210</v>
      </c>
      <c r="E91">
        <v>76</v>
      </c>
      <c r="F91">
        <v>47</v>
      </c>
      <c r="G91">
        <v>52</v>
      </c>
      <c r="H91">
        <v>50</v>
      </c>
      <c r="I91">
        <f>SUM(result[[#This Row],[Science]:[Social Studies]])/4</f>
        <v>56.25</v>
      </c>
      <c r="J91">
        <f>_xlfn.RANK.EQ(result[[#This Row],[Percentage]],result[Percentage],0)</f>
        <v>79</v>
      </c>
      <c r="K91" t="str">
        <f>IF(result[[#This Row],[Percentage]] &lt; 50, "FAIL", "PASS")</f>
        <v>PASS</v>
      </c>
      <c r="L91" s="4"/>
    </row>
    <row r="92" spans="1:12">
      <c r="A92" t="s">
        <v>184</v>
      </c>
      <c r="B92" t="s">
        <v>185</v>
      </c>
      <c r="C92" t="s">
        <v>10</v>
      </c>
      <c r="D92" t="s">
        <v>210</v>
      </c>
      <c r="E92">
        <v>78</v>
      </c>
      <c r="F92">
        <v>47</v>
      </c>
      <c r="G92">
        <v>58</v>
      </c>
      <c r="H92">
        <v>55</v>
      </c>
      <c r="I92">
        <f>SUM(result[[#This Row],[Science]:[Social Studies]])/4</f>
        <v>59.5</v>
      </c>
      <c r="J92">
        <f>_xlfn.RANK.EQ(result[[#This Row],[Percentage]],result[Percentage],0)</f>
        <v>66</v>
      </c>
      <c r="K92" t="str">
        <f>IF(result[[#This Row],[Percentage]] &lt; 50, "FAIL", "PASS")</f>
        <v>PASS</v>
      </c>
      <c r="L92" s="4"/>
    </row>
    <row r="93" spans="1:12">
      <c r="A93" t="s">
        <v>186</v>
      </c>
      <c r="B93" t="s">
        <v>187</v>
      </c>
      <c r="C93" t="s">
        <v>13</v>
      </c>
      <c r="D93" t="s">
        <v>209</v>
      </c>
      <c r="E93">
        <v>54</v>
      </c>
      <c r="F93">
        <v>49</v>
      </c>
      <c r="G93">
        <v>64</v>
      </c>
      <c r="H93">
        <v>85</v>
      </c>
      <c r="I93">
        <f>SUM(result[[#This Row],[Science]:[Social Studies]])/4</f>
        <v>63</v>
      </c>
      <c r="J93">
        <f>_xlfn.RANK.EQ(result[[#This Row],[Percentage]],result[Percentage],0)</f>
        <v>55</v>
      </c>
      <c r="K93" t="str">
        <f>IF(result[[#This Row],[Percentage]] &lt; 50, "FAIL", "PASS")</f>
        <v>PASS</v>
      </c>
      <c r="L93" s="4"/>
    </row>
    <row r="94" spans="1:12">
      <c r="A94" t="s">
        <v>188</v>
      </c>
      <c r="B94" t="s">
        <v>189</v>
      </c>
      <c r="C94" t="s">
        <v>13</v>
      </c>
      <c r="D94" t="s">
        <v>210</v>
      </c>
      <c r="E94">
        <v>34</v>
      </c>
      <c r="F94">
        <v>73</v>
      </c>
      <c r="G94">
        <v>79</v>
      </c>
      <c r="H94">
        <v>85</v>
      </c>
      <c r="I94">
        <f>SUM(result[[#This Row],[Science]:[Social Studies]])/4</f>
        <v>67.75</v>
      </c>
      <c r="J94">
        <f>_xlfn.RANK.EQ(result[[#This Row],[Percentage]],result[Percentage],0)</f>
        <v>41</v>
      </c>
      <c r="K94" t="str">
        <f>IF(result[[#This Row],[Percentage]] &lt; 50, "FAIL", "PASS")</f>
        <v>PASS</v>
      </c>
      <c r="L94" s="4"/>
    </row>
    <row r="95" spans="1:12">
      <c r="A95" t="s">
        <v>190</v>
      </c>
      <c r="B95" t="s">
        <v>191</v>
      </c>
      <c r="C95" t="s">
        <v>13</v>
      </c>
      <c r="D95" t="s">
        <v>210</v>
      </c>
      <c r="E95">
        <v>72</v>
      </c>
      <c r="F95">
        <v>52</v>
      </c>
      <c r="G95">
        <v>46</v>
      </c>
      <c r="H95">
        <v>43</v>
      </c>
      <c r="I95">
        <f>SUM(result[[#This Row],[Science]:[Social Studies]])/4</f>
        <v>53.25</v>
      </c>
      <c r="J95">
        <f>_xlfn.RANK.EQ(result[[#This Row],[Percentage]],result[Percentage],0)</f>
        <v>90</v>
      </c>
      <c r="K95" t="str">
        <f>IF(result[[#This Row],[Percentage]] &lt; 50, "FAIL", "PASS")</f>
        <v>PASS</v>
      </c>
      <c r="L95" s="4"/>
    </row>
    <row r="96" spans="1:12">
      <c r="A96" t="s">
        <v>192</v>
      </c>
      <c r="B96" t="s">
        <v>193</v>
      </c>
      <c r="C96" t="s">
        <v>13</v>
      </c>
      <c r="D96" t="s">
        <v>211</v>
      </c>
      <c r="E96">
        <v>77</v>
      </c>
      <c r="F96">
        <v>75</v>
      </c>
      <c r="G96">
        <v>49</v>
      </c>
      <c r="H96">
        <v>60</v>
      </c>
      <c r="I96">
        <f>SUM(result[[#This Row],[Science]:[Social Studies]])/4</f>
        <v>65.25</v>
      </c>
      <c r="J96">
        <f>_xlfn.RANK.EQ(result[[#This Row],[Percentage]],result[Percentage],0)</f>
        <v>49</v>
      </c>
      <c r="K96" t="str">
        <f>IF(result[[#This Row],[Percentage]] &lt; 50, "FAIL", "PASS")</f>
        <v>PASS</v>
      </c>
      <c r="L96" s="4"/>
    </row>
    <row r="97" spans="1:12">
      <c r="A97" t="s">
        <v>194</v>
      </c>
      <c r="B97" t="s">
        <v>195</v>
      </c>
      <c r="C97" t="s">
        <v>13</v>
      </c>
      <c r="D97" t="s">
        <v>209</v>
      </c>
      <c r="E97">
        <v>73</v>
      </c>
      <c r="F97">
        <v>71</v>
      </c>
      <c r="G97">
        <v>96</v>
      </c>
      <c r="H97">
        <v>59</v>
      </c>
      <c r="I97">
        <f>SUM(result[[#This Row],[Science]:[Social Studies]])/4</f>
        <v>74.75</v>
      </c>
      <c r="J97">
        <f>_xlfn.RANK.EQ(result[[#This Row],[Percentage]],result[Percentage],0)</f>
        <v>18</v>
      </c>
      <c r="K97" t="str">
        <f>IF(result[[#This Row],[Percentage]] &lt; 50, "FAIL", "PASS")</f>
        <v>PASS</v>
      </c>
      <c r="L97" s="4"/>
    </row>
    <row r="98" spans="1:12">
      <c r="A98" t="s">
        <v>196</v>
      </c>
      <c r="B98" t="s">
        <v>197</v>
      </c>
      <c r="C98" t="s">
        <v>13</v>
      </c>
      <c r="D98" t="s">
        <v>209</v>
      </c>
      <c r="E98">
        <v>40</v>
      </c>
      <c r="F98">
        <v>20</v>
      </c>
      <c r="G98">
        <v>61</v>
      </c>
      <c r="H98">
        <v>98</v>
      </c>
      <c r="I98">
        <f>SUM(result[[#This Row],[Science]:[Social Studies]])/4</f>
        <v>54.75</v>
      </c>
      <c r="J98">
        <f>_xlfn.RANK.EQ(result[[#This Row],[Percentage]],result[Percentage],0)</f>
        <v>86</v>
      </c>
      <c r="K98" t="str">
        <f>IF(result[[#This Row],[Percentage]] &lt; 50, "FAIL", "PASS")</f>
        <v>PASS</v>
      </c>
      <c r="L98" s="4"/>
    </row>
    <row r="99" spans="1:12">
      <c r="A99" t="s">
        <v>198</v>
      </c>
      <c r="B99" t="s">
        <v>199</v>
      </c>
      <c r="C99" t="s">
        <v>10</v>
      </c>
      <c r="D99" t="s">
        <v>210</v>
      </c>
      <c r="E99">
        <v>89</v>
      </c>
      <c r="F99">
        <v>68</v>
      </c>
      <c r="G99">
        <v>73</v>
      </c>
      <c r="H99">
        <v>59</v>
      </c>
      <c r="I99">
        <f>SUM(result[[#This Row],[Science]:[Social Studies]])/4</f>
        <v>72.25</v>
      </c>
      <c r="J99">
        <f>_xlfn.RANK.EQ(result[[#This Row],[Percentage]],result[Percentage],0)</f>
        <v>26</v>
      </c>
      <c r="K99" t="str">
        <f>IF(result[[#This Row],[Percentage]] &lt; 50, "FAIL", "PASS")</f>
        <v>PASS</v>
      </c>
      <c r="L99" s="4"/>
    </row>
    <row r="100" spans="1:12">
      <c r="A100" t="s">
        <v>200</v>
      </c>
      <c r="B100" t="s">
        <v>201</v>
      </c>
      <c r="C100" t="s">
        <v>10</v>
      </c>
      <c r="D100" t="s">
        <v>209</v>
      </c>
      <c r="E100">
        <v>46</v>
      </c>
      <c r="F100">
        <v>24</v>
      </c>
      <c r="G100">
        <v>66</v>
      </c>
      <c r="H100">
        <v>95</v>
      </c>
      <c r="I100">
        <f>SUM(result[[#This Row],[Science]:[Social Studies]])/4</f>
        <v>57.75</v>
      </c>
      <c r="J100">
        <f>_xlfn.RANK.EQ(result[[#This Row],[Percentage]],result[Percentage],0)</f>
        <v>73</v>
      </c>
      <c r="K100" t="str">
        <f>IF(result[[#This Row],[Percentage]] &lt; 50, "FAIL", "PASS")</f>
        <v>PASS</v>
      </c>
      <c r="L100" s="4"/>
    </row>
    <row r="101" spans="1:12">
      <c r="A101" t="s">
        <v>202</v>
      </c>
      <c r="B101" t="s">
        <v>203</v>
      </c>
      <c r="C101" t="s">
        <v>10</v>
      </c>
      <c r="D101" t="s">
        <v>209</v>
      </c>
      <c r="E101">
        <v>96</v>
      </c>
      <c r="F101">
        <v>98</v>
      </c>
      <c r="G101">
        <v>95</v>
      </c>
      <c r="H101">
        <v>62</v>
      </c>
      <c r="I101">
        <f>SUM(result[[#This Row],[Science]:[Social Studies]])/4</f>
        <v>87.75</v>
      </c>
      <c r="J101">
        <f>_xlfn.RANK.EQ(result[[#This Row],[Percentage]],result[Percentage],0)</f>
        <v>2</v>
      </c>
      <c r="K101" t="str">
        <f>IF(result[[#This Row],[Percentage]] &lt; 50, "FAIL", "PASS")</f>
        <v>PASS</v>
      </c>
      <c r="L101" s="4"/>
    </row>
    <row r="102" spans="1:12">
      <c r="A102" t="s">
        <v>204</v>
      </c>
      <c r="B102" t="s">
        <v>205</v>
      </c>
      <c r="C102" t="s">
        <v>13</v>
      </c>
      <c r="D102" t="s">
        <v>210</v>
      </c>
      <c r="E102">
        <v>61</v>
      </c>
      <c r="F102">
        <v>100</v>
      </c>
      <c r="G102">
        <v>58</v>
      </c>
      <c r="H102">
        <v>69</v>
      </c>
      <c r="I102">
        <f>SUM(result[[#This Row],[Science]:[Social Studies]])/4</f>
        <v>72</v>
      </c>
      <c r="J102">
        <f>_xlfn.RANK.EQ(result[[#This Row],[Percentage]],result[Percentage],0)</f>
        <v>28</v>
      </c>
      <c r="K102" t="str">
        <f>IF(result[[#This Row],[Percentage]] &lt; 50, "FAIL", "PASS")</f>
        <v>PASS</v>
      </c>
      <c r="L102" s="4"/>
    </row>
    <row r="103" spans="1:12">
      <c r="A103" t="s">
        <v>206</v>
      </c>
      <c r="B103" t="s">
        <v>207</v>
      </c>
      <c r="C103" t="s">
        <v>10</v>
      </c>
      <c r="D103" t="s">
        <v>211</v>
      </c>
      <c r="E103">
        <v>65</v>
      </c>
      <c r="F103">
        <v>27</v>
      </c>
      <c r="G103">
        <v>58</v>
      </c>
      <c r="H103">
        <v>74</v>
      </c>
      <c r="I103">
        <f>SUM(result[[#This Row],[Science]:[Social Studies]])/4</f>
        <v>56</v>
      </c>
      <c r="J103">
        <f>_xlfn.RANK.EQ(result[[#This Row],[Percentage]],result[Percentage],0)</f>
        <v>80</v>
      </c>
      <c r="K103" t="str">
        <f>IF(result[[#This Row],[Percentage]] &lt; 50, "FAIL", "PASS")</f>
        <v>PASS</v>
      </c>
      <c r="L103" s="4"/>
    </row>
  </sheetData>
  <conditionalFormatting sqref="E104:E1048576">
    <cfRule type="iconSet" priority="8">
      <iconSet>
        <cfvo type="percent" val="0"/>
        <cfvo type="percent" val="33"/>
        <cfvo type="percent" val="67"/>
      </iconSet>
    </cfRule>
    <cfRule type="colorScale" priority="9">
      <colorScale>
        <cfvo type="min"/>
        <cfvo type="max"/>
        <color rgb="FFFF0000"/>
        <color theme="4" tint="-0.249977111117893"/>
      </colorScale>
    </cfRule>
  </conditionalFormatting>
  <conditionalFormatting sqref="E3:E1048576">
    <cfRule type="iconSet" priority="7">
      <iconSet>
        <cfvo type="percent" val="0"/>
        <cfvo type="percent" val="33"/>
        <cfvo type="percent" val="67"/>
      </iconSet>
    </cfRule>
  </conditionalFormatting>
  <conditionalFormatting sqref="F3:F1048576">
    <cfRule type="iconSet" priority="6">
      <iconSet>
        <cfvo type="percent" val="0"/>
        <cfvo type="percent" val="33"/>
        <cfvo type="percent" val="67"/>
      </iconSet>
    </cfRule>
  </conditionalFormatting>
  <conditionalFormatting sqref="G1:G1048576">
    <cfRule type="iconSet" priority="5">
      <iconSet>
        <cfvo type="percent" val="0"/>
        <cfvo type="percent" val="33"/>
        <cfvo type="percent" val="67"/>
      </iconSet>
    </cfRule>
  </conditionalFormatting>
  <conditionalFormatting sqref="H1:H1048576">
    <cfRule type="iconSet" priority="4">
      <iconSet>
        <cfvo type="percent" val="0"/>
        <cfvo type="percent" val="33"/>
        <cfvo type="percent" val="67"/>
      </iconSet>
    </cfRule>
  </conditionalFormatting>
  <conditionalFormatting sqref="K1:K1048576">
    <cfRule type="containsText" dxfId="2" priority="1" operator="containsText" text="PASS">
      <formula>NOT(ISERROR(SEARCH("PASS",K1)))</formula>
    </cfRule>
    <cfRule type="containsText" dxfId="1" priority="2" operator="containsText" text="FAIL">
      <formula>NOT(ISERROR(SEARCH("FAIL",K1)))</formula>
    </cfRule>
    <cfRule type="colorScale" priority="3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tableParts count="1">
    <tablePart r:id="rId1"/>
  </tableParts>
</worksheet>
</file>