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7d752026d41bb68d/Thesis 1920/Categories/train data not combined/non cached/"/>
    </mc:Choice>
  </mc:AlternateContent>
  <xr:revisionPtr revIDLastSave="2" documentId="13_ncr:1_{D2CCC073-F7B5-4F31-9075-A6203F6FA894}" xr6:coauthVersionLast="45" xr6:coauthVersionMax="45" xr10:uidLastSave="{018BB6E6-AA9F-470C-9635-2574F9180445}"/>
  <bookViews>
    <workbookView xWindow="-28920" yWindow="-90" windowWidth="29040" windowHeight="15840" activeTab="1" xr2:uid="{00000000-000D-0000-FFFF-FFFF00000000}"/>
  </bookViews>
  <sheets>
    <sheet name="3 epoch" sheetId="1" r:id="rId1"/>
    <sheet name="4 epoch" sheetId="2" r:id="rId2"/>
    <sheet name="5 epo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1" l="1"/>
  <c r="B2" i="1" s="1"/>
  <c r="C2" i="1" l="1"/>
  <c r="F2" i="1"/>
  <c r="E2" i="1"/>
  <c r="D2" i="1"/>
</calcChain>
</file>

<file path=xl/sharedStrings.xml><?xml version="1.0" encoding="utf-8"?>
<sst xmlns="http://schemas.openxmlformats.org/spreadsheetml/2006/main" count="73" uniqueCount="17">
  <si>
    <t>Classes</t>
  </si>
  <si>
    <t>BERT</t>
  </si>
  <si>
    <t>DistilBERT</t>
  </si>
  <si>
    <t>Logistic Regression</t>
  </si>
  <si>
    <t>RoBERTa</t>
  </si>
  <si>
    <t>XLNet</t>
  </si>
  <si>
    <t>Macro Average</t>
  </si>
  <si>
    <t>Weighted Average</t>
  </si>
  <si>
    <t>0.1 threshold</t>
  </si>
  <si>
    <t>0.2 threshold</t>
  </si>
  <si>
    <t>0.3 threshold</t>
  </si>
  <si>
    <t>0.4 threshold</t>
  </si>
  <si>
    <t>0.5 threshold</t>
  </si>
  <si>
    <t>0.6 threshold</t>
  </si>
  <si>
    <t>0.7 threshold</t>
  </si>
  <si>
    <t>0.8 threshold</t>
  </si>
  <si>
    <t>0.9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</si>
</sst>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epoch'!$A$6</c:f>
              <c:strCache>
                <c:ptCount val="1"/>
                <c:pt idx="0">
                  <c:v>0.1 threshold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 epoch'!$B$4:$K$5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f>'3 epoch'!$B$6:$K$6</c:f>
              <c:numCache>
                <c:formatCode>0.0000</c:formatCode>
                <c:ptCount val="10"/>
                <c:pt idx="0">
                  <c:v>0.36183579441990016</c:v>
                </c:pt>
                <c:pt idx="1">
                  <c:v>0.36433863170325465</c:v>
                </c:pt>
                <c:pt idx="2">
                  <c:v>0.36695849304034589</c:v>
                </c:pt>
                <c:pt idx="3">
                  <c:v>0.37030166181172308</c:v>
                </c:pt>
                <c:pt idx="4">
                  <c:v>0.45459950304818858</c:v>
                </c:pt>
                <c:pt idx="5">
                  <c:v>0.44745940622153668</c:v>
                </c:pt>
                <c:pt idx="6">
                  <c:v>0.4068551509819156</c:v>
                </c:pt>
                <c:pt idx="7">
                  <c:v>0.41049286351063657</c:v>
                </c:pt>
                <c:pt idx="8">
                  <c:v>0.57066071595468948</c:v>
                </c:pt>
                <c:pt idx="9">
                  <c:v>0.5706264392682231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C-4211-9BD5-256DD72654B5}"/>
            </c:ext>
          </c:extLst>
        </c:ser>
        <c:ser>
          <c:idx val="1"/>
          <c:order val="1"/>
          <c:tx>
            <c:strRef>
              <c:f>'3 epoch'!$A$7</c:f>
              <c:strCache>
                <c:ptCount val="1"/>
                <c:pt idx="0">
                  <c:v>0.2 threshold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 epoch'!$B$4:$K$5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f>'3 epoch'!$B$7:$K$7</c:f>
              <c:numCache>
                <c:formatCode>0.0000</c:formatCode>
                <c:ptCount val="10"/>
                <c:pt idx="0">
                  <c:v>0.40403065998259147</c:v>
                </c:pt>
                <c:pt idx="1">
                  <c:v>0.40492412721454901</c:v>
                </c:pt>
                <c:pt idx="2">
                  <c:v>0.39122021383414635</c:v>
                </c:pt>
                <c:pt idx="3">
                  <c:v>0.39213116603449555</c:v>
                </c:pt>
                <c:pt idx="4">
                  <c:v>0.55329448058039232</c:v>
                </c:pt>
                <c:pt idx="5">
                  <c:v>0.54381705778303779</c:v>
                </c:pt>
                <c:pt idx="6">
                  <c:v>0.43062183844878044</c:v>
                </c:pt>
                <c:pt idx="7">
                  <c:v>0.43219473415253162</c:v>
                </c:pt>
                <c:pt idx="8">
                  <c:v>0.60607661253416079</c:v>
                </c:pt>
                <c:pt idx="9">
                  <c:v>0.60373418628690922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C-4211-9BD5-256DD72654B5}"/>
            </c:ext>
          </c:extLst>
        </c:ser>
        <c:ser>
          <c:idx val="2"/>
          <c:order val="2"/>
          <c:tx>
            <c:strRef>
              <c:f>'3 epoch'!$A$8</c:f>
              <c:strCache>
                <c:ptCount val="1"/>
                <c:pt idx="0">
                  <c:v>0.3 threshold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 epoch'!$B$4:$K$5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f>'3 epoch'!$B$8:$K$8</c:f>
              <c:numCache>
                <c:formatCode>0.0000</c:formatCode>
                <c:ptCount val="10"/>
                <c:pt idx="0">
                  <c:v>0.39415727240484266</c:v>
                </c:pt>
                <c:pt idx="1">
                  <c:v>0.39205682632668376</c:v>
                </c:pt>
                <c:pt idx="2">
                  <c:v>0.36155132519999994</c:v>
                </c:pt>
                <c:pt idx="3">
                  <c:v>0.36168444063409344</c:v>
                </c:pt>
                <c:pt idx="4">
                  <c:v>0.53337689389803933</c:v>
                </c:pt>
                <c:pt idx="5">
                  <c:v>0.51955284285394077</c:v>
                </c:pt>
                <c:pt idx="6">
                  <c:v>0.42687702093170732</c:v>
                </c:pt>
                <c:pt idx="7">
                  <c:v>0.42750358611015293</c:v>
                </c:pt>
                <c:pt idx="8">
                  <c:v>0.60624561206287253</c:v>
                </c:pt>
                <c:pt idx="9">
                  <c:v>0.60322960919241264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C-4211-9BD5-256DD72654B5}"/>
            </c:ext>
          </c:extLst>
        </c:ser>
        <c:ser>
          <c:idx val="3"/>
          <c:order val="3"/>
          <c:tx>
            <c:strRef>
              <c:f>'3 epoch'!$A$9</c:f>
              <c:strCache>
                <c:ptCount val="1"/>
                <c:pt idx="0">
                  <c:v>0.4 threshold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'3 epoch'!$B$4:$K$5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f>'3 epoch'!$B$9:$K$9</c:f>
              <c:numCache>
                <c:formatCode>0.0000</c:formatCode>
                <c:ptCount val="10"/>
                <c:pt idx="0">
                  <c:v>0.35829469578718232</c:v>
                </c:pt>
                <c:pt idx="1">
                  <c:v>0.35403130278567985</c:v>
                </c:pt>
                <c:pt idx="2">
                  <c:v>0.32294625777073166</c:v>
                </c:pt>
                <c:pt idx="3">
                  <c:v>0.32105937469826995</c:v>
                </c:pt>
                <c:pt idx="4">
                  <c:v>0.4386266404705883</c:v>
                </c:pt>
                <c:pt idx="5">
                  <c:v>0.43036092044893887</c:v>
                </c:pt>
                <c:pt idx="6">
                  <c:v>0.42146284368780484</c:v>
                </c:pt>
                <c:pt idx="7">
                  <c:v>0.42223548126215543</c:v>
                </c:pt>
                <c:pt idx="8">
                  <c:v>0.60077656406409696</c:v>
                </c:pt>
                <c:pt idx="9">
                  <c:v>0.59799415703501291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8C-4211-9BD5-256DD72654B5}"/>
            </c:ext>
          </c:extLst>
        </c:ser>
        <c:ser>
          <c:idx val="4"/>
          <c:order val="4"/>
          <c:tx>
            <c:strRef>
              <c:f>'3 epoch'!$A$10</c:f>
              <c:strCache>
                <c:ptCount val="1"/>
                <c:pt idx="0">
                  <c:v>0.5 threshold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'3 epoch'!$B$4:$K$5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f>'3 epoch'!$B$10:$K$10</c:f>
              <c:numCache>
                <c:formatCode>0.0000</c:formatCode>
                <c:ptCount val="10"/>
                <c:pt idx="0">
                  <c:v>0.30884610495521797</c:v>
                </c:pt>
                <c:pt idx="1">
                  <c:v>0.30239789239304599</c:v>
                </c:pt>
                <c:pt idx="2">
                  <c:v>0.28476484756097553</c:v>
                </c:pt>
                <c:pt idx="3">
                  <c:v>0.28199901702994545</c:v>
                </c:pt>
                <c:pt idx="4">
                  <c:v>0.27886078781568624</c:v>
                </c:pt>
                <c:pt idx="5">
                  <c:v>0.2765130293296329</c:v>
                </c:pt>
                <c:pt idx="6">
                  <c:v>0.41259082031707317</c:v>
                </c:pt>
                <c:pt idx="7">
                  <c:v>0.41329574052901963</c:v>
                </c:pt>
                <c:pt idx="8">
                  <c:v>0.58431046244951756</c:v>
                </c:pt>
                <c:pt idx="9">
                  <c:v>0.58128347747066933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8C-4211-9BD5-256DD72654B5}"/>
            </c:ext>
          </c:extLst>
        </c:ser>
        <c:ser>
          <c:idx val="5"/>
          <c:order val="5"/>
          <c:tx>
            <c:strRef>
              <c:f>'3 epoch'!$A$11</c:f>
              <c:strCache>
                <c:ptCount val="1"/>
                <c:pt idx="0">
                  <c:v>0.6 threshold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'3 epoch'!$B$4:$K$5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f>'3 epoch'!$B$11:$K$11</c:f>
              <c:numCache>
                <c:formatCode>0.0000</c:formatCode>
                <c:ptCount val="10"/>
                <c:pt idx="0">
                  <c:v>0.25620811219637857</c:v>
                </c:pt>
                <c:pt idx="1">
                  <c:v>0.2489262138179264</c:v>
                </c:pt>
                <c:pt idx="2">
                  <c:v>0.23418140698536583</c:v>
                </c:pt>
                <c:pt idx="3">
                  <c:v>0.23015355078175756</c:v>
                </c:pt>
                <c:pt idx="4">
                  <c:v>0.12064887790196077</c:v>
                </c:pt>
                <c:pt idx="5">
                  <c:v>0.12366648321934413</c:v>
                </c:pt>
                <c:pt idx="6">
                  <c:v>0.39901962178048778</c:v>
                </c:pt>
                <c:pt idx="7">
                  <c:v>0.399599374841966</c:v>
                </c:pt>
                <c:pt idx="8">
                  <c:v>0.56362480495230671</c:v>
                </c:pt>
                <c:pt idx="9">
                  <c:v>0.56054121498683507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8C-4211-9BD5-256DD72654B5}"/>
            </c:ext>
          </c:extLst>
        </c:ser>
        <c:ser>
          <c:idx val="6"/>
          <c:order val="6"/>
          <c:tx>
            <c:strRef>
              <c:f>'3 epoch'!$A$12</c:f>
              <c:strCache>
                <c:ptCount val="1"/>
                <c:pt idx="0">
                  <c:v>0.7 threshold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'3 epoch'!$B$4:$K$5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f>'3 epoch'!$B$12:$K$12</c:f>
              <c:numCache>
                <c:formatCode>0.0000</c:formatCode>
                <c:ptCount val="10"/>
                <c:pt idx="0">
                  <c:v>0.1832679128232047</c:v>
                </c:pt>
                <c:pt idx="1">
                  <c:v>0.17607853998735473</c:v>
                </c:pt>
                <c:pt idx="2">
                  <c:v>0.16525027910243903</c:v>
                </c:pt>
                <c:pt idx="3">
                  <c:v>0.15949803073583413</c:v>
                </c:pt>
                <c:pt idx="4">
                  <c:v>3.3191591180392152E-2</c:v>
                </c:pt>
                <c:pt idx="5">
                  <c:v>3.621353170949769E-2</c:v>
                </c:pt>
                <c:pt idx="6">
                  <c:v>0.37476978512195125</c:v>
                </c:pt>
                <c:pt idx="7">
                  <c:v>0.37521406140923763</c:v>
                </c:pt>
                <c:pt idx="8">
                  <c:v>0.5376832668235515</c:v>
                </c:pt>
                <c:pt idx="9">
                  <c:v>0.53496493954970759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8C-4211-9BD5-256DD72654B5}"/>
            </c:ext>
          </c:extLst>
        </c:ser>
        <c:ser>
          <c:idx val="7"/>
          <c:order val="7"/>
          <c:tx>
            <c:strRef>
              <c:f>'3 epoch'!$A$13</c:f>
              <c:strCache>
                <c:ptCount val="1"/>
                <c:pt idx="0">
                  <c:v>0.8 threshold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'3 epoch'!$B$4:$K$5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f>'3 epoch'!$B$13:$K$13</c:f>
              <c:numCache>
                <c:formatCode>0.0000</c:formatCode>
                <c:ptCount val="10"/>
                <c:pt idx="0">
                  <c:v>8.7545773379783615E-2</c:v>
                </c:pt>
                <c:pt idx="1">
                  <c:v>8.301643267915243E-2</c:v>
                </c:pt>
                <c:pt idx="2">
                  <c:v>7.219461443902439E-2</c:v>
                </c:pt>
                <c:pt idx="3">
                  <c:v>7.0044677584466419E-2</c:v>
                </c:pt>
                <c:pt idx="4">
                  <c:v>0</c:v>
                </c:pt>
                <c:pt idx="5">
                  <c:v>0</c:v>
                </c:pt>
                <c:pt idx="6">
                  <c:v>0.32843148957073176</c:v>
                </c:pt>
                <c:pt idx="7">
                  <c:v>0.32938348888080005</c:v>
                </c:pt>
                <c:pt idx="8">
                  <c:v>0.49090125584161798</c:v>
                </c:pt>
                <c:pt idx="9">
                  <c:v>0.48830926135594288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8C-4211-9BD5-256DD72654B5}"/>
            </c:ext>
          </c:extLst>
        </c:ser>
        <c:ser>
          <c:idx val="8"/>
          <c:order val="8"/>
          <c:tx>
            <c:strRef>
              <c:f>'3 epoch'!$A$14</c:f>
              <c:strCache>
                <c:ptCount val="1"/>
                <c:pt idx="0">
                  <c:v>0.9 threshold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'3 epoch'!$B$4:$K$5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f>'3 epoch'!$B$14:$K$14</c:f>
              <c:numCache>
                <c:formatCode>0.0000</c:formatCode>
                <c:ptCount val="10"/>
                <c:pt idx="0">
                  <c:v>3.8499873917378752E-3</c:v>
                </c:pt>
                <c:pt idx="1">
                  <c:v>3.7524510785186043E-3</c:v>
                </c:pt>
                <c:pt idx="2">
                  <c:v>1.6267397365853664E-3</c:v>
                </c:pt>
                <c:pt idx="3">
                  <c:v>1.5879238209618543E-3</c:v>
                </c:pt>
                <c:pt idx="4">
                  <c:v>0</c:v>
                </c:pt>
                <c:pt idx="5">
                  <c:v>0</c:v>
                </c:pt>
                <c:pt idx="6">
                  <c:v>0.19086520689268291</c:v>
                </c:pt>
                <c:pt idx="7">
                  <c:v>0.19065560764657954</c:v>
                </c:pt>
                <c:pt idx="8">
                  <c:v>0.37492939444162882</c:v>
                </c:pt>
                <c:pt idx="9">
                  <c:v>0.37313689761072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8C-4211-9BD5-256DD7265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018400"/>
        <c:axId val="516210960"/>
      </c:barChart>
      <c:catAx>
        <c:axId val="7470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6210960"/>
        <c:crosses val="autoZero"/>
        <c:auto val="1"/>
        <c:lblAlgn val="ctr"/>
        <c:lblOffset val="100"/>
        <c:noMultiLvlLbl val="0"/>
      </c:catAx>
      <c:valAx>
        <c:axId val="5162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701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cached</a:t>
            </a:r>
            <a:r>
              <a:rPr lang="en-GB" baseline="0"/>
              <a:t> eval features - 4 epoch - F1-Score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epoch'!$A$6</c:f>
              <c:strCache>
                <c:ptCount val="1"/>
                <c:pt idx="0">
                  <c:v>0.1 threshold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 epoch'!$B$4:$K$5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f>'4 epoch'!$B$6:$K$6</c:f>
              <c:numCache>
                <c:formatCode>00,000</c:formatCode>
                <c:ptCount val="10"/>
                <c:pt idx="0">
                  <c:v>0.44120793391728724</c:v>
                </c:pt>
                <c:pt idx="1">
                  <c:v>0.44268469753140538</c:v>
                </c:pt>
                <c:pt idx="2">
                  <c:v>0.38163749685714288</c:v>
                </c:pt>
                <c:pt idx="3">
                  <c:v>0.38554342864164859</c:v>
                </c:pt>
                <c:pt idx="4">
                  <c:v>0.45528393697647057</c:v>
                </c:pt>
                <c:pt idx="5">
                  <c:v>0.4475574560410871</c:v>
                </c:pt>
                <c:pt idx="6">
                  <c:v>0.42525816331176475</c:v>
                </c:pt>
                <c:pt idx="7">
                  <c:v>0.42619302242267454</c:v>
                </c:pt>
                <c:pt idx="8">
                  <c:v>0.67094179564216272</c:v>
                </c:pt>
                <c:pt idx="9">
                  <c:v>0.66680747350977221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2-40A9-9C86-C24357B81786}"/>
            </c:ext>
          </c:extLst>
        </c:ser>
        <c:ser>
          <c:idx val="1"/>
          <c:order val="1"/>
          <c:tx>
            <c:strRef>
              <c:f>'4 epoch'!$A$7</c:f>
              <c:strCache>
                <c:ptCount val="1"/>
                <c:pt idx="0">
                  <c:v>0.2 threshold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 epoch'!$B$4:$K$5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f>'4 epoch'!$B$7:$K$7</c:f>
              <c:numCache>
                <c:formatCode>00,000</c:formatCode>
                <c:ptCount val="10"/>
                <c:pt idx="0">
                  <c:v>0.53009734596801505</c:v>
                </c:pt>
                <c:pt idx="1">
                  <c:v>0.52859928859959338</c:v>
                </c:pt>
                <c:pt idx="2">
                  <c:v>0.39676505831999997</c:v>
                </c:pt>
                <c:pt idx="3">
                  <c:v>0.39719370216628452</c:v>
                </c:pt>
                <c:pt idx="4">
                  <c:v>0.55994020559215685</c:v>
                </c:pt>
                <c:pt idx="5">
                  <c:v>0.55181997976223884</c:v>
                </c:pt>
                <c:pt idx="6">
                  <c:v>0.4339661070000001</c:v>
                </c:pt>
                <c:pt idx="7">
                  <c:v>0.43486294749406662</c:v>
                </c:pt>
                <c:pt idx="8">
                  <c:v>0.68717472955496117</c:v>
                </c:pt>
                <c:pt idx="9">
                  <c:v>0.68309529819842285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2-40A9-9C86-C24357B81786}"/>
            </c:ext>
          </c:extLst>
        </c:ser>
        <c:ser>
          <c:idx val="2"/>
          <c:order val="2"/>
          <c:tx>
            <c:strRef>
              <c:f>'4 epoch'!$A$8</c:f>
              <c:strCache>
                <c:ptCount val="1"/>
                <c:pt idx="0">
                  <c:v>0.3 threshold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'4 epoch'!$B$4:$K$5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f>'4 epoch'!$B$8:$K$8</c:f>
              <c:numCache>
                <c:formatCode>00,000</c:formatCode>
                <c:ptCount val="10"/>
                <c:pt idx="0">
                  <c:v>0.53620241767039722</c:v>
                </c:pt>
                <c:pt idx="1">
                  <c:v>0.53351311491194475</c:v>
                </c:pt>
                <c:pt idx="2">
                  <c:v>0.38340718594857143</c:v>
                </c:pt>
                <c:pt idx="3">
                  <c:v>0.38257908552314845</c:v>
                </c:pt>
                <c:pt idx="4">
                  <c:v>0.53970945319215691</c:v>
                </c:pt>
                <c:pt idx="5">
                  <c:v>0.52915694018076642</c:v>
                </c:pt>
                <c:pt idx="6">
                  <c:v>0.43075646445882354</c:v>
                </c:pt>
                <c:pt idx="7">
                  <c:v>0.43150172797741482</c:v>
                </c:pt>
                <c:pt idx="8">
                  <c:v>0.6862303760055809</c:v>
                </c:pt>
                <c:pt idx="9">
                  <c:v>0.68223752264316306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2-40A9-9C86-C24357B81786}"/>
            </c:ext>
          </c:extLst>
        </c:ser>
        <c:ser>
          <c:idx val="3"/>
          <c:order val="3"/>
          <c:tx>
            <c:strRef>
              <c:f>'4 epoch'!$A$9</c:f>
              <c:strCache>
                <c:ptCount val="1"/>
                <c:pt idx="0">
                  <c:v>0.4 threshold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'4 epoch'!$B$4:$K$5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f>'4 epoch'!$B$9:$K$9</c:f>
              <c:numCache>
                <c:formatCode>00,000</c:formatCode>
                <c:ptCount val="10"/>
                <c:pt idx="0">
                  <c:v>0.52428136436595618</c:v>
                </c:pt>
                <c:pt idx="1">
                  <c:v>0.52022021288054321</c:v>
                </c:pt>
                <c:pt idx="2">
                  <c:v>0.36861816471999997</c:v>
                </c:pt>
                <c:pt idx="3">
                  <c:v>0.36643443307530216</c:v>
                </c:pt>
                <c:pt idx="4">
                  <c:v>0.43686586372156866</c:v>
                </c:pt>
                <c:pt idx="5">
                  <c:v>0.43193935323235932</c:v>
                </c:pt>
                <c:pt idx="6">
                  <c:v>0.42372476053529412</c:v>
                </c:pt>
                <c:pt idx="7">
                  <c:v>0.4248000580828124</c:v>
                </c:pt>
                <c:pt idx="8">
                  <c:v>0.68089106048237136</c:v>
                </c:pt>
                <c:pt idx="9">
                  <c:v>0.67683189145026201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12-40A9-9C86-C24357B81786}"/>
            </c:ext>
          </c:extLst>
        </c:ser>
        <c:ser>
          <c:idx val="4"/>
          <c:order val="4"/>
          <c:tx>
            <c:strRef>
              <c:f>'4 epoch'!$A$10</c:f>
              <c:strCache>
                <c:ptCount val="1"/>
                <c:pt idx="0">
                  <c:v>0.5 threshold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'4 epoch'!$B$4:$K$5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f>'4 epoch'!$B$10:$K$10</c:f>
              <c:numCache>
                <c:formatCode>00,000</c:formatCode>
                <c:ptCount val="10"/>
                <c:pt idx="0">
                  <c:v>0.49577981515303804</c:v>
                </c:pt>
                <c:pt idx="1">
                  <c:v>0.49104185981639292</c:v>
                </c:pt>
                <c:pt idx="2">
                  <c:v>0.3519711456057143</c:v>
                </c:pt>
                <c:pt idx="3">
                  <c:v>0.34807801159876045</c:v>
                </c:pt>
                <c:pt idx="4">
                  <c:v>0.2845444164588235</c:v>
                </c:pt>
                <c:pt idx="5">
                  <c:v>0.28526713768044742</c:v>
                </c:pt>
                <c:pt idx="6">
                  <c:v>0.41866178679999999</c:v>
                </c:pt>
                <c:pt idx="7">
                  <c:v>0.41929542485906601</c:v>
                </c:pt>
                <c:pt idx="8">
                  <c:v>0.67450162099305344</c:v>
                </c:pt>
                <c:pt idx="9">
                  <c:v>0.67032442374835222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12-40A9-9C86-C24357B81786}"/>
            </c:ext>
          </c:extLst>
        </c:ser>
        <c:ser>
          <c:idx val="5"/>
          <c:order val="5"/>
          <c:tx>
            <c:strRef>
              <c:f>'4 epoch'!$A$11</c:f>
              <c:strCache>
                <c:ptCount val="1"/>
                <c:pt idx="0">
                  <c:v>0.6 threshold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'4 epoch'!$B$4:$K$5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f>'4 epoch'!$B$11:$K$11</c:f>
              <c:numCache>
                <c:formatCode>00,000</c:formatCode>
                <c:ptCount val="10"/>
                <c:pt idx="0">
                  <c:v>0.45290339312803402</c:v>
                </c:pt>
                <c:pt idx="1">
                  <c:v>0.44712905572611306</c:v>
                </c:pt>
                <c:pt idx="2">
                  <c:v>0.3173506436457143</c:v>
                </c:pt>
                <c:pt idx="3">
                  <c:v>0.31290634318593125</c:v>
                </c:pt>
                <c:pt idx="4">
                  <c:v>0.13783512636862744</c:v>
                </c:pt>
                <c:pt idx="5">
                  <c:v>0.1413363473181064</c:v>
                </c:pt>
                <c:pt idx="6">
                  <c:v>0.41248896978235294</c:v>
                </c:pt>
                <c:pt idx="7">
                  <c:v>0.41268681988917955</c:v>
                </c:pt>
                <c:pt idx="8">
                  <c:v>0.6659381222626154</c:v>
                </c:pt>
                <c:pt idx="9">
                  <c:v>0.66176797759092598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12-40A9-9C86-C24357B81786}"/>
            </c:ext>
          </c:extLst>
        </c:ser>
        <c:ser>
          <c:idx val="6"/>
          <c:order val="6"/>
          <c:tx>
            <c:strRef>
              <c:f>'4 epoch'!$A$12</c:f>
              <c:strCache>
                <c:ptCount val="1"/>
                <c:pt idx="0">
                  <c:v>0.7 threshold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'4 epoch'!$B$4:$K$5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f>'4 epoch'!$B$12:$K$12</c:f>
              <c:numCache>
                <c:formatCode>00,000</c:formatCode>
                <c:ptCount val="10"/>
                <c:pt idx="0">
                  <c:v>0.40276505966481169</c:v>
                </c:pt>
                <c:pt idx="1">
                  <c:v>0.3965486582215984</c:v>
                </c:pt>
                <c:pt idx="2">
                  <c:v>0.27306716759999999</c:v>
                </c:pt>
                <c:pt idx="3">
                  <c:v>0.26767438183935544</c:v>
                </c:pt>
                <c:pt idx="4">
                  <c:v>3.0269395101960785E-2</c:v>
                </c:pt>
                <c:pt idx="5">
                  <c:v>3.2707432196929093E-2</c:v>
                </c:pt>
                <c:pt idx="6">
                  <c:v>0.4106337785588236</c:v>
                </c:pt>
                <c:pt idx="7">
                  <c:v>0.4107513045251372</c:v>
                </c:pt>
                <c:pt idx="8">
                  <c:v>0.65531067782478103</c:v>
                </c:pt>
                <c:pt idx="9">
                  <c:v>0.65104904590192969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12-40A9-9C86-C24357B81786}"/>
            </c:ext>
          </c:extLst>
        </c:ser>
        <c:ser>
          <c:idx val="7"/>
          <c:order val="7"/>
          <c:tx>
            <c:strRef>
              <c:f>'4 epoch'!$A$13</c:f>
              <c:strCache>
                <c:ptCount val="1"/>
                <c:pt idx="0">
                  <c:v>0.8 threshold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'4 epoch'!$B$4:$K$5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f>'4 epoch'!$B$13:$K$13</c:f>
              <c:numCache>
                <c:formatCode>00,000</c:formatCode>
                <c:ptCount val="10"/>
                <c:pt idx="0">
                  <c:v>0.29981276535464629</c:v>
                </c:pt>
                <c:pt idx="1">
                  <c:v>0.29398999589655123</c:v>
                </c:pt>
                <c:pt idx="2">
                  <c:v>0.19423241958285717</c:v>
                </c:pt>
                <c:pt idx="3">
                  <c:v>0.18861657064208243</c:v>
                </c:pt>
                <c:pt idx="4">
                  <c:v>2.1197668235294116E-4</c:v>
                </c:pt>
                <c:pt idx="5">
                  <c:v>2.0691867040959551E-4</c:v>
                </c:pt>
                <c:pt idx="6">
                  <c:v>0.40175584252941177</c:v>
                </c:pt>
                <c:pt idx="7">
                  <c:v>0.40074816890219472</c:v>
                </c:pt>
                <c:pt idx="8">
                  <c:v>0.63908653681106686</c:v>
                </c:pt>
                <c:pt idx="9">
                  <c:v>0.63505863445862709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12-40A9-9C86-C24357B81786}"/>
            </c:ext>
          </c:extLst>
        </c:ser>
        <c:ser>
          <c:idx val="8"/>
          <c:order val="8"/>
          <c:tx>
            <c:strRef>
              <c:f>'4 epoch'!$A$14</c:f>
              <c:strCache>
                <c:ptCount val="1"/>
                <c:pt idx="0">
                  <c:v>0.9 threshold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'4 epoch'!$B$4:$K$5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f>'4 epoch'!$B$14:$K$14</c:f>
              <c:numCache>
                <c:formatCode>00,000</c:formatCode>
                <c:ptCount val="10"/>
                <c:pt idx="0">
                  <c:v>0.10504821225387002</c:v>
                </c:pt>
                <c:pt idx="1">
                  <c:v>0.10331342402461473</c:v>
                </c:pt>
                <c:pt idx="2">
                  <c:v>4.2397912834285713E-2</c:v>
                </c:pt>
                <c:pt idx="3">
                  <c:v>4.1093349935667808E-2</c:v>
                </c:pt>
                <c:pt idx="4">
                  <c:v>0</c:v>
                </c:pt>
                <c:pt idx="5">
                  <c:v>0</c:v>
                </c:pt>
                <c:pt idx="6">
                  <c:v>0.34501383786470591</c:v>
                </c:pt>
                <c:pt idx="7">
                  <c:v>0.34320088029462803</c:v>
                </c:pt>
                <c:pt idx="8">
                  <c:v>0.59348492161767663</c:v>
                </c:pt>
                <c:pt idx="9">
                  <c:v>0.58950189652508866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12-40A9-9C86-C24357B8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480208"/>
        <c:axId val="1972433840"/>
      </c:barChart>
      <c:catAx>
        <c:axId val="84948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72433840"/>
        <c:crosses val="autoZero"/>
        <c:auto val="1"/>
        <c:lblAlgn val="ctr"/>
        <c:lblOffset val="100"/>
        <c:noMultiLvlLbl val="0"/>
      </c:catAx>
      <c:valAx>
        <c:axId val="19724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4948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15</xdr:row>
      <xdr:rowOff>129540</xdr:rowOff>
    </xdr:from>
    <xdr:to>
      <xdr:col>11</xdr:col>
      <xdr:colOff>243840</xdr:colOff>
      <xdr:row>40</xdr:row>
      <xdr:rowOff>137160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3A70971-D1FD-4EEB-8CC9-3DC9CA8AC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</xdr:colOff>
      <xdr:row>19</xdr:row>
      <xdr:rowOff>12382</xdr:rowOff>
    </xdr:from>
    <xdr:to>
      <xdr:col>11</xdr:col>
      <xdr:colOff>9525</xdr:colOff>
      <xdr:row>37</xdr:row>
      <xdr:rowOff>110490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A0618C-29CE-40F2-B7B5-C29821D23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N11" sqref="N11"/>
    </sheetView>
  </sheetViews>
  <sheetFormatPr baseColWidth="10" defaultColWidth="8.88671875" defaultRowHeight="14.4" x14ac:dyDescent="0.3"/>
  <sheetData>
    <row r="1" spans="1:11" x14ac:dyDescent="0.3">
      <c r="A1" t="s">
        <v>0</v>
      </c>
      <c r="B1">
        <v>90</v>
      </c>
      <c r="C1">
        <v>74</v>
      </c>
      <c r="D1">
        <v>118</v>
      </c>
      <c r="E1">
        <v>90</v>
      </c>
      <c r="F1">
        <v>89</v>
      </c>
      <c r="G1">
        <f>SUM(B1:F1)</f>
        <v>461</v>
      </c>
    </row>
    <row r="2" spans="1:11" x14ac:dyDescent="0.3">
      <c r="B2">
        <f>B1/$G$1</f>
        <v>0.19522776572668113</v>
      </c>
      <c r="C2">
        <f t="shared" ref="C2:F2" si="0">C1/$G$1</f>
        <v>0.16052060737527116</v>
      </c>
      <c r="D2">
        <f t="shared" si="0"/>
        <v>0.2559652928416486</v>
      </c>
      <c r="E2">
        <f t="shared" si="0"/>
        <v>0.19522776572668113</v>
      </c>
      <c r="F2">
        <f t="shared" si="0"/>
        <v>0.19305856832971802</v>
      </c>
    </row>
    <row r="4" spans="1:11" x14ac:dyDescent="0.3">
      <c r="B4" t="s">
        <v>1</v>
      </c>
      <c r="D4" t="s">
        <v>2</v>
      </c>
      <c r="F4" t="s">
        <v>3</v>
      </c>
      <c r="H4" t="s">
        <v>4</v>
      </c>
      <c r="J4" t="s">
        <v>5</v>
      </c>
    </row>
    <row r="5" spans="1:11" x14ac:dyDescent="0.3">
      <c r="B5" t="s">
        <v>6</v>
      </c>
      <c r="C5" t="s">
        <v>7</v>
      </c>
      <c r="D5" t="s">
        <v>6</v>
      </c>
      <c r="E5" t="s">
        <v>7</v>
      </c>
      <c r="F5" t="s">
        <v>6</v>
      </c>
      <c r="G5" t="s">
        <v>7</v>
      </c>
      <c r="H5" t="s">
        <v>6</v>
      </c>
      <c r="I5" t="s">
        <v>7</v>
      </c>
      <c r="J5" t="s">
        <v>6</v>
      </c>
      <c r="K5" t="s">
        <v>7</v>
      </c>
    </row>
    <row r="6" spans="1:11" x14ac:dyDescent="0.3">
      <c r="A6" t="s">
        <v>8</v>
      </c>
      <c r="B6" s="1">
        <v>0.36183579441990016</v>
      </c>
      <c r="C6" s="1">
        <v>0.36433863170325465</v>
      </c>
      <c r="D6" s="1">
        <v>0.36695849304034589</v>
      </c>
      <c r="E6" s="1">
        <v>0.37030166181172308</v>
      </c>
      <c r="F6" s="1">
        <v>0.45459950304818858</v>
      </c>
      <c r="G6" s="1">
        <v>0.44745940622153668</v>
      </c>
      <c r="H6" s="1">
        <v>0.4068551509819156</v>
      </c>
      <c r="I6" s="1">
        <v>0.41049286351063657</v>
      </c>
      <c r="J6" s="1">
        <v>0.57066071595468948</v>
      </c>
      <c r="K6" s="1">
        <v>0.5706264392682231</v>
      </c>
    </row>
    <row r="7" spans="1:11" x14ac:dyDescent="0.3">
      <c r="A7" t="s">
        <v>9</v>
      </c>
      <c r="B7" s="1">
        <v>0.40403065998259147</v>
      </c>
      <c r="C7" s="1">
        <v>0.40492412721454901</v>
      </c>
      <c r="D7" s="1">
        <v>0.39122021383414635</v>
      </c>
      <c r="E7" s="1">
        <v>0.39213116603449555</v>
      </c>
      <c r="F7" s="1">
        <v>0.55329448058039232</v>
      </c>
      <c r="G7" s="1">
        <v>0.54381705778303779</v>
      </c>
      <c r="H7" s="1">
        <v>0.43062183844878044</v>
      </c>
      <c r="I7" s="1">
        <v>0.43219473415253162</v>
      </c>
      <c r="J7" s="1">
        <v>0.60607661253416079</v>
      </c>
      <c r="K7" s="1">
        <v>0.60373418628690922</v>
      </c>
    </row>
    <row r="8" spans="1:11" x14ac:dyDescent="0.3">
      <c r="A8" t="s">
        <v>10</v>
      </c>
      <c r="B8" s="1">
        <v>0.39415727240484266</v>
      </c>
      <c r="C8" s="1">
        <v>0.39205682632668376</v>
      </c>
      <c r="D8" s="1">
        <v>0.36155132519999994</v>
      </c>
      <c r="E8" s="1">
        <v>0.36168444063409344</v>
      </c>
      <c r="F8" s="1">
        <v>0.53337689389803933</v>
      </c>
      <c r="G8" s="1">
        <v>0.51955284285394077</v>
      </c>
      <c r="H8" s="1">
        <v>0.42687702093170732</v>
      </c>
      <c r="I8" s="1">
        <v>0.42750358611015293</v>
      </c>
      <c r="J8" s="1">
        <v>0.60624561206287253</v>
      </c>
      <c r="K8" s="1">
        <v>0.60322960919241264</v>
      </c>
    </row>
    <row r="9" spans="1:11" x14ac:dyDescent="0.3">
      <c r="A9" t="s">
        <v>11</v>
      </c>
      <c r="B9" s="1">
        <v>0.35829469578718232</v>
      </c>
      <c r="C9" s="1">
        <v>0.35403130278567985</v>
      </c>
      <c r="D9" s="1">
        <v>0.32294625777073166</v>
      </c>
      <c r="E9" s="1">
        <v>0.32105937469826995</v>
      </c>
      <c r="F9" s="1">
        <v>0.4386266404705883</v>
      </c>
      <c r="G9" s="1">
        <v>0.43036092044893887</v>
      </c>
      <c r="H9" s="1">
        <v>0.42146284368780484</v>
      </c>
      <c r="I9" s="1">
        <v>0.42223548126215543</v>
      </c>
      <c r="J9" s="1">
        <v>0.60077656406409696</v>
      </c>
      <c r="K9" s="1">
        <v>0.59799415703501291</v>
      </c>
    </row>
    <row r="10" spans="1:11" x14ac:dyDescent="0.3">
      <c r="A10" t="s">
        <v>12</v>
      </c>
      <c r="B10" s="1">
        <v>0.30884610495521797</v>
      </c>
      <c r="C10" s="1">
        <v>0.30239789239304599</v>
      </c>
      <c r="D10" s="1">
        <v>0.28476484756097553</v>
      </c>
      <c r="E10" s="1">
        <v>0.28199901702994545</v>
      </c>
      <c r="F10" s="1">
        <v>0.27886078781568624</v>
      </c>
      <c r="G10" s="1">
        <v>0.2765130293296329</v>
      </c>
      <c r="H10" s="1">
        <v>0.41259082031707317</v>
      </c>
      <c r="I10" s="1">
        <v>0.41329574052901963</v>
      </c>
      <c r="J10" s="1">
        <v>0.58431046244951756</v>
      </c>
      <c r="K10" s="1">
        <v>0.58128347747066933</v>
      </c>
    </row>
    <row r="11" spans="1:11" x14ac:dyDescent="0.3">
      <c r="A11" t="s">
        <v>13</v>
      </c>
      <c r="B11" s="1">
        <v>0.25620811219637857</v>
      </c>
      <c r="C11" s="1">
        <v>0.2489262138179264</v>
      </c>
      <c r="D11" s="1">
        <v>0.23418140698536583</v>
      </c>
      <c r="E11" s="1">
        <v>0.23015355078175756</v>
      </c>
      <c r="F11" s="1">
        <v>0.12064887790196077</v>
      </c>
      <c r="G11" s="1">
        <v>0.12366648321934413</v>
      </c>
      <c r="H11" s="1">
        <v>0.39901962178048778</v>
      </c>
      <c r="I11" s="1">
        <v>0.399599374841966</v>
      </c>
      <c r="J11" s="1">
        <v>0.56362480495230671</v>
      </c>
      <c r="K11" s="1">
        <v>0.56054121498683507</v>
      </c>
    </row>
    <row r="12" spans="1:11" x14ac:dyDescent="0.3">
      <c r="A12" t="s">
        <v>14</v>
      </c>
      <c r="B12" s="1">
        <v>0.1832679128232047</v>
      </c>
      <c r="C12" s="1">
        <v>0.17607853998735473</v>
      </c>
      <c r="D12" s="1">
        <v>0.16525027910243903</v>
      </c>
      <c r="E12" s="1">
        <v>0.15949803073583413</v>
      </c>
      <c r="F12" s="1">
        <v>3.3191591180392152E-2</v>
      </c>
      <c r="G12" s="1">
        <v>3.621353170949769E-2</v>
      </c>
      <c r="H12" s="1">
        <v>0.37476978512195125</v>
      </c>
      <c r="I12" s="1">
        <v>0.37521406140923763</v>
      </c>
      <c r="J12" s="1">
        <v>0.5376832668235515</v>
      </c>
      <c r="K12" s="1">
        <v>0.53496493954970759</v>
      </c>
    </row>
    <row r="13" spans="1:11" x14ac:dyDescent="0.3">
      <c r="A13" t="s">
        <v>15</v>
      </c>
      <c r="B13" s="1">
        <v>8.7545773379783615E-2</v>
      </c>
      <c r="C13" s="1">
        <v>8.301643267915243E-2</v>
      </c>
      <c r="D13" s="1">
        <v>7.219461443902439E-2</v>
      </c>
      <c r="E13" s="1">
        <v>7.0044677584466419E-2</v>
      </c>
      <c r="F13" s="1">
        <v>0</v>
      </c>
      <c r="G13" s="1">
        <v>0</v>
      </c>
      <c r="H13" s="1">
        <v>0.32843148957073176</v>
      </c>
      <c r="I13" s="1">
        <v>0.32938348888080005</v>
      </c>
      <c r="J13" s="1">
        <v>0.49090125584161798</v>
      </c>
      <c r="K13" s="1">
        <v>0.48830926135594288</v>
      </c>
    </row>
    <row r="14" spans="1:11" x14ac:dyDescent="0.3">
      <c r="A14" t="s">
        <v>16</v>
      </c>
      <c r="B14" s="1">
        <v>3.8499873917378752E-3</v>
      </c>
      <c r="C14" s="1">
        <v>3.7524510785186043E-3</v>
      </c>
      <c r="D14" s="1">
        <v>1.6267397365853664E-3</v>
      </c>
      <c r="E14" s="1">
        <v>1.5879238209618543E-3</v>
      </c>
      <c r="F14" s="1">
        <v>0</v>
      </c>
      <c r="G14" s="1">
        <v>0</v>
      </c>
      <c r="H14" s="1">
        <v>0.19086520689268291</v>
      </c>
      <c r="I14" s="1">
        <v>0.19065560764657954</v>
      </c>
      <c r="J14" s="1">
        <v>0.37492939444162882</v>
      </c>
      <c r="K14" s="1">
        <v>0.37313689761072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049E2-5C96-4E9F-A46B-71FE2C1F9BBC}">
  <dimension ref="A4:K14"/>
  <sheetViews>
    <sheetView tabSelected="1" workbookViewId="0">
      <selection activeCell="J7" sqref="J7"/>
    </sheetView>
  </sheetViews>
  <sheetFormatPr baseColWidth="10" defaultRowHeight="14.4" x14ac:dyDescent="0.3"/>
  <sheetData>
    <row r="4" spans="1:11" x14ac:dyDescent="0.3">
      <c r="B4" t="s">
        <v>1</v>
      </c>
      <c r="D4" t="s">
        <v>2</v>
      </c>
      <c r="F4" t="s">
        <v>3</v>
      </c>
      <c r="H4" t="s">
        <v>4</v>
      </c>
      <c r="J4" t="s">
        <v>5</v>
      </c>
    </row>
    <row r="5" spans="1:11" x14ac:dyDescent="0.3">
      <c r="B5" t="s">
        <v>6</v>
      </c>
      <c r="C5" t="s">
        <v>7</v>
      </c>
      <c r="D5" t="s">
        <v>6</v>
      </c>
      <c r="E5" t="s">
        <v>7</v>
      </c>
      <c r="F5" t="s">
        <v>6</v>
      </c>
      <c r="G5" t="s">
        <v>7</v>
      </c>
      <c r="H5" t="s">
        <v>6</v>
      </c>
      <c r="I5" t="s">
        <v>7</v>
      </c>
      <c r="J5" t="s">
        <v>6</v>
      </c>
      <c r="K5" t="s">
        <v>7</v>
      </c>
    </row>
    <row r="6" spans="1:11" x14ac:dyDescent="0.3">
      <c r="A6" t="s">
        <v>8</v>
      </c>
      <c r="B6" s="1">
        <v>0.44120793391728724</v>
      </c>
      <c r="C6" s="1">
        <v>0.44268469753140538</v>
      </c>
      <c r="D6" s="1">
        <v>0.38163749685714288</v>
      </c>
      <c r="E6" s="1">
        <v>0.38554342864164859</v>
      </c>
      <c r="F6" s="1">
        <v>0.45528393697647057</v>
      </c>
      <c r="G6" s="1">
        <v>0.4475574560410871</v>
      </c>
      <c r="H6" s="1">
        <v>0.42525816331176475</v>
      </c>
      <c r="I6" s="1">
        <v>0.42619302242267454</v>
      </c>
      <c r="J6" s="1">
        <v>0.67094179564216272</v>
      </c>
      <c r="K6" s="1">
        <v>0.66680747350977221</v>
      </c>
    </row>
    <row r="7" spans="1:11" x14ac:dyDescent="0.3">
      <c r="A7" t="s">
        <v>9</v>
      </c>
      <c r="B7" s="1">
        <v>0.53009734596801505</v>
      </c>
      <c r="C7" s="1">
        <v>0.52859928859959338</v>
      </c>
      <c r="D7" s="1">
        <v>0.39676505831999997</v>
      </c>
      <c r="E7" s="1">
        <v>0.39719370216628452</v>
      </c>
      <c r="F7" s="1">
        <v>0.55994020559215685</v>
      </c>
      <c r="G7" s="1">
        <v>0.55181997976223884</v>
      </c>
      <c r="H7" s="1">
        <v>0.4339661070000001</v>
      </c>
      <c r="I7" s="1">
        <v>0.43486294749406662</v>
      </c>
      <c r="J7" s="1">
        <v>0.68717472955496117</v>
      </c>
      <c r="K7" s="1">
        <v>0.68309529819842285</v>
      </c>
    </row>
    <row r="8" spans="1:11" x14ac:dyDescent="0.3">
      <c r="A8" t="s">
        <v>10</v>
      </c>
      <c r="B8" s="1">
        <v>0.53620241767039722</v>
      </c>
      <c r="C8" s="1">
        <v>0.53351311491194475</v>
      </c>
      <c r="D8" s="1">
        <v>0.38340718594857143</v>
      </c>
      <c r="E8" s="1">
        <v>0.38257908552314845</v>
      </c>
      <c r="F8" s="1">
        <v>0.53970945319215691</v>
      </c>
      <c r="G8" s="1">
        <v>0.52915694018076642</v>
      </c>
      <c r="H8" s="1">
        <v>0.43075646445882354</v>
      </c>
      <c r="I8" s="1">
        <v>0.43150172797741482</v>
      </c>
      <c r="J8" s="1">
        <v>0.6862303760055809</v>
      </c>
      <c r="K8" s="1">
        <v>0.68223752264316306</v>
      </c>
    </row>
    <row r="9" spans="1:11" x14ac:dyDescent="0.3">
      <c r="A9" t="s">
        <v>11</v>
      </c>
      <c r="B9" s="1">
        <v>0.52428136436595618</v>
      </c>
      <c r="C9" s="1">
        <v>0.52022021288054321</v>
      </c>
      <c r="D9" s="1">
        <v>0.36861816471999997</v>
      </c>
      <c r="E9" s="1">
        <v>0.36643443307530216</v>
      </c>
      <c r="F9" s="1">
        <v>0.43686586372156866</v>
      </c>
      <c r="G9" s="1">
        <v>0.43193935323235932</v>
      </c>
      <c r="H9" s="1">
        <v>0.42372476053529412</v>
      </c>
      <c r="I9" s="1">
        <v>0.4248000580828124</v>
      </c>
      <c r="J9" s="1">
        <v>0.68089106048237136</v>
      </c>
      <c r="K9" s="1">
        <v>0.67683189145026201</v>
      </c>
    </row>
    <row r="10" spans="1:11" x14ac:dyDescent="0.3">
      <c r="A10" t="s">
        <v>12</v>
      </c>
      <c r="B10" s="1">
        <v>0.49577981515303804</v>
      </c>
      <c r="C10" s="1">
        <v>0.49104185981639292</v>
      </c>
      <c r="D10" s="1">
        <v>0.3519711456057143</v>
      </c>
      <c r="E10" s="1">
        <v>0.34807801159876045</v>
      </c>
      <c r="F10" s="1">
        <v>0.2845444164588235</v>
      </c>
      <c r="G10" s="1">
        <v>0.28526713768044742</v>
      </c>
      <c r="H10" s="1">
        <v>0.41866178679999999</v>
      </c>
      <c r="I10" s="1">
        <v>0.41929542485906601</v>
      </c>
      <c r="J10" s="1">
        <v>0.67450162099305344</v>
      </c>
      <c r="K10" s="1">
        <v>0.67032442374835222</v>
      </c>
    </row>
    <row r="11" spans="1:11" x14ac:dyDescent="0.3">
      <c r="A11" t="s">
        <v>13</v>
      </c>
      <c r="B11" s="1">
        <v>0.45290339312803402</v>
      </c>
      <c r="C11" s="1">
        <v>0.44712905572611306</v>
      </c>
      <c r="D11" s="1">
        <v>0.3173506436457143</v>
      </c>
      <c r="E11" s="1">
        <v>0.31290634318593125</v>
      </c>
      <c r="F11" s="1">
        <v>0.13783512636862744</v>
      </c>
      <c r="G11" s="1">
        <v>0.1413363473181064</v>
      </c>
      <c r="H11" s="1">
        <v>0.41248896978235294</v>
      </c>
      <c r="I11" s="1">
        <v>0.41268681988917955</v>
      </c>
      <c r="J11" s="1">
        <v>0.6659381222626154</v>
      </c>
      <c r="K11" s="1">
        <v>0.66176797759092598</v>
      </c>
    </row>
    <row r="12" spans="1:11" x14ac:dyDescent="0.3">
      <c r="A12" t="s">
        <v>14</v>
      </c>
      <c r="B12" s="1">
        <v>0.40276505966481169</v>
      </c>
      <c r="C12" s="1">
        <v>0.3965486582215984</v>
      </c>
      <c r="D12" s="1">
        <v>0.27306716759999999</v>
      </c>
      <c r="E12" s="1">
        <v>0.26767438183935544</v>
      </c>
      <c r="F12" s="1">
        <v>3.0269395101960785E-2</v>
      </c>
      <c r="G12" s="1">
        <v>3.2707432196929093E-2</v>
      </c>
      <c r="H12" s="1">
        <v>0.4106337785588236</v>
      </c>
      <c r="I12" s="1">
        <v>0.4107513045251372</v>
      </c>
      <c r="J12" s="1">
        <v>0.65531067782478103</v>
      </c>
      <c r="K12" s="1">
        <v>0.65104904590192969</v>
      </c>
    </row>
    <row r="13" spans="1:11" x14ac:dyDescent="0.3">
      <c r="A13" t="s">
        <v>15</v>
      </c>
      <c r="B13" s="1">
        <v>0.29981276535464629</v>
      </c>
      <c r="C13" s="1">
        <v>0.29398999589655123</v>
      </c>
      <c r="D13" s="1">
        <v>0.19423241958285717</v>
      </c>
      <c r="E13" s="1">
        <v>0.18861657064208243</v>
      </c>
      <c r="F13" s="1">
        <v>2.1197668235294116E-4</v>
      </c>
      <c r="G13" s="1">
        <v>2.0691867040959551E-4</v>
      </c>
      <c r="H13" s="1">
        <v>0.40175584252941177</v>
      </c>
      <c r="I13" s="1">
        <v>0.40074816890219472</v>
      </c>
      <c r="J13" s="1">
        <v>0.63908653681106686</v>
      </c>
      <c r="K13" s="1">
        <v>0.63505863445862709</v>
      </c>
    </row>
    <row r="14" spans="1:11" x14ac:dyDescent="0.3">
      <c r="A14" t="s">
        <v>16</v>
      </c>
      <c r="B14" s="1">
        <v>0.10504821225387002</v>
      </c>
      <c r="C14" s="1">
        <v>0.10331342402461473</v>
      </c>
      <c r="D14" s="1">
        <v>4.2397912834285713E-2</v>
      </c>
      <c r="E14" s="1">
        <v>4.1093349935667808E-2</v>
      </c>
      <c r="F14" s="1">
        <v>0</v>
      </c>
      <c r="G14" s="1">
        <v>0</v>
      </c>
      <c r="H14" s="1">
        <v>0.34501383786470591</v>
      </c>
      <c r="I14" s="1">
        <v>0.34320088029462803</v>
      </c>
      <c r="J14" s="1">
        <v>0.59348492161767663</v>
      </c>
      <c r="K14" s="1">
        <v>0.58950189652508866</v>
      </c>
    </row>
  </sheetData>
  <conditionalFormatting sqref="B6:K14">
    <cfRule type="top10" dxfId="0" priority="1" percent="1" rank="10"/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ADC3D-BB0A-4123-9728-B4700237D4A6}">
  <dimension ref="A4:K14"/>
  <sheetViews>
    <sheetView workbookViewId="0">
      <selection activeCell="K14" sqref="A4:K14"/>
    </sheetView>
  </sheetViews>
  <sheetFormatPr baseColWidth="10" defaultRowHeight="14.4" x14ac:dyDescent="0.3"/>
  <sheetData>
    <row r="4" spans="1:11" x14ac:dyDescent="0.3">
      <c r="B4" t="s">
        <v>1</v>
      </c>
      <c r="D4" t="s">
        <v>2</v>
      </c>
      <c r="F4" t="s">
        <v>3</v>
      </c>
      <c r="H4" t="s">
        <v>4</v>
      </c>
      <c r="J4" t="s">
        <v>5</v>
      </c>
    </row>
    <row r="5" spans="1:11" x14ac:dyDescent="0.3">
      <c r="B5" t="s">
        <v>6</v>
      </c>
      <c r="C5" t="s">
        <v>7</v>
      </c>
      <c r="D5" t="s">
        <v>6</v>
      </c>
      <c r="E5" t="s">
        <v>7</v>
      </c>
      <c r="F5" t="s">
        <v>6</v>
      </c>
      <c r="G5" t="s">
        <v>7</v>
      </c>
      <c r="H5" t="s">
        <v>6</v>
      </c>
      <c r="I5" t="s">
        <v>7</v>
      </c>
      <c r="J5" t="s">
        <v>6</v>
      </c>
      <c r="K5" t="s">
        <v>7</v>
      </c>
    </row>
    <row r="6" spans="1:11" x14ac:dyDescent="0.3">
      <c r="A6" t="s">
        <v>8</v>
      </c>
      <c r="B6">
        <v>0.44922423726345634</v>
      </c>
      <c r="C6">
        <v>0.45026957990677474</v>
      </c>
      <c r="D6">
        <v>0.38568050401818182</v>
      </c>
      <c r="E6">
        <v>0.3904317691481628</v>
      </c>
      <c r="F6">
        <v>0.44667368778039213</v>
      </c>
      <c r="G6">
        <v>0.43943689840581002</v>
      </c>
      <c r="H6">
        <v>0.44173646582857151</v>
      </c>
      <c r="I6">
        <v>0.44446604741834528</v>
      </c>
      <c r="J6">
        <v>0.63942289363447058</v>
      </c>
      <c r="K6">
        <v>0.63601855704641608</v>
      </c>
    </row>
    <row r="7" spans="1:11" x14ac:dyDescent="0.3">
      <c r="A7" t="s">
        <v>9</v>
      </c>
      <c r="B7">
        <v>0.4910464926401345</v>
      </c>
      <c r="C7">
        <v>0.48990463223648839</v>
      </c>
      <c r="D7">
        <v>0.38329489030909092</v>
      </c>
      <c r="E7">
        <v>0.38800251029816607</v>
      </c>
      <c r="F7">
        <v>0.55011566684705882</v>
      </c>
      <c r="G7">
        <v>0.54276475938956237</v>
      </c>
      <c r="H7">
        <v>0.44456687767857145</v>
      </c>
      <c r="I7">
        <v>0.4470557892339635</v>
      </c>
      <c r="J7">
        <v>0.64980631476890038</v>
      </c>
      <c r="K7">
        <v>0.64615841803556573</v>
      </c>
    </row>
    <row r="8" spans="1:11" x14ac:dyDescent="0.3">
      <c r="A8" t="s">
        <v>10</v>
      </c>
      <c r="B8">
        <v>0.49306725904293358</v>
      </c>
      <c r="C8">
        <v>0.49056089658024132</v>
      </c>
      <c r="D8">
        <v>0.37335046713333331</v>
      </c>
      <c r="E8">
        <v>0.37803311356826397</v>
      </c>
      <c r="F8">
        <v>0.53624181007843141</v>
      </c>
      <c r="G8">
        <v>0.52451041757645345</v>
      </c>
      <c r="H8">
        <v>0.44335301580000008</v>
      </c>
      <c r="I8">
        <v>0.44616015179950419</v>
      </c>
      <c r="J8">
        <v>0.65161827919889137</v>
      </c>
      <c r="K8">
        <v>0.64789477556483466</v>
      </c>
    </row>
    <row r="9" spans="1:11" x14ac:dyDescent="0.3">
      <c r="A9" t="s">
        <v>11</v>
      </c>
      <c r="B9">
        <v>0.4839893573982364</v>
      </c>
      <c r="C9">
        <v>0.48002272783350663</v>
      </c>
      <c r="D9">
        <v>0.36324817820606059</v>
      </c>
      <c r="E9">
        <v>0.36727063775685265</v>
      </c>
      <c r="F9">
        <v>0.42965206567450986</v>
      </c>
      <c r="G9">
        <v>0.4226711957899707</v>
      </c>
      <c r="H9">
        <v>0.43923234182142856</v>
      </c>
      <c r="I9">
        <v>0.44210061420312985</v>
      </c>
      <c r="J9">
        <v>0.64546863111219865</v>
      </c>
      <c r="K9">
        <v>0.64191010260859505</v>
      </c>
    </row>
    <row r="10" spans="1:11" x14ac:dyDescent="0.3">
      <c r="A10" t="s">
        <v>12</v>
      </c>
      <c r="B10">
        <v>0.47016944285141626</v>
      </c>
      <c r="C10">
        <v>0.46535313420285995</v>
      </c>
      <c r="D10">
        <v>0.35301681049090911</v>
      </c>
      <c r="E10">
        <v>0.35669025696562151</v>
      </c>
      <c r="F10">
        <v>0.27033562398823524</v>
      </c>
      <c r="G10">
        <v>0.27003381033609797</v>
      </c>
      <c r="H10">
        <v>0.43806036585000002</v>
      </c>
      <c r="I10">
        <v>0.44073814082739393</v>
      </c>
      <c r="J10">
        <v>0.64407760101315159</v>
      </c>
      <c r="K10">
        <v>0.64049666080118217</v>
      </c>
    </row>
    <row r="11" spans="1:11" x14ac:dyDescent="0.3">
      <c r="A11" t="s">
        <v>13</v>
      </c>
      <c r="B11">
        <v>0.44710158500211883</v>
      </c>
      <c r="C11">
        <v>0.44125914434045721</v>
      </c>
      <c r="D11">
        <v>0.34080324818787877</v>
      </c>
      <c r="E11">
        <v>0.34383452283566684</v>
      </c>
      <c r="F11">
        <v>0.11569637589019606</v>
      </c>
      <c r="G11">
        <v>0.1188428546731317</v>
      </c>
      <c r="H11">
        <v>0.43505951925714281</v>
      </c>
      <c r="I11">
        <v>0.43801995892740941</v>
      </c>
      <c r="J11">
        <v>0.63586493612871975</v>
      </c>
      <c r="K11">
        <v>0.63255155664741836</v>
      </c>
    </row>
    <row r="12" spans="1:11" x14ac:dyDescent="0.3">
      <c r="A12" t="s">
        <v>14</v>
      </c>
      <c r="B12">
        <v>0.42171494962766476</v>
      </c>
      <c r="C12">
        <v>0.41555639526976346</v>
      </c>
      <c r="D12">
        <v>0.31694030470303036</v>
      </c>
      <c r="E12">
        <v>0.3189532081726813</v>
      </c>
      <c r="F12">
        <v>3.2734353913725492E-2</v>
      </c>
      <c r="G12">
        <v>3.5758491577899711E-2</v>
      </c>
      <c r="H12">
        <v>0.43104040884285721</v>
      </c>
      <c r="I12">
        <v>0.43394104295483416</v>
      </c>
      <c r="J12">
        <v>0.62927489021838046</v>
      </c>
      <c r="K12">
        <v>0.6260984562442079</v>
      </c>
    </row>
    <row r="13" spans="1:11" x14ac:dyDescent="0.3">
      <c r="A13" t="s">
        <v>15</v>
      </c>
      <c r="B13">
        <v>0.36753326131247144</v>
      </c>
      <c r="C13">
        <v>0.35952935637523586</v>
      </c>
      <c r="D13">
        <v>0.27296601216363631</v>
      </c>
      <c r="E13">
        <v>0.27337551072115945</v>
      </c>
      <c r="F13">
        <v>0</v>
      </c>
      <c r="G13">
        <v>0</v>
      </c>
      <c r="H13">
        <v>0.42519722280714289</v>
      </c>
      <c r="I13">
        <v>0.42763841554818716</v>
      </c>
      <c r="J13">
        <v>0.61882890423229253</v>
      </c>
      <c r="K13">
        <v>0.61539358813552369</v>
      </c>
    </row>
    <row r="14" spans="1:11" x14ac:dyDescent="0.3">
      <c r="A14" t="s">
        <v>16</v>
      </c>
      <c r="B14">
        <v>0.24214732776854658</v>
      </c>
      <c r="C14">
        <v>0.23563895911248725</v>
      </c>
      <c r="D14">
        <v>0.14641824724848485</v>
      </c>
      <c r="E14">
        <v>0.14475562229474789</v>
      </c>
      <c r="F14">
        <v>0</v>
      </c>
      <c r="G14">
        <v>0</v>
      </c>
      <c r="H14">
        <v>0.40751773815000003</v>
      </c>
      <c r="I14">
        <v>0.40965355250007751</v>
      </c>
      <c r="J14">
        <v>0.60498905291161587</v>
      </c>
      <c r="K14">
        <v>0.6010078011237483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3 epoch</vt:lpstr>
      <vt:lpstr>4 epoch</vt:lpstr>
      <vt:lpstr>5 epoch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Köchli</dc:creator>
  <cp:lastModifiedBy>Pascal Köchli</cp:lastModifiedBy>
  <dcterms:created xsi:type="dcterms:W3CDTF">2015-06-05T18:19:34Z</dcterms:created>
  <dcterms:modified xsi:type="dcterms:W3CDTF">2020-03-14T15:38:25Z</dcterms:modified>
</cp:coreProperties>
</file>