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360" yWindow="100" windowWidth="13400" windowHeight="7680" firstSheet="5" activeTab="7"/>
  </bookViews>
  <sheets>
    <sheet name="Republican" sheetId="1" r:id="rId1"/>
    <sheet name="Democratic" sheetId="2" r:id="rId2"/>
    <sheet name="American Constitution" sheetId="3" r:id="rId3"/>
    <sheet name="Official Abstract 2012 " sheetId="4" r:id="rId4"/>
    <sheet name="Official Abstract 2012 CB" sheetId="5" r:id="rId5"/>
    <sheet name="Unofficial Abstract 2012 Gen." sheetId="6" r:id="rId6"/>
    <sheet name="Results 11-6-12" sheetId="7" r:id="rId7"/>
    <sheet name="Official abstract 11062012" sheetId="8" r:id="rId8"/>
    <sheet name="Sheet2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7" i="7" l="1"/>
  <c r="V86" i="7"/>
  <c r="V84" i="7"/>
  <c r="V83" i="7"/>
  <c r="V81" i="7"/>
  <c r="V80" i="7"/>
  <c r="V78" i="7"/>
  <c r="V77" i="7"/>
  <c r="V75" i="7"/>
  <c r="V74" i="7"/>
  <c r="V72" i="7"/>
  <c r="V71" i="7"/>
  <c r="V69" i="7"/>
  <c r="V68" i="7"/>
  <c r="V66" i="7"/>
  <c r="V65" i="7"/>
  <c r="V63" i="7"/>
  <c r="V62" i="7"/>
  <c r="V60" i="7"/>
  <c r="V59" i="7"/>
  <c r="V57" i="7"/>
  <c r="V56" i="7"/>
  <c r="V54" i="7"/>
  <c r="V53" i="7"/>
  <c r="V45" i="7"/>
  <c r="V43" i="7"/>
  <c r="V41" i="7"/>
  <c r="V40" i="7"/>
  <c r="V38" i="7"/>
  <c r="V37" i="7"/>
  <c r="V36" i="7"/>
  <c r="V34" i="7"/>
  <c r="V33" i="7"/>
  <c r="V32" i="7"/>
  <c r="V31" i="7"/>
  <c r="V29" i="7"/>
  <c r="V28" i="7"/>
  <c r="V26" i="7"/>
  <c r="V25" i="7"/>
  <c r="V24" i="7"/>
  <c r="V23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</calcChain>
</file>

<file path=xl/sharedStrings.xml><?xml version="1.0" encoding="utf-8"?>
<sst xmlns="http://schemas.openxmlformats.org/spreadsheetml/2006/main" count="455" uniqueCount="140">
  <si>
    <t>REPRESENATIVE TO THE  113TH UNITED STATES CONGRESS -DISTRICT 4</t>
  </si>
  <si>
    <t>STATE BOARD OF EDUCATION-CONGRESSIONAL DISTRICT-4</t>
  </si>
  <si>
    <t>PAMELA P. MAZANEC</t>
  </si>
  <si>
    <t>REGENT OF THE UNIVERSITY OF COLORADO-AT LARGE</t>
  </si>
  <si>
    <t>MATT ARNOLD</t>
  </si>
  <si>
    <t>BRIAN DAVIDSON</t>
  </si>
  <si>
    <t>LARRY W CROWDER</t>
  </si>
  <si>
    <t>TIM DORE</t>
  </si>
  <si>
    <t>JENNIFER ESCH SWANSON</t>
  </si>
  <si>
    <t>COUNTY COMMISSIONER-DISTRICT -3</t>
  </si>
  <si>
    <t>KEITH VANCAMPEN</t>
  </si>
  <si>
    <t>TROY CRANE</t>
  </si>
  <si>
    <t>STATE SENATE DISTRICT- 35</t>
  </si>
  <si>
    <t xml:space="preserve"> </t>
  </si>
  <si>
    <r>
      <t xml:space="preserve">ABSTRACT FOR REPUBLICAN PRIMARY- JUNE 26, 2012 </t>
    </r>
    <r>
      <rPr>
        <b/>
        <sz val="18"/>
        <color rgb="FFFF0000"/>
        <rFont val="Calibri"/>
        <family val="2"/>
        <scheme val="minor"/>
      </rPr>
      <t>(UNOFFICIAL)</t>
    </r>
  </si>
  <si>
    <t>TOTAL</t>
  </si>
  <si>
    <t>STATE REPRESENTATIvE-DISTRICT 64</t>
  </si>
  <si>
    <t>DISTRICT ATTORNEY-15TH JUDICIAL DISTRICT</t>
  </si>
  <si>
    <r>
      <t xml:space="preserve">ABSTRACT FOR DEMOCRATIC PRIMARY- JUNE 26, 2012 </t>
    </r>
    <r>
      <rPr>
        <b/>
        <sz val="18"/>
        <color rgb="FFFF0000"/>
        <rFont val="Calibri"/>
        <family val="2"/>
        <scheme val="minor"/>
      </rPr>
      <t>(UNOFFICIAL)</t>
    </r>
  </si>
  <si>
    <t>BRANDON SHAFFER</t>
  </si>
  <si>
    <t>STEPHEN C. LUDWIG</t>
  </si>
  <si>
    <t>CRESTINA MARTINEZ</t>
  </si>
  <si>
    <t>ARMANDO R. VALDEZ</t>
  </si>
  <si>
    <t>COUNTY COMMISSIONER-DISTRICT -1</t>
  </si>
  <si>
    <t>GLEN R. (SPIKE) AUSMUS</t>
  </si>
  <si>
    <t>DEAN ORMISTON</t>
  </si>
  <si>
    <t>ABSTRACT FOR AMERICAN CONSTITUTION</t>
  </si>
  <si>
    <t>TYLER BELMONT - COMMITTEE APPOINTED</t>
  </si>
  <si>
    <r>
      <t xml:space="preserve">PRIMARY- JUNE 26, 2012 </t>
    </r>
    <r>
      <rPr>
        <b/>
        <sz val="18"/>
        <color rgb="FFFF0000"/>
        <rFont val="Calibri"/>
        <family val="2"/>
        <scheme val="minor"/>
      </rPr>
      <t>(UNOFFICIAL)</t>
    </r>
  </si>
  <si>
    <t>DOUG ADEN</t>
  </si>
  <si>
    <t>BRIAN X. SCOTT-WITHDREW</t>
  </si>
  <si>
    <t>CORY GARDNER</t>
  </si>
  <si>
    <r>
      <t xml:space="preserve">ABSTRACT FOR DEMOCRATIC PRIMARY- JULY 6, 2012 </t>
    </r>
    <r>
      <rPr>
        <b/>
        <sz val="16"/>
        <color rgb="FFFF0000"/>
        <rFont val="Calibri"/>
        <family val="2"/>
        <scheme val="minor"/>
      </rPr>
      <t>(OFFICIAL)</t>
    </r>
  </si>
  <si>
    <r>
      <t xml:space="preserve">PRIMARY- July 6, 2012 </t>
    </r>
    <r>
      <rPr>
        <b/>
        <sz val="16"/>
        <color rgb="FFFF0000"/>
        <rFont val="Calibri"/>
        <family val="2"/>
        <scheme val="minor"/>
      </rPr>
      <t>(OFFICIAL)</t>
    </r>
  </si>
  <si>
    <t>Certified by Canvass Board on this 6th Day of July 2012</t>
  </si>
  <si>
    <r>
      <t xml:space="preserve">ABSTRACT FOR GENERAL ELECTION NOVEMBER 6, 2012 </t>
    </r>
    <r>
      <rPr>
        <b/>
        <sz val="16"/>
        <color rgb="FFFF0000"/>
        <rFont val="Calibri"/>
        <family val="2"/>
        <scheme val="minor"/>
      </rPr>
      <t>(UNOFFICIAL)</t>
    </r>
  </si>
  <si>
    <t>Presidential Electors</t>
  </si>
  <si>
    <t>Virgil H. Goode Jr. / Jim Clymer</t>
  </si>
  <si>
    <t>Barack Obama / Joe Biden</t>
  </si>
  <si>
    <t>Mitt Romney / Paul Ryan</t>
  </si>
  <si>
    <t>Gary Johnson / James P. Gray</t>
  </si>
  <si>
    <t>Jill Stein /Cheri Honkala</t>
  </si>
  <si>
    <t>Stewart Alexander / Alex Mendoza</t>
  </si>
  <si>
    <t>Ross C. "Rocky" Anderson / Luis J. Rodriguez</t>
  </si>
  <si>
    <t>Roseanne Barr / Cindy Lee Sheehan</t>
  </si>
  <si>
    <t>James Harris / Alyson Kennedy</t>
  </si>
  <si>
    <t>Tom Hoefling / Jonathan D. Ellis</t>
  </si>
  <si>
    <t>Gloria La Riva / Filberto Ramirez Jr.</t>
  </si>
  <si>
    <t>Merlin Miller / Harry  V.  Bertram</t>
  </si>
  <si>
    <t>Jill Reed / Tom Cary</t>
  </si>
  <si>
    <t>Thomas Robert Stevens / Alden Link</t>
  </si>
  <si>
    <t>Sheila "Samm" Tittle / Mathew  A. Turner</t>
  </si>
  <si>
    <t>Jerry White / Phillis Scherrer</t>
  </si>
  <si>
    <t>(Write-in)- Randall Terry / Missy  Reilly Smith</t>
  </si>
  <si>
    <t>Doug Aden</t>
  </si>
  <si>
    <t>Cory Gardner</t>
  </si>
  <si>
    <t>Brandon Shaffer</t>
  </si>
  <si>
    <t>Josh Gilliland</t>
  </si>
  <si>
    <t>Pamela P. Mazanec</t>
  </si>
  <si>
    <t>Steven Ray Dellinger</t>
  </si>
  <si>
    <t>Stephen C. Ludwig</t>
  </si>
  <si>
    <t>Tyler Belmont</t>
  </si>
  <si>
    <t>Brian Davidson</t>
  </si>
  <si>
    <t>Daniel Ong</t>
  </si>
  <si>
    <t>Larry W. Crowder</t>
  </si>
  <si>
    <t>Crestina Martinez</t>
  </si>
  <si>
    <t>William Stuart Bartley</t>
  </si>
  <si>
    <t>STATE REPRESENTATIVE-DISTRICT 64</t>
  </si>
  <si>
    <t>Nick Schneider</t>
  </si>
  <si>
    <t>Tim Dore</t>
  </si>
  <si>
    <t>Jennifer Esch Swanson</t>
  </si>
  <si>
    <t>Glen R. (Spike) Ausmus</t>
  </si>
  <si>
    <t>Dean Ormiston</t>
  </si>
  <si>
    <t>Keith VanCampen</t>
  </si>
  <si>
    <t>Yes</t>
  </si>
  <si>
    <t>No</t>
  </si>
  <si>
    <t>COURT OF APPEALS</t>
  </si>
  <si>
    <t>Laurie A. Booras</t>
  </si>
  <si>
    <t>James S. Casebolt</t>
  </si>
  <si>
    <t>Gale T. Miller</t>
  </si>
  <si>
    <t>Daniel Marc Taubman</t>
  </si>
  <si>
    <t>John R. Webb</t>
  </si>
  <si>
    <t>DISTRICT JUDGE - 15TH JUDICIAL DISTRICT</t>
  </si>
  <si>
    <t>P. Douglas Tallman</t>
  </si>
  <si>
    <t>AMENDMENT S</t>
  </si>
  <si>
    <t>AMENDMENT 64</t>
  </si>
  <si>
    <t>AMENDMENT 65</t>
  </si>
  <si>
    <t>.</t>
  </si>
  <si>
    <t>JUSTICE OF THE COLORADO SUPREME COURT</t>
  </si>
  <si>
    <t>Nathan B. Coats</t>
  </si>
  <si>
    <t>Dennis A. Graham</t>
  </si>
  <si>
    <t>Absentee</t>
  </si>
  <si>
    <t>Total</t>
  </si>
  <si>
    <r>
      <rPr>
        <b/>
        <sz val="12"/>
        <color rgb="FFFF0000"/>
        <rFont val="Calibri"/>
        <family val="2"/>
        <scheme val="minor"/>
      </rPr>
      <t>(UNOFFICIAL)</t>
    </r>
    <r>
      <rPr>
        <b/>
        <sz val="12"/>
        <color theme="1"/>
        <rFont val="Calibri"/>
        <family val="2"/>
        <scheme val="minor"/>
      </rPr>
      <t xml:space="preserve"> RESULTS FOR GENERAL ELECTION NOVEMBER 6, 2012 </t>
    </r>
  </si>
  <si>
    <t>PRESIDENTIAL ELECTORS</t>
  </si>
  <si>
    <r>
      <t xml:space="preserve">ABSTRACT FOR GENERAL ELECTION NOVEMBER 6, 2012 </t>
    </r>
    <r>
      <rPr>
        <b/>
        <sz val="16"/>
        <color rgb="FFFF0000"/>
        <rFont val="Calibri"/>
        <family val="2"/>
        <scheme val="minor"/>
      </rPr>
      <t>(OFFICIAL)</t>
    </r>
  </si>
  <si>
    <t>UNITED STATES SENATOR</t>
  </si>
  <si>
    <t>GOVERNOR</t>
  </si>
  <si>
    <t>SECRETARY OF STATE</t>
  </si>
  <si>
    <t>STATE TREASURER</t>
  </si>
  <si>
    <t>ATTORNEY GENERAL</t>
  </si>
  <si>
    <t>COUNTY CLERK &amp; RECORDER</t>
  </si>
  <si>
    <t>Mark Udall - D</t>
  </si>
  <si>
    <t>Cory Gardner - R</t>
  </si>
  <si>
    <t>COUNTY COMMISSIONER-DISTRICT -2</t>
  </si>
  <si>
    <t>Tom Billings - D</t>
  </si>
  <si>
    <t>Peter L Dawson - R</t>
  </si>
  <si>
    <t>COUNTY TREASURER</t>
  </si>
  <si>
    <t>Susan Cochell - D</t>
  </si>
  <si>
    <t>COUNTY SHERIFF</t>
  </si>
  <si>
    <t>David D Campbell - D</t>
  </si>
  <si>
    <t>Steve Salzbrenner - R</t>
  </si>
  <si>
    <t>COUNTY ASSESSOR</t>
  </si>
  <si>
    <t>Gayla J Thompson - R</t>
  </si>
  <si>
    <t>COUNTY CORONER</t>
  </si>
  <si>
    <t>Robert Morrow - D</t>
  </si>
  <si>
    <t>Dennis R Bradburn - R</t>
  </si>
  <si>
    <t>Vic Meyers - D</t>
  </si>
  <si>
    <t>Write In - Dan Chapin - D</t>
  </si>
  <si>
    <t>Scott W Renfroe - R</t>
  </si>
  <si>
    <t>Ken Buck - R</t>
  </si>
  <si>
    <t>Steve Laffey - R</t>
  </si>
  <si>
    <t>Barbara J Kirkmeyer - R</t>
  </si>
  <si>
    <t>John Hickenlooper - D</t>
  </si>
  <si>
    <t>Mike Kopp - R</t>
  </si>
  <si>
    <t>Scott Gessler - R</t>
  </si>
  <si>
    <t>Tom Tancredo - R</t>
  </si>
  <si>
    <t>Bob Beauprez - R</t>
  </si>
  <si>
    <t>Joe Neguse - D</t>
  </si>
  <si>
    <t>Wayne W Williams - R</t>
  </si>
  <si>
    <t>Amanda Campbell - ACP</t>
  </si>
  <si>
    <t>Betsy Markey - D</t>
  </si>
  <si>
    <t>Walker Stapleton - R</t>
  </si>
  <si>
    <t>Don Quick - D</t>
  </si>
  <si>
    <t>Cynthia Coffman - R</t>
  </si>
  <si>
    <t>Timothy Dore - R</t>
  </si>
  <si>
    <t>REP. TO THE 114TH UNITED STATES CONGRESS DISTRICT 4</t>
  </si>
  <si>
    <t>STATE REP. - DISTRICT 64</t>
  </si>
  <si>
    <t>Sharon Dubois - D</t>
  </si>
  <si>
    <r>
      <t xml:space="preserve">ABSTRACT FOR PRIMARY ELECTION JUNE 24, 2014 </t>
    </r>
    <r>
      <rPr>
        <b/>
        <sz val="16"/>
        <color rgb="FFFF0000"/>
        <rFont val="Calibri"/>
        <family val="2"/>
        <scheme val="minor"/>
      </rPr>
      <t>(OFFICIAL)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</si>
</sst>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medium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thick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/>
    <xf numFmtId="0" fontId="3" fillId="0" borderId="5" xfId="0" applyFont="1" applyBorder="1" applyAlignment="1"/>
    <xf numFmtId="0" fontId="0" fillId="0" borderId="9" xfId="0" applyBorder="1"/>
    <xf numFmtId="0" fontId="4" fillId="0" borderId="0" xfId="0" applyFont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1" xfId="0" applyBorder="1"/>
    <xf numFmtId="0" fontId="1" fillId="0" borderId="14" xfId="0" applyFont="1" applyBorder="1"/>
    <xf numFmtId="0" fontId="1" fillId="0" borderId="15" xfId="0" applyFont="1" applyBorder="1"/>
    <xf numFmtId="0" fontId="0" fillId="0" borderId="15" xfId="0" applyBorder="1"/>
    <xf numFmtId="0" fontId="0" fillId="0" borderId="13" xfId="0" applyBorder="1"/>
    <xf numFmtId="0" fontId="6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20" xfId="0" applyFont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0" xfId="0" applyFont="1" applyBorder="1" applyAlignment="1"/>
    <xf numFmtId="0" fontId="0" fillId="0" borderId="0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0" xfId="0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 applyBorder="1" applyAlignment="1">
      <alignment horizontal="center"/>
    </xf>
    <xf numFmtId="0" fontId="3" fillId="0" borderId="17" xfId="0" applyFont="1" applyBorder="1" applyAlignment="1"/>
    <xf numFmtId="0" fontId="3" fillId="0" borderId="18" xfId="0" applyFont="1" applyBorder="1" applyAlignment="1"/>
    <xf numFmtId="0" fontId="0" fillId="0" borderId="41" xfId="0" applyBorder="1"/>
    <xf numFmtId="0" fontId="1" fillId="0" borderId="0" xfId="0" applyFont="1" applyBorder="1"/>
    <xf numFmtId="0" fontId="0" fillId="0" borderId="40" xfId="0" applyBorder="1"/>
    <xf numFmtId="0" fontId="0" fillId="0" borderId="42" xfId="0" applyBorder="1"/>
    <xf numFmtId="0" fontId="6" fillId="0" borderId="0" xfId="0" applyFont="1" applyBorder="1"/>
    <xf numFmtId="0" fontId="1" fillId="0" borderId="44" xfId="0" applyFont="1" applyBorder="1"/>
    <xf numFmtId="0" fontId="1" fillId="0" borderId="30" xfId="0" applyFont="1" applyBorder="1"/>
    <xf numFmtId="0" fontId="0" fillId="0" borderId="43" xfId="0" applyBorder="1"/>
    <xf numFmtId="0" fontId="7" fillId="0" borderId="0" xfId="0" applyFont="1"/>
    <xf numFmtId="0" fontId="3" fillId="0" borderId="1" xfId="0" applyFont="1" applyBorder="1" applyAlignment="1"/>
    <xf numFmtId="0" fontId="0" fillId="0" borderId="0" xfId="0" applyFont="1"/>
    <xf numFmtId="0" fontId="0" fillId="0" borderId="13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6" xfId="0" applyFont="1" applyBorder="1"/>
    <xf numFmtId="0" fontId="1" fillId="0" borderId="1" xfId="0" applyFont="1" applyBorder="1" applyAlignment="1"/>
    <xf numFmtId="0" fontId="0" fillId="0" borderId="1" xfId="0" applyFont="1" applyBorder="1"/>
    <xf numFmtId="0" fontId="0" fillId="0" borderId="23" xfId="0" applyFont="1" applyBorder="1"/>
    <xf numFmtId="0" fontId="0" fillId="0" borderId="15" xfId="0" applyFont="1" applyBorder="1"/>
    <xf numFmtId="0" fontId="0" fillId="0" borderId="25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31" xfId="0" applyFont="1" applyBorder="1"/>
    <xf numFmtId="0" fontId="0" fillId="0" borderId="0" xfId="0" applyFont="1" applyBorder="1"/>
    <xf numFmtId="0" fontId="1" fillId="0" borderId="8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0" fillId="0" borderId="20" xfId="0" applyFont="1" applyBorder="1"/>
    <xf numFmtId="0" fontId="0" fillId="0" borderId="11" xfId="0" applyFont="1" applyBorder="1"/>
    <xf numFmtId="0" fontId="0" fillId="0" borderId="27" xfId="0" applyFont="1" applyBorder="1"/>
    <xf numFmtId="0" fontId="0" fillId="0" borderId="39" xfId="0" applyFont="1" applyBorder="1"/>
    <xf numFmtId="0" fontId="0" fillId="0" borderId="12" xfId="0" applyFont="1" applyBorder="1"/>
    <xf numFmtId="0" fontId="0" fillId="0" borderId="9" xfId="0" applyFont="1" applyBorder="1"/>
    <xf numFmtId="0" fontId="1" fillId="0" borderId="1" xfId="0" applyFont="1" applyBorder="1" applyAlignment="1">
      <alignment horizontal="center"/>
    </xf>
    <xf numFmtId="0" fontId="0" fillId="0" borderId="35" xfId="0" applyFont="1" applyBorder="1"/>
    <xf numFmtId="0" fontId="1" fillId="0" borderId="47" xfId="0" applyFont="1" applyBorder="1"/>
    <xf numFmtId="0" fontId="1" fillId="0" borderId="48" xfId="0" applyFont="1" applyBorder="1" applyAlignment="1"/>
    <xf numFmtId="0" fontId="0" fillId="0" borderId="49" xfId="0" applyFont="1" applyBorder="1"/>
    <xf numFmtId="0" fontId="3" fillId="0" borderId="2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/>
    <xf numFmtId="0" fontId="1" fillId="0" borderId="54" xfId="0" applyFont="1" applyBorder="1" applyAlignment="1"/>
    <xf numFmtId="0" fontId="0" fillId="0" borderId="54" xfId="0" applyFont="1" applyBorder="1"/>
    <xf numFmtId="0" fontId="0" fillId="0" borderId="55" xfId="0" applyFont="1" applyBorder="1"/>
    <xf numFmtId="0" fontId="1" fillId="0" borderId="60" xfId="0" applyFont="1" applyBorder="1"/>
    <xf numFmtId="0" fontId="0" fillId="0" borderId="61" xfId="0" applyFont="1" applyBorder="1"/>
    <xf numFmtId="0" fontId="1" fillId="0" borderId="30" xfId="0" applyFont="1" applyBorder="1" applyAlignment="1"/>
    <xf numFmtId="0" fontId="0" fillId="0" borderId="30" xfId="0" applyFont="1" applyBorder="1"/>
    <xf numFmtId="0" fontId="1" fillId="0" borderId="28" xfId="0" applyFont="1" applyBorder="1" applyAlignment="1"/>
    <xf numFmtId="0" fontId="0" fillId="0" borderId="2" xfId="0" applyFont="1" applyBorder="1"/>
    <xf numFmtId="0" fontId="9" fillId="0" borderId="54" xfId="0" applyFont="1" applyBorder="1" applyAlignment="1"/>
    <xf numFmtId="0" fontId="10" fillId="0" borderId="54" xfId="0" applyFont="1" applyBorder="1"/>
    <xf numFmtId="0" fontId="10" fillId="0" borderId="55" xfId="0" applyFont="1" applyBorder="1"/>
    <xf numFmtId="0" fontId="2" fillId="0" borderId="59" xfId="0" applyFont="1" applyBorder="1"/>
    <xf numFmtId="0" fontId="2" fillId="0" borderId="6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7" xfId="0" applyFont="1" applyBorder="1"/>
    <xf numFmtId="0" fontId="1" fillId="0" borderId="48" xfId="0" applyFont="1" applyBorder="1"/>
    <xf numFmtId="0" fontId="1" fillId="0" borderId="20" xfId="0" applyFont="1" applyBorder="1"/>
    <xf numFmtId="0" fontId="0" fillId="0" borderId="5" xfId="0" applyFont="1" applyBorder="1"/>
    <xf numFmtId="0" fontId="13" fillId="0" borderId="15" xfId="0" applyFont="1" applyBorder="1"/>
    <xf numFmtId="0" fontId="1" fillId="0" borderId="66" xfId="0" applyFont="1" applyBorder="1" applyAlignment="1"/>
    <xf numFmtId="0" fontId="0" fillId="0" borderId="28" xfId="0" applyFont="1" applyBorder="1"/>
    <xf numFmtId="0" fontId="0" fillId="0" borderId="67" xfId="0" applyFont="1" applyBorder="1"/>
    <xf numFmtId="0" fontId="0" fillId="0" borderId="26" xfId="0" applyFont="1" applyBorder="1"/>
    <xf numFmtId="0" fontId="1" fillId="0" borderId="2" xfId="0" applyFont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0" borderId="0" xfId="0" applyFont="1" applyBorder="1" applyAlignment="1"/>
    <xf numFmtId="0" fontId="14" fillId="0" borderId="0" xfId="0" applyFont="1" applyBorder="1"/>
    <xf numFmtId="0" fontId="1" fillId="0" borderId="9" xfId="0" applyFont="1" applyBorder="1" applyAlignment="1">
      <alignment horizontal="center"/>
    </xf>
    <xf numFmtId="0" fontId="1" fillId="0" borderId="69" xfId="0" applyFont="1" applyBorder="1" applyAlignment="1"/>
    <xf numFmtId="0" fontId="2" fillId="0" borderId="3" xfId="0" applyFont="1" applyBorder="1" applyAlignment="1"/>
    <xf numFmtId="0" fontId="15" fillId="0" borderId="2" xfId="0" applyFont="1" applyBorder="1"/>
    <xf numFmtId="0" fontId="2" fillId="0" borderId="10" xfId="0" applyFont="1" applyBorder="1" applyAlignment="1"/>
    <xf numFmtId="0" fontId="15" fillId="0" borderId="11" xfId="0" applyFont="1" applyBorder="1"/>
    <xf numFmtId="0" fontId="2" fillId="0" borderId="11" xfId="0" applyFont="1" applyBorder="1" applyAlignment="1"/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4" fillId="0" borderId="0" xfId="0" applyFont="1"/>
    <xf numFmtId="0" fontId="14" fillId="0" borderId="13" xfId="0" applyFont="1" applyBorder="1"/>
    <xf numFmtId="0" fontId="16" fillId="0" borderId="13" xfId="0" applyFont="1" applyBorder="1"/>
    <xf numFmtId="0" fontId="13" fillId="0" borderId="60" xfId="0" applyFont="1" applyBorder="1"/>
    <xf numFmtId="0" fontId="13" fillId="0" borderId="30" xfId="0" applyFont="1" applyBorder="1" applyAlignment="1"/>
    <xf numFmtId="0" fontId="14" fillId="0" borderId="30" xfId="0" applyFont="1" applyBorder="1"/>
    <xf numFmtId="0" fontId="14" fillId="0" borderId="21" xfId="0" applyFont="1" applyBorder="1"/>
    <xf numFmtId="0" fontId="13" fillId="0" borderId="15" xfId="0" applyFont="1" applyBorder="1" applyAlignment="1"/>
    <xf numFmtId="0" fontId="14" fillId="0" borderId="15" xfId="0" applyFont="1" applyBorder="1"/>
    <xf numFmtId="0" fontId="14" fillId="0" borderId="25" xfId="0" applyFont="1" applyBorder="1"/>
    <xf numFmtId="0" fontId="13" fillId="0" borderId="54" xfId="0" applyFont="1" applyBorder="1" applyAlignment="1"/>
    <xf numFmtId="0" fontId="14" fillId="0" borderId="54" xfId="0" applyFont="1" applyBorder="1"/>
    <xf numFmtId="0" fontId="14" fillId="0" borderId="55" xfId="0" applyFont="1" applyBorder="1"/>
    <xf numFmtId="0" fontId="14" fillId="0" borderId="22" xfId="0" applyFont="1" applyBorder="1"/>
    <xf numFmtId="0" fontId="17" fillId="0" borderId="54" xfId="0" applyFont="1" applyBorder="1" applyAlignment="1"/>
    <xf numFmtId="0" fontId="18" fillId="0" borderId="54" xfId="0" applyFont="1" applyBorder="1"/>
    <xf numFmtId="0" fontId="18" fillId="0" borderId="55" xfId="0" applyFont="1" applyBorder="1"/>
    <xf numFmtId="0" fontId="13" fillId="0" borderId="0" xfId="0" applyFont="1" applyBorder="1" applyAlignment="1">
      <alignment horizontal="center"/>
    </xf>
    <xf numFmtId="0" fontId="13" fillId="0" borderId="28" xfId="0" applyFont="1" applyBorder="1" applyAlignment="1"/>
    <xf numFmtId="0" fontId="14" fillId="0" borderId="28" xfId="0" applyFont="1" applyBorder="1"/>
    <xf numFmtId="0" fontId="14" fillId="0" borderId="67" xfId="0" applyFont="1" applyBorder="1"/>
    <xf numFmtId="0" fontId="14" fillId="0" borderId="38" xfId="0" applyFont="1" applyBorder="1"/>
    <xf numFmtId="0" fontId="13" fillId="0" borderId="2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72" xfId="0" applyFont="1" applyBorder="1"/>
    <xf numFmtId="0" fontId="14" fillId="0" borderId="73" xfId="0" applyFont="1" applyBorder="1"/>
    <xf numFmtId="0" fontId="14" fillId="0" borderId="75" xfId="0" applyFont="1" applyBorder="1"/>
    <xf numFmtId="0" fontId="14" fillId="0" borderId="71" xfId="0" applyFont="1" applyBorder="1"/>
    <xf numFmtId="0" fontId="14" fillId="0" borderId="74" xfId="0" applyFont="1" applyBorder="1"/>
    <xf numFmtId="0" fontId="14" fillId="0" borderId="70" xfId="0" applyFont="1" applyBorder="1" applyAlignment="1">
      <alignment horizontal="center"/>
    </xf>
    <xf numFmtId="0" fontId="14" fillId="0" borderId="58" xfId="0" applyFont="1" applyBorder="1"/>
    <xf numFmtId="0" fontId="14" fillId="0" borderId="77" xfId="0" applyFont="1" applyBorder="1"/>
    <xf numFmtId="0" fontId="14" fillId="0" borderId="78" xfId="0" applyFont="1" applyBorder="1"/>
    <xf numFmtId="0" fontId="13" fillId="0" borderId="58" xfId="0" applyFont="1" applyBorder="1" applyAlignment="1"/>
    <xf numFmtId="0" fontId="14" fillId="0" borderId="85" xfId="0" applyFont="1" applyBorder="1"/>
    <xf numFmtId="0" fontId="13" fillId="0" borderId="86" xfId="0" applyFont="1" applyBorder="1"/>
    <xf numFmtId="0" fontId="14" fillId="0" borderId="87" xfId="0" applyFont="1" applyBorder="1"/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/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8" xfId="0" applyFont="1" applyBorder="1"/>
    <xf numFmtId="0" fontId="14" fillId="0" borderId="60" xfId="0" applyFont="1" applyBorder="1" applyAlignment="1">
      <alignment horizontal="center"/>
    </xf>
    <xf numFmtId="0" fontId="14" fillId="0" borderId="87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3" fillId="0" borderId="33" xfId="0" applyFont="1" applyFill="1" applyBorder="1" applyAlignment="1">
      <alignment horizontal="center"/>
    </xf>
    <xf numFmtId="0" fontId="13" fillId="0" borderId="92" xfId="0" applyFont="1" applyBorder="1" applyAlignment="1"/>
    <xf numFmtId="0" fontId="13" fillId="0" borderId="82" xfId="0" applyFont="1" applyBorder="1" applyAlignment="1"/>
    <xf numFmtId="0" fontId="13" fillId="0" borderId="93" xfId="0" applyFont="1" applyBorder="1" applyAlignment="1"/>
    <xf numFmtId="0" fontId="13" fillId="0" borderId="94" xfId="0" applyFont="1" applyBorder="1" applyAlignment="1"/>
    <xf numFmtId="0" fontId="13" fillId="0" borderId="92" xfId="0" applyFont="1" applyBorder="1" applyAlignment="1">
      <alignment horizontal="left"/>
    </xf>
    <xf numFmtId="0" fontId="13" fillId="0" borderId="94" xfId="0" applyFont="1" applyBorder="1"/>
    <xf numFmtId="0" fontId="13" fillId="0" borderId="92" xfId="0" applyFont="1" applyBorder="1"/>
    <xf numFmtId="0" fontId="13" fillId="0" borderId="84" xfId="0" applyFont="1" applyBorder="1" applyAlignment="1"/>
    <xf numFmtId="0" fontId="13" fillId="0" borderId="91" xfId="0" applyFont="1" applyBorder="1" applyAlignment="1"/>
    <xf numFmtId="0" fontId="13" fillId="0" borderId="38" xfId="0" applyFont="1" applyBorder="1" applyAlignment="1"/>
    <xf numFmtId="0" fontId="14" fillId="2" borderId="70" xfId="0" applyFont="1" applyFill="1" applyBorder="1"/>
    <xf numFmtId="0" fontId="14" fillId="2" borderId="60" xfId="0" applyFont="1" applyFill="1" applyBorder="1"/>
    <xf numFmtId="0" fontId="14" fillId="2" borderId="87" xfId="0" applyFont="1" applyFill="1" applyBorder="1"/>
    <xf numFmtId="0" fontId="14" fillId="2" borderId="86" xfId="0" applyFont="1" applyFill="1" applyBorder="1"/>
    <xf numFmtId="0" fontId="13" fillId="2" borderId="13" xfId="0" applyFont="1" applyFill="1" applyBorder="1" applyAlignment="1">
      <alignment horizontal="center"/>
    </xf>
    <xf numFmtId="0" fontId="14" fillId="2" borderId="74" xfId="0" applyFont="1" applyFill="1" applyBorder="1"/>
    <xf numFmtId="0" fontId="14" fillId="2" borderId="13" xfId="0" applyFont="1" applyFill="1" applyBorder="1"/>
    <xf numFmtId="0" fontId="13" fillId="2" borderId="60" xfId="0" applyFont="1" applyFill="1" applyBorder="1" applyAlignment="1">
      <alignment horizontal="center"/>
    </xf>
    <xf numFmtId="0" fontId="13" fillId="2" borderId="63" xfId="0" applyFont="1" applyFill="1" applyBorder="1" applyAlignment="1">
      <alignment horizontal="center"/>
    </xf>
    <xf numFmtId="0" fontId="0" fillId="2" borderId="70" xfId="0" applyFont="1" applyFill="1" applyBorder="1"/>
    <xf numFmtId="0" fontId="18" fillId="2" borderId="70" xfId="0" applyFont="1" applyFill="1" applyBorder="1"/>
    <xf numFmtId="0" fontId="13" fillId="2" borderId="86" xfId="0" applyFont="1" applyFill="1" applyBorder="1" applyAlignment="1"/>
    <xf numFmtId="0" fontId="13" fillId="2" borderId="60" xfId="0" applyFont="1" applyFill="1" applyBorder="1" applyAlignment="1"/>
    <xf numFmtId="0" fontId="14" fillId="2" borderId="61" xfId="0" applyFont="1" applyFill="1" applyBorder="1"/>
    <xf numFmtId="0" fontId="13" fillId="2" borderId="61" xfId="0" applyFont="1" applyFill="1" applyBorder="1" applyAlignment="1">
      <alignment horizontal="center"/>
    </xf>
    <xf numFmtId="0" fontId="13" fillId="2" borderId="86" xfId="0" applyFont="1" applyFill="1" applyBorder="1"/>
    <xf numFmtId="0" fontId="13" fillId="2" borderId="60" xfId="0" applyFont="1" applyFill="1" applyBorder="1"/>
    <xf numFmtId="0" fontId="13" fillId="2" borderId="91" xfId="0" applyFont="1" applyFill="1" applyBorder="1"/>
    <xf numFmtId="0" fontId="13" fillId="2" borderId="13" xfId="0" applyFont="1" applyFill="1" applyBorder="1"/>
    <xf numFmtId="0" fontId="13" fillId="2" borderId="33" xfId="0" applyFont="1" applyFill="1" applyBorder="1" applyAlignment="1">
      <alignment horizontal="center"/>
    </xf>
    <xf numFmtId="0" fontId="14" fillId="2" borderId="70" xfId="0" applyFont="1" applyFill="1" applyBorder="1" applyAlignment="1">
      <alignment horizontal="center"/>
    </xf>
    <xf numFmtId="0" fontId="14" fillId="2" borderId="60" xfId="0" applyFont="1" applyFill="1" applyBorder="1" applyAlignment="1">
      <alignment horizontal="center"/>
    </xf>
    <xf numFmtId="0" fontId="14" fillId="2" borderId="87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75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8" fillId="2" borderId="60" xfId="0" applyFont="1" applyFill="1" applyBorder="1" applyAlignment="1">
      <alignment horizontal="center"/>
    </xf>
    <xf numFmtId="0" fontId="14" fillId="0" borderId="72" xfId="0" applyFont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14" fillId="0" borderId="73" xfId="0" applyFont="1" applyBorder="1" applyAlignment="1">
      <alignment horizontal="center"/>
    </xf>
    <xf numFmtId="0" fontId="14" fillId="0" borderId="77" xfId="0" applyFont="1" applyBorder="1" applyAlignment="1">
      <alignment horizontal="center"/>
    </xf>
    <xf numFmtId="0" fontId="14" fillId="0" borderId="78" xfId="0" applyFont="1" applyBorder="1" applyAlignment="1">
      <alignment horizontal="center"/>
    </xf>
    <xf numFmtId="0" fontId="14" fillId="2" borderId="74" xfId="0" applyFont="1" applyFill="1" applyBorder="1" applyAlignment="1">
      <alignment horizontal="center"/>
    </xf>
    <xf numFmtId="0" fontId="14" fillId="0" borderId="74" xfId="0" applyFont="1" applyBorder="1" applyAlignment="1">
      <alignment horizontal="center"/>
    </xf>
    <xf numFmtId="0" fontId="18" fillId="2" borderId="70" xfId="0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84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79" xfId="0" applyFont="1" applyBorder="1" applyAlignment="1">
      <alignment horizontal="center"/>
    </xf>
    <xf numFmtId="0" fontId="14" fillId="0" borderId="80" xfId="0" applyFont="1" applyBorder="1" applyAlignment="1">
      <alignment horizontal="center"/>
    </xf>
    <xf numFmtId="0" fontId="14" fillId="0" borderId="81" xfId="0" applyFont="1" applyBorder="1" applyAlignment="1">
      <alignment horizontal="center"/>
    </xf>
    <xf numFmtId="0" fontId="14" fillId="0" borderId="89" xfId="0" applyFont="1" applyBorder="1" applyAlignment="1">
      <alignment horizontal="center"/>
    </xf>
    <xf numFmtId="0" fontId="14" fillId="0" borderId="83" xfId="0" applyFont="1" applyBorder="1" applyAlignment="1">
      <alignment horizontal="center"/>
    </xf>
    <xf numFmtId="0" fontId="14" fillId="2" borderId="88" xfId="0" applyFont="1" applyFill="1" applyBorder="1" applyAlignment="1">
      <alignment horizontal="center"/>
    </xf>
    <xf numFmtId="0" fontId="14" fillId="0" borderId="88" xfId="0" applyFont="1" applyBorder="1" applyAlignment="1">
      <alignment horizontal="center"/>
    </xf>
    <xf numFmtId="0" fontId="18" fillId="2" borderId="8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2" borderId="60" xfId="0" applyFont="1" applyFill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0" xfId="0" applyFont="1" applyBorder="1" applyAlignment="1"/>
    <xf numFmtId="0" fontId="1" fillId="0" borderId="5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9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/>
    <xf numFmtId="0" fontId="1" fillId="0" borderId="48" xfId="0" applyFont="1" applyBorder="1" applyAlignment="1"/>
    <xf numFmtId="0" fontId="1" fillId="0" borderId="2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48" xfId="0" applyFont="1" applyBorder="1" applyAlignment="1"/>
    <xf numFmtId="0" fontId="1" fillId="0" borderId="0" xfId="0" applyFont="1"/>
    <xf numFmtId="0" fontId="9" fillId="0" borderId="15" xfId="0" applyFont="1" applyBorder="1" applyAlignment="1"/>
    <xf numFmtId="0" fontId="10" fillId="0" borderId="15" xfId="0" applyFont="1" applyBorder="1"/>
    <xf numFmtId="0" fontId="10" fillId="0" borderId="25" xfId="0" applyFont="1" applyBorder="1"/>
    <xf numFmtId="0" fontId="2" fillId="0" borderId="0" xfId="0" applyFont="1" applyBorder="1"/>
    <xf numFmtId="0" fontId="1" fillId="0" borderId="28" xfId="0" applyFont="1" applyBorder="1"/>
    <xf numFmtId="0" fontId="1" fillId="0" borderId="96" xfId="0" applyFont="1" applyBorder="1" applyAlignment="1"/>
    <xf numFmtId="0" fontId="0" fillId="0" borderId="97" xfId="0" applyFont="1" applyBorder="1"/>
    <xf numFmtId="0" fontId="1" fillId="0" borderId="8" xfId="0" applyFont="1" applyBorder="1"/>
    <xf numFmtId="0" fontId="2" fillId="0" borderId="28" xfId="0" applyFont="1" applyBorder="1"/>
    <xf numFmtId="0" fontId="0" fillId="0" borderId="49" xfId="0" applyBorder="1"/>
    <xf numFmtId="0" fontId="2" fillId="0" borderId="11" xfId="0" applyFont="1" applyBorder="1"/>
    <xf numFmtId="0" fontId="1" fillId="0" borderId="53" xfId="0" applyFont="1" applyBorder="1"/>
    <xf numFmtId="0" fontId="1" fillId="0" borderId="55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2" fillId="0" borderId="5" xfId="0" applyFont="1" applyBorder="1" applyAlignment="1"/>
    <xf numFmtId="0" fontId="0" fillId="0" borderId="98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48" xfId="0" applyBorder="1"/>
    <xf numFmtId="0" fontId="9" fillId="0" borderId="0" xfId="0" applyFont="1" applyBorder="1" applyAlignment="1"/>
    <xf numFmtId="0" fontId="1" fillId="0" borderId="1" xfId="0" applyFont="1" applyBorder="1"/>
    <xf numFmtId="0" fontId="2" fillId="0" borderId="54" xfId="0" applyFont="1" applyBorder="1"/>
    <xf numFmtId="0" fontId="0" fillId="0" borderId="54" xfId="0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/>
    <xf numFmtId="0" fontId="0" fillId="0" borderId="2" xfId="0" applyBorder="1" applyAlignment="1"/>
    <xf numFmtId="0" fontId="7" fillId="0" borderId="5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48" xfId="0" applyFont="1" applyBorder="1" applyAlignment="1"/>
    <xf numFmtId="0" fontId="1" fillId="0" borderId="20" xfId="0" applyFont="1" applyBorder="1" applyAlignment="1"/>
    <xf numFmtId="0" fontId="1" fillId="0" borderId="3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47" xfId="0" applyFont="1" applyBorder="1" applyAlignment="1"/>
    <xf numFmtId="0" fontId="1" fillId="0" borderId="30" xfId="0" applyFont="1" applyBorder="1" applyAlignment="1"/>
    <xf numFmtId="0" fontId="1" fillId="0" borderId="5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1" fillId="0" borderId="86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0" borderId="8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5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3" fillId="2" borderId="60" xfId="0" applyFont="1" applyFill="1" applyBorder="1" applyAlignment="1">
      <alignment horizontal="center"/>
    </xf>
    <xf numFmtId="0" fontId="13" fillId="2" borderId="87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90" xfId="0" applyFont="1" applyBorder="1" applyAlignment="1">
      <alignment horizontal="center"/>
    </xf>
    <xf numFmtId="0" fontId="14" fillId="2" borderId="60" xfId="0" applyFont="1" applyFill="1" applyBorder="1" applyAlignment="1">
      <alignment horizontal="center"/>
    </xf>
    <xf numFmtId="0" fontId="14" fillId="2" borderId="87" xfId="0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80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1" fillId="2" borderId="86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center"/>
    </xf>
    <xf numFmtId="0" fontId="11" fillId="2" borderId="87" xfId="0" applyFont="1" applyFill="1" applyBorder="1" applyAlignment="1">
      <alignment horizontal="center"/>
    </xf>
    <xf numFmtId="0" fontId="13" fillId="0" borderId="47" xfId="0" applyFont="1" applyBorder="1" applyAlignment="1"/>
    <xf numFmtId="0" fontId="13" fillId="0" borderId="30" xfId="0" applyFont="1" applyBorder="1" applyAlignment="1"/>
    <xf numFmtId="0" fontId="14" fillId="0" borderId="43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5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0" fontId="1" fillId="0" borderId="9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2" sqref="B2:L33"/>
    </sheetView>
  </sheetViews>
  <sheetFormatPr baseColWidth="10" defaultColWidth="8.83203125" defaultRowHeight="14" x14ac:dyDescent="0"/>
  <cols>
    <col min="1" max="1" width="3.1640625" customWidth="1"/>
    <col min="4" max="4" width="18.33203125" customWidth="1"/>
    <col min="6" max="6" width="7.5" customWidth="1"/>
    <col min="9" max="9" width="6.6640625" customWidth="1"/>
    <col min="11" max="11" width="0.33203125" customWidth="1"/>
  </cols>
  <sheetData>
    <row r="1" spans="1:12">
      <c r="A1" t="s">
        <v>13</v>
      </c>
      <c r="B1" t="s">
        <v>13</v>
      </c>
    </row>
    <row r="2" spans="1:12" ht="37.5" customHeight="1">
      <c r="B2" s="337" t="s">
        <v>14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</row>
    <row r="3" spans="1:12" ht="2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5" thickBot="1">
      <c r="B4" s="21"/>
      <c r="C4" s="21"/>
      <c r="D4" s="21"/>
      <c r="E4" s="22"/>
      <c r="F4" s="21" t="s">
        <v>13</v>
      </c>
      <c r="G4" s="21"/>
      <c r="H4" s="21"/>
      <c r="I4" s="21"/>
      <c r="J4" s="21"/>
      <c r="K4" s="21"/>
      <c r="L4" s="21"/>
    </row>
    <row r="5" spans="1:12" ht="18">
      <c r="B5" s="18" t="s">
        <v>0</v>
      </c>
      <c r="C5" s="19"/>
      <c r="D5" s="19"/>
      <c r="E5" s="19"/>
      <c r="F5" s="19"/>
      <c r="G5" s="19"/>
      <c r="H5" s="19"/>
      <c r="I5" s="29"/>
      <c r="J5" s="340" t="s">
        <v>15</v>
      </c>
      <c r="K5" s="340"/>
      <c r="L5" s="341"/>
    </row>
    <row r="6" spans="1:12">
      <c r="B6" s="5"/>
      <c r="E6" s="39" t="s">
        <v>13</v>
      </c>
      <c r="F6" s="38"/>
      <c r="I6" s="30"/>
      <c r="K6" s="38"/>
      <c r="L6" s="7"/>
    </row>
    <row r="7" spans="1:12" ht="21" thickBot="1">
      <c r="A7" s="7"/>
      <c r="B7" s="338" t="s">
        <v>31</v>
      </c>
      <c r="C7" s="339"/>
      <c r="D7" s="339"/>
      <c r="E7" s="8"/>
      <c r="F7" s="1"/>
      <c r="G7" s="1"/>
      <c r="H7" s="1"/>
      <c r="I7" s="31"/>
      <c r="J7" s="342">
        <v>495</v>
      </c>
      <c r="K7" s="343"/>
      <c r="L7" s="344"/>
    </row>
    <row r="8" spans="1:12" ht="16" thickTop="1" thickBot="1">
      <c r="B8" s="23"/>
      <c r="C8" s="24"/>
      <c r="D8" s="24"/>
      <c r="E8" s="21" t="s">
        <v>13</v>
      </c>
      <c r="F8" s="21"/>
      <c r="G8" s="24"/>
      <c r="H8" s="24"/>
      <c r="I8" s="32"/>
      <c r="J8" s="24" t="s">
        <v>13</v>
      </c>
      <c r="K8" s="24"/>
      <c r="L8" s="25"/>
    </row>
    <row r="9" spans="1:12">
      <c r="B9" s="18" t="s">
        <v>1</v>
      </c>
      <c r="C9" s="19"/>
      <c r="D9" s="19"/>
      <c r="E9" s="19"/>
      <c r="F9" s="19"/>
      <c r="G9" s="19"/>
      <c r="H9" s="20"/>
      <c r="I9" s="33"/>
      <c r="J9" s="47"/>
      <c r="K9" s="48"/>
      <c r="L9" s="42"/>
    </row>
    <row r="10" spans="1:12">
      <c r="B10" s="5"/>
      <c r="E10" s="39" t="s">
        <v>13</v>
      </c>
      <c r="F10" s="38"/>
      <c r="I10" s="30"/>
      <c r="K10" s="37"/>
      <c r="L10" s="7"/>
    </row>
    <row r="11" spans="1:12" ht="21" thickBot="1">
      <c r="B11" s="10" t="s">
        <v>2</v>
      </c>
      <c r="C11" s="8"/>
      <c r="D11" s="8"/>
      <c r="E11" s="8" t="s">
        <v>13</v>
      </c>
      <c r="F11" s="1"/>
      <c r="G11" s="1"/>
      <c r="H11" s="1"/>
      <c r="I11" s="31"/>
      <c r="J11" s="342">
        <v>406</v>
      </c>
      <c r="K11" s="343"/>
      <c r="L11" s="344"/>
    </row>
    <row r="12" spans="1:12" ht="16" thickTop="1" thickBot="1">
      <c r="B12" s="23"/>
      <c r="C12" s="24"/>
      <c r="D12" s="24"/>
      <c r="E12" s="24"/>
      <c r="F12" s="24"/>
      <c r="G12" s="24"/>
      <c r="H12" s="24"/>
      <c r="I12" s="32"/>
      <c r="J12" s="24"/>
      <c r="K12" s="24"/>
      <c r="L12" s="25"/>
    </row>
    <row r="13" spans="1:12">
      <c r="B13" s="18" t="s">
        <v>3</v>
      </c>
      <c r="C13" s="19"/>
      <c r="D13" s="19"/>
      <c r="E13" s="19"/>
      <c r="F13" s="19"/>
      <c r="G13" s="19"/>
      <c r="H13" s="20"/>
      <c r="I13" s="33"/>
      <c r="J13" s="47"/>
      <c r="K13" s="48"/>
      <c r="L13" s="42"/>
    </row>
    <row r="14" spans="1:12">
      <c r="B14" s="5"/>
      <c r="E14" s="39" t="s">
        <v>13</v>
      </c>
      <c r="I14" s="30"/>
      <c r="K14" s="37"/>
      <c r="L14" s="7"/>
    </row>
    <row r="15" spans="1:12" ht="20">
      <c r="B15" s="26" t="s">
        <v>4</v>
      </c>
      <c r="C15" s="27"/>
      <c r="D15" s="27"/>
      <c r="E15" s="27"/>
      <c r="F15" s="20"/>
      <c r="G15" s="20" t="s">
        <v>13</v>
      </c>
      <c r="H15" s="20"/>
      <c r="I15" s="33"/>
      <c r="J15" s="345">
        <v>164</v>
      </c>
      <c r="K15" s="346"/>
      <c r="L15" s="347"/>
    </row>
    <row r="16" spans="1:12" ht="48" customHeight="1" thickBot="1">
      <c r="B16" s="10" t="s">
        <v>5</v>
      </c>
      <c r="C16" s="8"/>
      <c r="D16" s="28"/>
      <c r="E16" s="8"/>
      <c r="F16" s="40"/>
      <c r="G16" s="1"/>
      <c r="H16" s="1"/>
      <c r="I16" s="31"/>
      <c r="J16" s="348">
        <v>253</v>
      </c>
      <c r="K16" s="349"/>
      <c r="L16" s="350"/>
    </row>
    <row r="17" spans="2:12" ht="16" thickTop="1" thickBot="1">
      <c r="B17" s="23"/>
      <c r="C17" s="24"/>
      <c r="D17" s="24"/>
      <c r="E17" s="24"/>
      <c r="F17" s="24"/>
      <c r="G17" s="24"/>
      <c r="H17" s="24"/>
      <c r="I17" s="32"/>
      <c r="J17" s="24"/>
      <c r="K17" s="24"/>
      <c r="L17" s="25"/>
    </row>
    <row r="18" spans="2:12">
      <c r="B18" s="18" t="s">
        <v>12</v>
      </c>
      <c r="C18" s="19"/>
      <c r="D18" s="19"/>
      <c r="E18" s="20"/>
      <c r="F18" s="20"/>
      <c r="G18" s="20"/>
      <c r="H18" s="20"/>
      <c r="I18" s="33"/>
      <c r="J18" s="47"/>
      <c r="K18" s="48"/>
      <c r="L18" s="42"/>
    </row>
    <row r="19" spans="2:12">
      <c r="B19" s="5"/>
      <c r="D19" s="38"/>
      <c r="E19" s="39" t="s">
        <v>13</v>
      </c>
      <c r="F19" s="38"/>
      <c r="I19" s="30"/>
      <c r="K19" s="37"/>
      <c r="L19" s="7"/>
    </row>
    <row r="20" spans="2:12" ht="21" thickBot="1">
      <c r="B20" s="10" t="s">
        <v>6</v>
      </c>
      <c r="C20" s="8"/>
      <c r="D20" s="8"/>
      <c r="E20" s="1"/>
      <c r="F20" s="1"/>
      <c r="G20" s="1"/>
      <c r="H20" s="1"/>
      <c r="I20" s="31"/>
      <c r="J20" s="342">
        <v>419</v>
      </c>
      <c r="K20" s="343"/>
      <c r="L20" s="344"/>
    </row>
    <row r="21" spans="2:12" ht="16" thickTop="1" thickBot="1">
      <c r="B21" s="23"/>
      <c r="C21" s="24"/>
      <c r="D21" s="24"/>
      <c r="E21" s="24"/>
      <c r="F21" s="24"/>
      <c r="G21" s="24"/>
      <c r="H21" s="24"/>
      <c r="I21" s="32"/>
      <c r="J21" s="24"/>
      <c r="K21" s="24"/>
      <c r="L21" s="25"/>
    </row>
    <row r="22" spans="2:12">
      <c r="B22" s="18" t="s">
        <v>16</v>
      </c>
      <c r="C22" s="19"/>
      <c r="D22" s="19"/>
      <c r="E22" s="19"/>
      <c r="F22" s="20" t="s">
        <v>13</v>
      </c>
      <c r="G22" s="20"/>
      <c r="H22" s="20"/>
      <c r="I22" s="33"/>
      <c r="J22" s="47"/>
      <c r="K22" s="48"/>
      <c r="L22" s="42"/>
    </row>
    <row r="23" spans="2:12">
      <c r="B23" s="5"/>
      <c r="D23" s="38"/>
      <c r="E23" s="39" t="s">
        <v>13</v>
      </c>
      <c r="I23" s="30"/>
      <c r="K23" s="37"/>
      <c r="L23" s="7"/>
    </row>
    <row r="24" spans="2:12" ht="21" thickBot="1">
      <c r="B24" s="10" t="s">
        <v>7</v>
      </c>
      <c r="C24" s="8"/>
      <c r="D24" s="8"/>
      <c r="E24" s="1"/>
      <c r="F24" s="1"/>
      <c r="I24" s="30"/>
      <c r="J24" s="342">
        <v>426</v>
      </c>
      <c r="K24" s="343"/>
      <c r="L24" s="344"/>
    </row>
    <row r="25" spans="2:12" ht="16" thickTop="1" thickBot="1">
      <c r="B25" s="3"/>
      <c r="C25" s="2"/>
      <c r="D25" s="2"/>
      <c r="E25" s="2"/>
      <c r="F25" s="2"/>
      <c r="G25" s="2"/>
      <c r="H25" s="2"/>
      <c r="I25" s="34"/>
      <c r="J25" s="2"/>
      <c r="K25" s="2"/>
      <c r="L25" s="4"/>
    </row>
    <row r="26" spans="2:12" ht="15" thickTop="1">
      <c r="B26" s="14" t="s">
        <v>17</v>
      </c>
      <c r="C26" s="15"/>
      <c r="D26" s="15"/>
      <c r="E26" s="15"/>
      <c r="F26" s="15"/>
      <c r="G26" s="17"/>
      <c r="H26" s="17"/>
      <c r="I26" s="35"/>
      <c r="J26" s="49"/>
      <c r="K26" s="16"/>
      <c r="L26" s="12"/>
    </row>
    <row r="27" spans="2:12">
      <c r="B27" s="5"/>
      <c r="D27" s="38"/>
      <c r="E27" s="39" t="s">
        <v>13</v>
      </c>
      <c r="I27" s="30"/>
      <c r="K27" s="37"/>
      <c r="L27" s="7"/>
    </row>
    <row r="28" spans="2:12" ht="21" thickBot="1">
      <c r="B28" s="10" t="s">
        <v>8</v>
      </c>
      <c r="C28" s="9"/>
      <c r="D28" s="8"/>
      <c r="E28" s="1"/>
      <c r="F28" s="1"/>
      <c r="I28" s="30"/>
      <c r="J28" s="342">
        <v>527</v>
      </c>
      <c r="K28" s="343"/>
      <c r="L28" s="344"/>
    </row>
    <row r="29" spans="2:12" ht="16" thickTop="1" thickBot="1">
      <c r="B29" s="23"/>
      <c r="C29" s="24"/>
      <c r="D29" s="24"/>
      <c r="E29" s="24" t="s">
        <v>13</v>
      </c>
      <c r="F29" s="24"/>
      <c r="G29" s="24"/>
      <c r="H29" s="24"/>
      <c r="I29" s="32"/>
      <c r="J29" s="24"/>
      <c r="K29" s="24"/>
      <c r="L29" s="25"/>
    </row>
    <row r="30" spans="2:12">
      <c r="B30" s="18" t="s">
        <v>9</v>
      </c>
      <c r="C30" s="19"/>
      <c r="D30" s="19"/>
      <c r="E30" s="19"/>
      <c r="F30" s="20"/>
      <c r="G30" s="20"/>
      <c r="H30" s="20"/>
      <c r="I30" s="33"/>
      <c r="J30" s="47"/>
      <c r="K30" s="48"/>
      <c r="L30" s="42"/>
    </row>
    <row r="31" spans="2:12">
      <c r="B31" s="5"/>
      <c r="D31" s="38"/>
      <c r="E31" s="39" t="s">
        <v>13</v>
      </c>
      <c r="G31" t="s">
        <v>13</v>
      </c>
      <c r="I31" s="30"/>
      <c r="K31" s="37"/>
      <c r="L31" s="7"/>
    </row>
    <row r="32" spans="2:12" ht="20">
      <c r="B32" s="26" t="s">
        <v>10</v>
      </c>
      <c r="C32" s="27"/>
      <c r="D32" s="27"/>
      <c r="E32" s="20"/>
      <c r="F32" s="20"/>
      <c r="G32" s="20"/>
      <c r="H32" s="20"/>
      <c r="I32" s="33"/>
      <c r="J32" s="345">
        <v>385</v>
      </c>
      <c r="K32" s="346"/>
      <c r="L32" s="347"/>
    </row>
    <row r="33" spans="2:12" ht="49.5" customHeight="1" thickBot="1">
      <c r="B33" s="10" t="s">
        <v>11</v>
      </c>
      <c r="C33" s="8"/>
      <c r="D33" s="28"/>
      <c r="E33" s="1"/>
      <c r="F33" s="40" t="s">
        <v>13</v>
      </c>
      <c r="G33" s="1"/>
      <c r="H33" s="1"/>
      <c r="I33" s="31"/>
      <c r="J33" s="348">
        <v>297</v>
      </c>
      <c r="K33" s="349"/>
      <c r="L33" s="350"/>
    </row>
    <row r="34" spans="2:12" ht="15" thickTop="1"/>
  </sheetData>
  <mergeCells count="12">
    <mergeCell ref="J32:L32"/>
    <mergeCell ref="J33:L33"/>
    <mergeCell ref="J16:L16"/>
    <mergeCell ref="J15:L15"/>
    <mergeCell ref="J20:L20"/>
    <mergeCell ref="J24:L24"/>
    <mergeCell ref="J28:L28"/>
    <mergeCell ref="B2:L2"/>
    <mergeCell ref="B7:D7"/>
    <mergeCell ref="J5:L5"/>
    <mergeCell ref="J7:L7"/>
    <mergeCell ref="J11:L11"/>
  </mergeCells>
  <pageMargins left="0.25" right="0.25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N24" sqref="N24"/>
    </sheetView>
  </sheetViews>
  <sheetFormatPr baseColWidth="10" defaultColWidth="8.83203125" defaultRowHeight="14" x14ac:dyDescent="0"/>
  <cols>
    <col min="1" max="1" width="3.1640625" customWidth="1"/>
    <col min="4" max="4" width="18.33203125" customWidth="1"/>
    <col min="6" max="6" width="7.5" customWidth="1"/>
    <col min="9" max="9" width="6.6640625" customWidth="1"/>
    <col min="11" max="11" width="0.33203125" customWidth="1"/>
    <col min="12" max="12" width="10.5" customWidth="1"/>
  </cols>
  <sheetData>
    <row r="1" spans="1:15">
      <c r="A1" t="s">
        <v>13</v>
      </c>
      <c r="B1" t="s">
        <v>13</v>
      </c>
    </row>
    <row r="2" spans="1:15" ht="37.5" customHeight="1">
      <c r="B2" s="337" t="s">
        <v>18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</row>
    <row r="3" spans="1:15" ht="2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5" ht="15" thickBot="1">
      <c r="B4" s="21"/>
      <c r="C4" s="21"/>
      <c r="D4" s="21"/>
      <c r="E4" s="22"/>
      <c r="F4" s="21" t="s">
        <v>13</v>
      </c>
      <c r="G4" s="21"/>
      <c r="H4" s="21"/>
      <c r="I4" s="21"/>
      <c r="J4" s="21"/>
      <c r="K4" s="21"/>
      <c r="L4" s="21"/>
    </row>
    <row r="5" spans="1:15" ht="18">
      <c r="B5" s="18" t="s">
        <v>0</v>
      </c>
      <c r="C5" s="19"/>
      <c r="D5" s="19"/>
      <c r="E5" s="19"/>
      <c r="F5" s="19"/>
      <c r="G5" s="19"/>
      <c r="H5" s="19"/>
      <c r="I5" s="29"/>
      <c r="J5" s="340" t="s">
        <v>15</v>
      </c>
      <c r="K5" s="340"/>
      <c r="L5" s="341"/>
    </row>
    <row r="6" spans="1:15">
      <c r="B6" s="5"/>
      <c r="E6" s="39" t="s">
        <v>13</v>
      </c>
      <c r="F6" s="38"/>
      <c r="I6" s="30"/>
      <c r="K6" s="38"/>
      <c r="L6" s="7"/>
    </row>
    <row r="7" spans="1:15" ht="21" thickBot="1">
      <c r="A7" s="7"/>
      <c r="B7" s="338" t="s">
        <v>19</v>
      </c>
      <c r="C7" s="339"/>
      <c r="D7" s="339"/>
      <c r="E7" s="8"/>
      <c r="F7" s="1"/>
      <c r="G7" s="1"/>
      <c r="H7" s="1"/>
      <c r="I7" s="31"/>
      <c r="J7" s="342">
        <v>250</v>
      </c>
      <c r="K7" s="343"/>
      <c r="L7" s="344"/>
    </row>
    <row r="8" spans="1:15" ht="16" thickTop="1" thickBot="1">
      <c r="B8" s="55"/>
      <c r="C8" s="21"/>
      <c r="D8" s="21"/>
      <c r="E8" s="21" t="s">
        <v>13</v>
      </c>
      <c r="F8" s="21"/>
      <c r="G8" s="21"/>
      <c r="H8" s="21"/>
      <c r="I8" s="44"/>
      <c r="J8" s="56" t="s">
        <v>13</v>
      </c>
      <c r="K8" s="21"/>
      <c r="L8" s="45"/>
    </row>
    <row r="9" spans="1:15">
      <c r="B9" s="18" t="s">
        <v>3</v>
      </c>
      <c r="C9" s="19"/>
      <c r="D9" s="19"/>
      <c r="E9" s="19"/>
      <c r="F9" s="19"/>
      <c r="G9" s="19"/>
      <c r="H9" s="20"/>
      <c r="I9" s="33"/>
      <c r="J9" s="47"/>
      <c r="K9" s="48"/>
      <c r="L9" s="42"/>
    </row>
    <row r="10" spans="1:15">
      <c r="B10" s="5"/>
      <c r="E10" s="39" t="s">
        <v>13</v>
      </c>
      <c r="I10" s="30"/>
      <c r="K10" s="37"/>
      <c r="L10" s="7"/>
    </row>
    <row r="11" spans="1:15" ht="21" thickBot="1">
      <c r="B11" s="26" t="s">
        <v>20</v>
      </c>
      <c r="C11" s="27"/>
      <c r="D11" s="27"/>
      <c r="E11" s="27"/>
      <c r="F11" s="20"/>
      <c r="G11" s="20" t="s">
        <v>13</v>
      </c>
      <c r="H11" s="20"/>
      <c r="I11" s="33"/>
      <c r="J11" s="342">
        <v>233</v>
      </c>
      <c r="K11" s="343"/>
      <c r="L11" s="344"/>
    </row>
    <row r="12" spans="1:15" ht="16" thickTop="1" thickBot="1">
      <c r="B12" s="23"/>
      <c r="C12" s="24"/>
      <c r="D12" s="24"/>
      <c r="E12" s="24"/>
      <c r="F12" s="24"/>
      <c r="G12" s="24"/>
      <c r="H12" s="24"/>
      <c r="I12" s="32"/>
      <c r="J12" s="24"/>
      <c r="K12" s="24"/>
      <c r="L12" s="25"/>
    </row>
    <row r="13" spans="1:15">
      <c r="B13" s="18" t="s">
        <v>12</v>
      </c>
      <c r="C13" s="19"/>
      <c r="D13" s="19"/>
      <c r="E13" s="20"/>
      <c r="F13" s="20"/>
      <c r="G13" s="20"/>
      <c r="H13" s="20"/>
      <c r="I13" s="33"/>
      <c r="J13" s="47"/>
      <c r="K13" s="48"/>
      <c r="L13" s="42"/>
    </row>
    <row r="14" spans="1:15" ht="20">
      <c r="B14" s="5"/>
      <c r="D14" s="38"/>
      <c r="E14" s="39" t="s">
        <v>13</v>
      </c>
      <c r="F14" s="38"/>
      <c r="I14" s="30"/>
      <c r="K14" s="37"/>
      <c r="L14" s="7"/>
      <c r="O14" s="61"/>
    </row>
    <row r="15" spans="1:15" ht="20">
      <c r="B15" s="26" t="s">
        <v>21</v>
      </c>
      <c r="C15" s="27"/>
      <c r="D15" s="27"/>
      <c r="E15" s="20"/>
      <c r="F15" s="20"/>
      <c r="G15" s="20"/>
      <c r="H15" s="20"/>
      <c r="I15" s="33"/>
      <c r="J15" s="345">
        <v>192</v>
      </c>
      <c r="K15" s="346"/>
      <c r="L15" s="347"/>
    </row>
    <row r="16" spans="1:15" ht="50.25" customHeight="1" thickBot="1">
      <c r="B16" s="11" t="s">
        <v>22</v>
      </c>
      <c r="C16" s="36"/>
      <c r="D16" s="36"/>
      <c r="E16" s="37"/>
      <c r="F16" s="37"/>
      <c r="G16" s="37"/>
      <c r="H16" s="37"/>
      <c r="I16" s="30"/>
      <c r="J16" s="348">
        <v>87</v>
      </c>
      <c r="K16" s="349"/>
      <c r="L16" s="350"/>
    </row>
    <row r="17" spans="2:12" ht="16" thickTop="1" thickBot="1">
      <c r="B17" s="23"/>
      <c r="C17" s="24"/>
      <c r="D17" s="24"/>
      <c r="E17" s="24"/>
      <c r="F17" s="24"/>
      <c r="G17" s="24"/>
      <c r="H17" s="24"/>
      <c r="I17" s="32"/>
      <c r="J17" s="24"/>
      <c r="K17" s="24"/>
      <c r="L17" s="25"/>
    </row>
    <row r="18" spans="2:12">
      <c r="B18" s="18" t="s">
        <v>23</v>
      </c>
      <c r="C18" s="19"/>
      <c r="D18" s="19"/>
      <c r="E18" s="19"/>
      <c r="F18" s="20"/>
      <c r="G18" s="20"/>
      <c r="H18" s="20"/>
      <c r="I18" s="33"/>
      <c r="J18" s="47"/>
      <c r="K18" s="48"/>
      <c r="L18" s="42"/>
    </row>
    <row r="19" spans="2:12">
      <c r="B19" s="5"/>
      <c r="D19" s="38"/>
      <c r="E19" s="39" t="s">
        <v>13</v>
      </c>
      <c r="G19" t="s">
        <v>13</v>
      </c>
      <c r="I19" s="30"/>
      <c r="K19" s="37"/>
      <c r="L19" s="7"/>
    </row>
    <row r="20" spans="2:12" ht="27.75" customHeight="1" thickBot="1">
      <c r="B20" s="10" t="s">
        <v>24</v>
      </c>
      <c r="C20" s="8"/>
      <c r="D20" s="8"/>
      <c r="E20" s="1"/>
      <c r="F20" s="1"/>
      <c r="G20" s="1"/>
      <c r="H20" s="1"/>
      <c r="I20" s="31"/>
      <c r="J20" s="342">
        <v>309</v>
      </c>
      <c r="K20" s="343"/>
      <c r="L20" s="344"/>
    </row>
    <row r="21" spans="2:12" ht="17.25" customHeight="1" thickTop="1" thickBot="1">
      <c r="B21" s="51"/>
      <c r="C21" s="52"/>
      <c r="D21" s="52"/>
      <c r="E21" s="24"/>
      <c r="F21" s="24"/>
      <c r="G21" s="24"/>
      <c r="H21" s="24"/>
      <c r="I21" s="32"/>
      <c r="J21" s="53"/>
      <c r="K21" s="24"/>
      <c r="L21" s="25"/>
    </row>
    <row r="22" spans="2:12">
      <c r="B22" s="18" t="s">
        <v>9</v>
      </c>
      <c r="C22" s="19"/>
      <c r="D22" s="19"/>
      <c r="E22" s="19"/>
      <c r="F22" s="20"/>
      <c r="G22" s="20"/>
      <c r="H22" s="20"/>
      <c r="I22" s="33"/>
      <c r="J22" s="46"/>
      <c r="K22" s="37"/>
      <c r="L22" s="7"/>
    </row>
    <row r="23" spans="2:12">
      <c r="B23" s="6"/>
      <c r="C23" s="54"/>
      <c r="D23" s="54"/>
      <c r="E23" s="54"/>
      <c r="F23" s="37"/>
      <c r="G23" s="37"/>
      <c r="H23" s="37"/>
      <c r="I23" s="30"/>
      <c r="J23" s="37"/>
      <c r="K23" s="37"/>
      <c r="L23" s="7"/>
    </row>
    <row r="24" spans="2:12" ht="23.25" customHeight="1" thickBot="1">
      <c r="B24" s="10" t="s">
        <v>25</v>
      </c>
      <c r="C24" s="8"/>
      <c r="D24" s="8"/>
      <c r="E24" s="1"/>
      <c r="F24" s="1" t="s">
        <v>13</v>
      </c>
      <c r="G24" s="1"/>
      <c r="H24" s="1"/>
      <c r="I24" s="31"/>
      <c r="J24" s="342">
        <v>257</v>
      </c>
      <c r="K24" s="343"/>
      <c r="L24" s="344"/>
    </row>
    <row r="25" spans="2:12" ht="15" thickTop="1"/>
    <row r="27" spans="2:12">
      <c r="B27" t="s">
        <v>13</v>
      </c>
      <c r="D27" t="s">
        <v>13</v>
      </c>
    </row>
    <row r="29" spans="2:12">
      <c r="D29" t="s">
        <v>13</v>
      </c>
    </row>
  </sheetData>
  <mergeCells count="9">
    <mergeCell ref="J15:L15"/>
    <mergeCell ref="J16:L16"/>
    <mergeCell ref="J20:L20"/>
    <mergeCell ref="J24:L24"/>
    <mergeCell ref="B2:L2"/>
    <mergeCell ref="J5:L5"/>
    <mergeCell ref="B7:D7"/>
    <mergeCell ref="J7:L7"/>
    <mergeCell ref="J11:L11"/>
  </mergeCells>
  <pageMargins left="0.25" right="0.25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2" sqref="B2:L3"/>
    </sheetView>
  </sheetViews>
  <sheetFormatPr baseColWidth="10" defaultColWidth="8.83203125" defaultRowHeight="14" x14ac:dyDescent="0"/>
  <cols>
    <col min="1" max="1" width="3.1640625" customWidth="1"/>
    <col min="4" max="4" width="18.33203125" customWidth="1"/>
    <col min="6" max="6" width="7.5" customWidth="1"/>
    <col min="9" max="9" width="6.6640625" customWidth="1"/>
    <col min="11" max="11" width="0.33203125" customWidth="1"/>
    <col min="12" max="12" width="10.5" customWidth="1"/>
  </cols>
  <sheetData>
    <row r="1" spans="1:12">
      <c r="A1" t="s">
        <v>13</v>
      </c>
      <c r="B1" t="s">
        <v>13</v>
      </c>
    </row>
    <row r="2" spans="1:12" ht="37.5" customHeight="1">
      <c r="B2" s="337" t="s">
        <v>26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</row>
    <row r="3" spans="1:12" ht="23">
      <c r="B3" s="337" t="s">
        <v>28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</row>
    <row r="4" spans="1:12">
      <c r="B4" s="37"/>
      <c r="C4" s="37"/>
      <c r="D4" s="37"/>
      <c r="E4" s="57"/>
      <c r="F4" s="37" t="s">
        <v>13</v>
      </c>
      <c r="G4" s="37"/>
      <c r="H4" s="37"/>
      <c r="I4" s="37"/>
      <c r="J4" s="37"/>
      <c r="K4" s="37"/>
      <c r="L4" s="37"/>
    </row>
    <row r="5" spans="1:12" ht="15" thickBot="1">
      <c r="B5" s="21"/>
      <c r="C5" s="21"/>
      <c r="D5" s="21"/>
      <c r="E5" s="22"/>
      <c r="F5" s="21" t="s">
        <v>13</v>
      </c>
      <c r="G5" s="21"/>
      <c r="H5" s="21"/>
      <c r="I5" s="21"/>
      <c r="J5" s="21"/>
      <c r="K5" s="21"/>
      <c r="L5" s="21"/>
    </row>
    <row r="6" spans="1:12" ht="18">
      <c r="B6" s="18" t="s">
        <v>0</v>
      </c>
      <c r="C6" s="19"/>
      <c r="D6" s="19"/>
      <c r="E6" s="19"/>
      <c r="F6" s="19"/>
      <c r="G6" s="19"/>
      <c r="H6" s="19"/>
      <c r="I6" s="29"/>
      <c r="J6" s="340" t="s">
        <v>15</v>
      </c>
      <c r="K6" s="340"/>
      <c r="L6" s="341"/>
    </row>
    <row r="7" spans="1:12">
      <c r="B7" s="5"/>
      <c r="E7" s="39" t="s">
        <v>13</v>
      </c>
      <c r="F7" s="38"/>
      <c r="I7" s="30"/>
      <c r="K7" s="38"/>
      <c r="L7" s="7"/>
    </row>
    <row r="8" spans="1:12" ht="21" thickBot="1">
      <c r="A8" s="7"/>
      <c r="B8" s="338" t="s">
        <v>29</v>
      </c>
      <c r="C8" s="339"/>
      <c r="D8" s="339"/>
      <c r="E8" s="8"/>
      <c r="F8" s="1"/>
      <c r="G8" s="1"/>
      <c r="H8" s="1"/>
      <c r="I8" s="31"/>
      <c r="J8" s="351">
        <v>1</v>
      </c>
      <c r="K8" s="352"/>
      <c r="L8" s="353"/>
    </row>
    <row r="9" spans="1:12" ht="16" thickTop="1" thickBot="1">
      <c r="A9" s="7"/>
      <c r="L9" s="12"/>
    </row>
    <row r="10" spans="1:12">
      <c r="B10" s="58" t="s">
        <v>3</v>
      </c>
      <c r="C10" s="59"/>
      <c r="D10" s="59"/>
      <c r="E10" s="59"/>
      <c r="F10" s="59"/>
      <c r="G10" s="59"/>
      <c r="H10" s="41"/>
      <c r="I10" s="29"/>
      <c r="J10" s="60"/>
      <c r="K10" s="41"/>
      <c r="L10" s="43"/>
    </row>
    <row r="11" spans="1:12">
      <c r="B11" s="5"/>
      <c r="E11" s="50" t="s">
        <v>13</v>
      </c>
      <c r="I11" s="30"/>
      <c r="K11" s="37"/>
      <c r="L11" s="7"/>
    </row>
    <row r="12" spans="1:12" ht="20">
      <c r="B12" s="11" t="s">
        <v>30</v>
      </c>
      <c r="C12" s="36"/>
      <c r="D12" s="36"/>
      <c r="E12" s="36"/>
      <c r="F12" s="37"/>
      <c r="G12" s="37" t="s">
        <v>13</v>
      </c>
      <c r="H12" s="37"/>
      <c r="I12" s="30"/>
      <c r="J12" s="37"/>
      <c r="K12" s="37"/>
      <c r="L12" s="7"/>
    </row>
    <row r="13" spans="1:12" ht="21" thickBot="1">
      <c r="B13" s="10" t="s">
        <v>27</v>
      </c>
      <c r="C13" s="8"/>
      <c r="D13" s="8"/>
      <c r="E13" s="8"/>
      <c r="F13" s="8"/>
      <c r="G13" s="1"/>
      <c r="H13" s="1"/>
      <c r="I13" s="31"/>
      <c r="J13" s="342">
        <v>0</v>
      </c>
      <c r="K13" s="343"/>
      <c r="L13" s="344"/>
    </row>
    <row r="14" spans="1:12" ht="15" thickTop="1">
      <c r="F14" s="37"/>
    </row>
    <row r="15" spans="1:12">
      <c r="F15" s="37"/>
    </row>
    <row r="17" spans="3:4">
      <c r="D17" t="s">
        <v>13</v>
      </c>
    </row>
    <row r="20" spans="3:4">
      <c r="C20" t="s">
        <v>13</v>
      </c>
    </row>
  </sheetData>
  <mergeCells count="6">
    <mergeCell ref="J13:L13"/>
    <mergeCell ref="B2:L2"/>
    <mergeCell ref="B3:L3"/>
    <mergeCell ref="J6:L6"/>
    <mergeCell ref="B8:D8"/>
    <mergeCell ref="J8:L8"/>
  </mergeCells>
  <pageMargins left="0.25" right="0.25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workbookViewId="0">
      <selection activeCell="B25" sqref="B25"/>
    </sheetView>
  </sheetViews>
  <sheetFormatPr baseColWidth="10" defaultColWidth="8.83203125" defaultRowHeight="14" x14ac:dyDescent="0"/>
  <cols>
    <col min="1" max="1" width="6.5" customWidth="1"/>
    <col min="9" max="9" width="1.5" customWidth="1"/>
    <col min="10" max="10" width="9.1640625" customWidth="1"/>
    <col min="11" max="11" width="6.5" customWidth="1"/>
    <col min="12" max="12" width="6.83203125" customWidth="1"/>
  </cols>
  <sheetData>
    <row r="1" spans="1:12" ht="20">
      <c r="B1" s="358" t="s">
        <v>35</v>
      </c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 ht="15" thickBot="1">
      <c r="A2" s="63"/>
      <c r="B2" s="64"/>
      <c r="C2" s="64"/>
      <c r="D2" s="64"/>
      <c r="E2" s="22"/>
      <c r="F2" s="64" t="s">
        <v>13</v>
      </c>
      <c r="G2" s="64"/>
      <c r="H2" s="64"/>
      <c r="I2" s="64"/>
      <c r="J2" s="64"/>
      <c r="K2" s="64"/>
      <c r="L2" s="64"/>
    </row>
    <row r="3" spans="1:12">
      <c r="A3" s="63"/>
      <c r="B3" s="18" t="s">
        <v>0</v>
      </c>
      <c r="C3" s="19"/>
      <c r="D3" s="19"/>
      <c r="E3" s="19"/>
      <c r="F3" s="19"/>
      <c r="G3" s="19"/>
      <c r="H3" s="19"/>
      <c r="I3" s="65"/>
      <c r="J3" s="374" t="s">
        <v>15</v>
      </c>
      <c r="K3" s="370"/>
      <c r="L3" s="371"/>
    </row>
    <row r="4" spans="1:12" ht="15" thickBot="1">
      <c r="A4" s="67"/>
      <c r="B4" s="375" t="s">
        <v>31</v>
      </c>
      <c r="C4" s="376"/>
      <c r="D4" s="376"/>
      <c r="E4" s="98"/>
      <c r="F4" s="69"/>
      <c r="G4" s="69"/>
      <c r="H4" s="69"/>
      <c r="I4" s="70"/>
      <c r="J4" s="367">
        <v>497</v>
      </c>
      <c r="K4" s="368"/>
      <c r="L4" s="369"/>
    </row>
    <row r="5" spans="1:12" ht="15" thickTop="1">
      <c r="A5" s="63"/>
      <c r="B5" s="18" t="s">
        <v>1</v>
      </c>
      <c r="C5" s="19"/>
      <c r="D5" s="19"/>
      <c r="E5" s="19"/>
      <c r="F5" s="19"/>
      <c r="G5" s="19"/>
      <c r="H5" s="71"/>
      <c r="I5" s="72"/>
      <c r="J5" s="73"/>
      <c r="K5" s="74"/>
      <c r="L5" s="75"/>
    </row>
    <row r="6" spans="1:12" ht="15" thickBot="1">
      <c r="A6" s="63"/>
      <c r="B6" s="77" t="s">
        <v>2</v>
      </c>
      <c r="C6" s="98"/>
      <c r="D6" s="98"/>
      <c r="E6" s="98" t="s">
        <v>13</v>
      </c>
      <c r="F6" s="69"/>
      <c r="G6" s="69"/>
      <c r="H6" s="69"/>
      <c r="I6" s="70"/>
      <c r="J6" s="355">
        <v>408</v>
      </c>
      <c r="K6" s="356"/>
      <c r="L6" s="357"/>
    </row>
    <row r="7" spans="1:12" ht="15" thickTop="1">
      <c r="A7" s="63"/>
      <c r="B7" s="18" t="s">
        <v>3</v>
      </c>
      <c r="C7" s="19"/>
      <c r="D7" s="19"/>
      <c r="E7" s="19"/>
      <c r="F7" s="19"/>
      <c r="G7" s="19"/>
      <c r="H7" s="71"/>
      <c r="I7" s="72"/>
      <c r="J7" s="73"/>
      <c r="K7" s="74"/>
      <c r="L7" s="75"/>
    </row>
    <row r="8" spans="1:12">
      <c r="A8" s="63"/>
      <c r="B8" s="78" t="s">
        <v>4</v>
      </c>
      <c r="C8" s="79"/>
      <c r="D8" s="79"/>
      <c r="E8" s="79"/>
      <c r="F8" s="71"/>
      <c r="G8" s="71" t="s">
        <v>13</v>
      </c>
      <c r="H8" s="71"/>
      <c r="I8" s="72"/>
      <c r="J8" s="364">
        <v>165</v>
      </c>
      <c r="K8" s="365"/>
      <c r="L8" s="366"/>
    </row>
    <row r="9" spans="1:12" ht="15" thickBot="1">
      <c r="A9" s="63"/>
      <c r="B9" s="77" t="s">
        <v>5</v>
      </c>
      <c r="C9" s="98"/>
      <c r="D9" s="80"/>
      <c r="E9" s="98"/>
      <c r="F9" s="81"/>
      <c r="G9" s="69"/>
      <c r="H9" s="69"/>
      <c r="I9" s="70"/>
      <c r="J9" s="367">
        <v>254</v>
      </c>
      <c r="K9" s="368"/>
      <c r="L9" s="369"/>
    </row>
    <row r="10" spans="1:12" ht="15" thickTop="1">
      <c r="A10" s="63"/>
      <c r="B10" s="18" t="s">
        <v>12</v>
      </c>
      <c r="C10" s="19"/>
      <c r="D10" s="19"/>
      <c r="E10" s="71"/>
      <c r="F10" s="71"/>
      <c r="G10" s="71"/>
      <c r="H10" s="71"/>
      <c r="I10" s="72"/>
      <c r="J10" s="73"/>
      <c r="K10" s="74"/>
      <c r="L10" s="75"/>
    </row>
    <row r="11" spans="1:12" ht="15" thickBot="1">
      <c r="A11" s="63"/>
      <c r="B11" s="77" t="s">
        <v>6</v>
      </c>
      <c r="C11" s="98"/>
      <c r="D11" s="98"/>
      <c r="E11" s="69"/>
      <c r="F11" s="69"/>
      <c r="G11" s="69"/>
      <c r="H11" s="69"/>
      <c r="I11" s="70"/>
      <c r="J11" s="355">
        <v>421</v>
      </c>
      <c r="K11" s="356"/>
      <c r="L11" s="357"/>
    </row>
    <row r="12" spans="1:12" ht="15" thickTop="1">
      <c r="A12" s="63"/>
      <c r="B12" s="18" t="s">
        <v>16</v>
      </c>
      <c r="C12" s="19"/>
      <c r="D12" s="19"/>
      <c r="E12" s="19"/>
      <c r="F12" s="71" t="s">
        <v>13</v>
      </c>
      <c r="G12" s="71"/>
      <c r="H12" s="71"/>
      <c r="I12" s="72"/>
      <c r="J12" s="73"/>
      <c r="K12" s="74"/>
      <c r="L12" s="75"/>
    </row>
    <row r="13" spans="1:12" ht="15" thickBot="1">
      <c r="A13" s="63"/>
      <c r="B13" s="77" t="s">
        <v>7</v>
      </c>
      <c r="C13" s="98"/>
      <c r="D13" s="98"/>
      <c r="E13" s="69"/>
      <c r="F13" s="69"/>
      <c r="G13" s="63"/>
      <c r="H13" s="63"/>
      <c r="I13" s="66"/>
      <c r="J13" s="355">
        <v>428</v>
      </c>
      <c r="K13" s="356"/>
      <c r="L13" s="357"/>
    </row>
    <row r="14" spans="1:12" ht="15" thickTop="1">
      <c r="A14" s="63"/>
      <c r="B14" s="14" t="s">
        <v>17</v>
      </c>
      <c r="C14" s="15"/>
      <c r="D14" s="15"/>
      <c r="E14" s="15"/>
      <c r="F14" s="15"/>
      <c r="G14" s="82"/>
      <c r="H14" s="82"/>
      <c r="I14" s="83"/>
      <c r="J14" s="84"/>
      <c r="K14" s="85"/>
      <c r="L14" s="86"/>
    </row>
    <row r="15" spans="1:12" ht="15" thickBot="1">
      <c r="A15" s="63"/>
      <c r="B15" s="77" t="s">
        <v>8</v>
      </c>
      <c r="C15" s="96"/>
      <c r="D15" s="98"/>
      <c r="E15" s="69"/>
      <c r="F15" s="69"/>
      <c r="G15" s="81"/>
      <c r="H15" s="81"/>
      <c r="I15" s="66"/>
      <c r="J15" s="355">
        <v>529</v>
      </c>
      <c r="K15" s="356"/>
      <c r="L15" s="357"/>
    </row>
    <row r="16" spans="1:12" ht="15" thickTop="1">
      <c r="A16" s="63"/>
      <c r="B16" s="18" t="s">
        <v>9</v>
      </c>
      <c r="C16" s="19"/>
      <c r="D16" s="19"/>
      <c r="E16" s="19"/>
      <c r="F16" s="71"/>
      <c r="G16" s="71"/>
      <c r="H16" s="71"/>
      <c r="I16" s="83"/>
      <c r="J16" s="73"/>
      <c r="K16" s="74"/>
      <c r="L16" s="75"/>
    </row>
    <row r="17" spans="1:12">
      <c r="A17" s="63"/>
      <c r="B17" s="78" t="s">
        <v>10</v>
      </c>
      <c r="C17" s="79"/>
      <c r="D17" s="79"/>
      <c r="E17" s="71"/>
      <c r="F17" s="71"/>
      <c r="G17" s="71"/>
      <c r="H17" s="71"/>
      <c r="I17" s="72"/>
      <c r="J17" s="364">
        <v>385</v>
      </c>
      <c r="K17" s="365"/>
      <c r="L17" s="366"/>
    </row>
    <row r="18" spans="1:12" ht="15" thickBot="1">
      <c r="A18" s="63"/>
      <c r="B18" s="77" t="s">
        <v>11</v>
      </c>
      <c r="C18" s="98"/>
      <c r="D18" s="80"/>
      <c r="E18" s="69"/>
      <c r="F18" s="81" t="s">
        <v>13</v>
      </c>
      <c r="G18" s="69"/>
      <c r="H18" s="69"/>
      <c r="I18" s="70"/>
      <c r="J18" s="367">
        <v>300</v>
      </c>
      <c r="K18" s="368"/>
      <c r="L18" s="369"/>
    </row>
    <row r="19" spans="1:12" ht="15" thickTop="1"/>
    <row r="20" spans="1:12" ht="21" thickBot="1">
      <c r="B20" s="358" t="s">
        <v>32</v>
      </c>
      <c r="C20" s="358"/>
      <c r="D20" s="358"/>
      <c r="E20" s="358"/>
      <c r="F20" s="358"/>
      <c r="G20" s="358"/>
      <c r="H20" s="358"/>
      <c r="I20" s="358"/>
      <c r="J20" s="358"/>
      <c r="K20" s="358"/>
      <c r="L20" s="358"/>
    </row>
    <row r="21" spans="1:12">
      <c r="B21" s="89" t="s">
        <v>0</v>
      </c>
      <c r="C21" s="59"/>
      <c r="D21" s="59"/>
      <c r="E21" s="59"/>
      <c r="F21" s="59"/>
      <c r="G21" s="59"/>
      <c r="H21" s="59"/>
      <c r="I21" s="65"/>
      <c r="J21" s="370" t="s">
        <v>15</v>
      </c>
      <c r="K21" s="370"/>
      <c r="L21" s="371"/>
    </row>
    <row r="22" spans="1:12" ht="15" thickBot="1">
      <c r="A22" s="7"/>
      <c r="B22" s="372" t="s">
        <v>19</v>
      </c>
      <c r="C22" s="373"/>
      <c r="D22" s="373"/>
      <c r="E22" s="94"/>
      <c r="F22" s="69"/>
      <c r="G22" s="69"/>
      <c r="H22" s="69"/>
      <c r="I22" s="70"/>
      <c r="J22" s="355">
        <v>250</v>
      </c>
      <c r="K22" s="356"/>
      <c r="L22" s="357"/>
    </row>
    <row r="23" spans="1:12" ht="15" thickTop="1">
      <c r="B23" s="18" t="s">
        <v>3</v>
      </c>
      <c r="C23" s="19"/>
      <c r="D23" s="19"/>
      <c r="E23" s="19"/>
      <c r="F23" s="19"/>
      <c r="G23" s="19"/>
      <c r="H23" s="71"/>
      <c r="I23" s="72"/>
      <c r="J23" s="73"/>
      <c r="K23" s="74"/>
      <c r="L23" s="75"/>
    </row>
    <row r="24" spans="1:12" ht="15" thickBot="1">
      <c r="B24" s="90" t="s">
        <v>20</v>
      </c>
      <c r="C24" s="80"/>
      <c r="D24" s="80"/>
      <c r="E24" s="80"/>
      <c r="F24" s="81"/>
      <c r="G24" s="81" t="s">
        <v>13</v>
      </c>
      <c r="H24" s="81"/>
      <c r="I24" s="91"/>
      <c r="J24" s="355">
        <v>233</v>
      </c>
      <c r="K24" s="356"/>
      <c r="L24" s="357"/>
    </row>
    <row r="25" spans="1:12" ht="15" thickTop="1">
      <c r="B25" s="18" t="s">
        <v>12</v>
      </c>
      <c r="C25" s="19"/>
      <c r="D25" s="19"/>
      <c r="E25" s="71"/>
      <c r="F25" s="71"/>
      <c r="G25" s="71"/>
      <c r="H25" s="71"/>
      <c r="I25" s="72"/>
      <c r="J25" s="73"/>
      <c r="K25" s="74"/>
      <c r="L25" s="75"/>
    </row>
    <row r="26" spans="1:12">
      <c r="B26" s="78" t="s">
        <v>21</v>
      </c>
      <c r="C26" s="79"/>
      <c r="D26" s="79"/>
      <c r="E26" s="71"/>
      <c r="F26" s="71"/>
      <c r="G26" s="71"/>
      <c r="H26" s="71"/>
      <c r="I26" s="72"/>
      <c r="J26" s="364">
        <v>192</v>
      </c>
      <c r="K26" s="365"/>
      <c r="L26" s="366"/>
    </row>
    <row r="27" spans="1:12" ht="15" thickBot="1">
      <c r="B27" s="90" t="s">
        <v>22</v>
      </c>
      <c r="C27" s="80"/>
      <c r="D27" s="80"/>
      <c r="E27" s="81"/>
      <c r="F27" s="81"/>
      <c r="G27" s="81"/>
      <c r="H27" s="81"/>
      <c r="I27" s="91"/>
      <c r="J27" s="355">
        <v>87</v>
      </c>
      <c r="K27" s="356"/>
      <c r="L27" s="357"/>
    </row>
    <row r="28" spans="1:12" ht="15" thickTop="1">
      <c r="B28" s="18" t="s">
        <v>23</v>
      </c>
      <c r="C28" s="19"/>
      <c r="D28" s="19"/>
      <c r="E28" s="19"/>
      <c r="F28" s="71"/>
      <c r="G28" s="71"/>
      <c r="H28" s="71"/>
      <c r="I28" s="71"/>
      <c r="J28" s="84"/>
      <c r="K28" s="74"/>
      <c r="L28" s="75"/>
    </row>
    <row r="29" spans="1:12" ht="15" thickBot="1">
      <c r="B29" s="77" t="s">
        <v>24</v>
      </c>
      <c r="C29" s="94"/>
      <c r="D29" s="94"/>
      <c r="E29" s="69"/>
      <c r="F29" s="69"/>
      <c r="G29" s="69"/>
      <c r="H29" s="69"/>
      <c r="I29" s="70"/>
      <c r="J29" s="355">
        <v>309</v>
      </c>
      <c r="K29" s="356"/>
      <c r="L29" s="357"/>
    </row>
    <row r="30" spans="1:12" ht="15" thickTop="1">
      <c r="B30" s="18" t="s">
        <v>9</v>
      </c>
      <c r="C30" s="19"/>
      <c r="D30" s="19"/>
      <c r="E30" s="19"/>
      <c r="F30" s="71"/>
      <c r="G30" s="71"/>
      <c r="H30" s="71"/>
      <c r="I30" s="72"/>
      <c r="J30" s="88"/>
      <c r="K30" s="76"/>
      <c r="L30" s="67"/>
    </row>
    <row r="31" spans="1:12" ht="15" thickBot="1">
      <c r="B31" s="77" t="s">
        <v>25</v>
      </c>
      <c r="C31" s="94"/>
      <c r="D31" s="94"/>
      <c r="E31" s="69"/>
      <c r="F31" s="69" t="s">
        <v>13</v>
      </c>
      <c r="G31" s="69"/>
      <c r="H31" s="69"/>
      <c r="I31" s="70"/>
      <c r="J31" s="355">
        <v>257</v>
      </c>
      <c r="K31" s="356"/>
      <c r="L31" s="357"/>
    </row>
    <row r="32" spans="1:12" ht="15" thickTop="1"/>
    <row r="33" spans="1:12" ht="20">
      <c r="B33" s="358" t="s">
        <v>26</v>
      </c>
      <c r="C33" s="358"/>
      <c r="D33" s="358"/>
      <c r="E33" s="358"/>
      <c r="F33" s="358"/>
      <c r="G33" s="358"/>
      <c r="H33" s="358"/>
      <c r="I33" s="358"/>
      <c r="J33" s="358"/>
      <c r="K33" s="358"/>
      <c r="L33" s="358"/>
    </row>
    <row r="34" spans="1:12" ht="21" thickBot="1">
      <c r="B34" s="358" t="s">
        <v>33</v>
      </c>
      <c r="C34" s="358"/>
      <c r="D34" s="358"/>
      <c r="E34" s="358"/>
      <c r="F34" s="358"/>
      <c r="G34" s="358"/>
      <c r="H34" s="358"/>
      <c r="I34" s="358"/>
      <c r="J34" s="358"/>
      <c r="K34" s="358"/>
      <c r="L34" s="358"/>
    </row>
    <row r="35" spans="1:12" ht="22" thickTop="1" thickBot="1">
      <c r="A35" s="37"/>
      <c r="B35" s="359" t="s">
        <v>29</v>
      </c>
      <c r="C35" s="360"/>
      <c r="D35" s="360"/>
      <c r="E35" s="92"/>
      <c r="F35" s="2"/>
      <c r="G35" s="2"/>
      <c r="H35" s="2"/>
      <c r="I35" s="2"/>
      <c r="J35" s="361">
        <v>1</v>
      </c>
      <c r="K35" s="362"/>
      <c r="L35" s="363"/>
    </row>
    <row r="36" spans="1:12" ht="15" thickTop="1">
      <c r="B36" s="58" t="s">
        <v>3</v>
      </c>
      <c r="C36" s="59"/>
      <c r="D36" s="59"/>
      <c r="E36" s="59"/>
      <c r="F36" s="59"/>
      <c r="G36" s="59"/>
      <c r="H36" s="41"/>
      <c r="I36" s="29"/>
      <c r="J36" s="60"/>
      <c r="K36" s="41"/>
      <c r="L36" s="43"/>
    </row>
    <row r="37" spans="1:12" ht="20">
      <c r="B37" s="11" t="s">
        <v>30</v>
      </c>
      <c r="C37" s="36"/>
      <c r="D37" s="36"/>
      <c r="E37" s="36"/>
      <c r="F37" s="37"/>
      <c r="G37" s="37" t="s">
        <v>13</v>
      </c>
      <c r="H37" s="37"/>
      <c r="I37" s="30"/>
      <c r="J37" s="37"/>
      <c r="K37" s="37"/>
      <c r="L37" s="7"/>
    </row>
    <row r="38" spans="1:12" ht="21" thickBot="1">
      <c r="B38" s="10" t="s">
        <v>27</v>
      </c>
      <c r="C38" s="93"/>
      <c r="D38" s="93"/>
      <c r="E38" s="93"/>
      <c r="F38" s="93"/>
      <c r="G38" s="1"/>
      <c r="H38" s="1"/>
      <c r="I38" s="31"/>
      <c r="J38" s="342">
        <v>0</v>
      </c>
      <c r="K38" s="343"/>
      <c r="L38" s="344"/>
    </row>
    <row r="39" spans="1:12" ht="15" thickTop="1"/>
    <row r="40" spans="1:12"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</row>
    <row r="42" spans="1:12">
      <c r="B42" s="37"/>
      <c r="C42" s="37"/>
      <c r="D42" s="37"/>
      <c r="E42" s="37"/>
      <c r="G42" s="37"/>
      <c r="H42" s="37"/>
      <c r="I42" s="37"/>
      <c r="J42" s="37"/>
      <c r="K42" s="37"/>
    </row>
    <row r="43" spans="1:12">
      <c r="B43" s="37"/>
      <c r="C43" s="37"/>
      <c r="D43" s="37"/>
      <c r="E43" s="37"/>
      <c r="F43" s="37"/>
      <c r="K43" s="37"/>
    </row>
    <row r="44" spans="1:12">
      <c r="B44" s="37"/>
      <c r="C44" s="37"/>
      <c r="D44" s="37"/>
      <c r="E44" s="37"/>
      <c r="G44" s="37"/>
      <c r="H44" s="37"/>
      <c r="I44" s="37"/>
      <c r="J44" s="37"/>
      <c r="K44" s="37"/>
    </row>
  </sheetData>
  <mergeCells count="27">
    <mergeCell ref="J8:L8"/>
    <mergeCell ref="B1:L1"/>
    <mergeCell ref="J3:L3"/>
    <mergeCell ref="B4:D4"/>
    <mergeCell ref="J4:L4"/>
    <mergeCell ref="J6:L6"/>
    <mergeCell ref="J26:L26"/>
    <mergeCell ref="J9:L9"/>
    <mergeCell ref="J11:L11"/>
    <mergeCell ref="J13:L13"/>
    <mergeCell ref="J15:L15"/>
    <mergeCell ref="J17:L17"/>
    <mergeCell ref="J18:L18"/>
    <mergeCell ref="B20:L20"/>
    <mergeCell ref="J21:L21"/>
    <mergeCell ref="B22:D22"/>
    <mergeCell ref="J22:L22"/>
    <mergeCell ref="J24:L24"/>
    <mergeCell ref="J38:L38"/>
    <mergeCell ref="B40:L40"/>
    <mergeCell ref="J27:L27"/>
    <mergeCell ref="J29:L29"/>
    <mergeCell ref="J31:L31"/>
    <mergeCell ref="B33:L33"/>
    <mergeCell ref="B34:L34"/>
    <mergeCell ref="B35:D35"/>
    <mergeCell ref="J35:L35"/>
  </mergeCells>
  <pageMargins left="0.2" right="0.2" top="1" bottom="0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J35" sqref="J35:L35"/>
    </sheetView>
  </sheetViews>
  <sheetFormatPr baseColWidth="10" defaultColWidth="8.83203125" defaultRowHeight="14" x14ac:dyDescent="0"/>
  <cols>
    <col min="1" max="1" width="8.1640625" customWidth="1"/>
    <col min="9" max="9" width="1.5" customWidth="1"/>
    <col min="10" max="10" width="9.1640625" customWidth="1"/>
    <col min="11" max="11" width="6.5" customWidth="1"/>
    <col min="12" max="12" width="6.33203125" customWidth="1"/>
  </cols>
  <sheetData>
    <row r="1" spans="1:12" ht="20">
      <c r="B1" s="358" t="s">
        <v>35</v>
      </c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 ht="15" thickBot="1">
      <c r="A2" s="63"/>
      <c r="B2" s="64"/>
      <c r="C2" s="64"/>
      <c r="D2" s="64"/>
      <c r="E2" s="22"/>
      <c r="F2" s="64" t="s">
        <v>13</v>
      </c>
      <c r="G2" s="64"/>
      <c r="H2" s="64"/>
      <c r="I2" s="64"/>
      <c r="J2" s="64"/>
      <c r="K2" s="64"/>
      <c r="L2" s="64"/>
    </row>
    <row r="3" spans="1:12">
      <c r="A3" s="63"/>
      <c r="B3" s="18" t="s">
        <v>0</v>
      </c>
      <c r="C3" s="19"/>
      <c r="D3" s="19"/>
      <c r="E3" s="19"/>
      <c r="F3" s="19"/>
      <c r="G3" s="19"/>
      <c r="H3" s="19"/>
      <c r="I3" s="65"/>
      <c r="J3" s="370" t="s">
        <v>15</v>
      </c>
      <c r="K3" s="370"/>
      <c r="L3" s="371"/>
    </row>
    <row r="4" spans="1:12" ht="15" thickBot="1">
      <c r="A4" s="67"/>
      <c r="B4" s="372" t="s">
        <v>31</v>
      </c>
      <c r="C4" s="373"/>
      <c r="D4" s="373"/>
      <c r="E4" s="68"/>
      <c r="F4" s="69"/>
      <c r="G4" s="69"/>
      <c r="H4" s="69"/>
      <c r="I4" s="70"/>
      <c r="J4" s="355">
        <v>497</v>
      </c>
      <c r="K4" s="356"/>
      <c r="L4" s="357"/>
    </row>
    <row r="5" spans="1:12" ht="15" thickTop="1">
      <c r="A5" s="63"/>
      <c r="B5" s="18" t="s">
        <v>1</v>
      </c>
      <c r="C5" s="19"/>
      <c r="D5" s="19"/>
      <c r="E5" s="19"/>
      <c r="F5" s="19"/>
      <c r="G5" s="19"/>
      <c r="H5" s="71"/>
      <c r="I5" s="72"/>
      <c r="J5" s="73"/>
      <c r="K5" s="74"/>
      <c r="L5" s="75"/>
    </row>
    <row r="6" spans="1:12" ht="15" thickBot="1">
      <c r="A6" s="63"/>
      <c r="B6" s="77" t="s">
        <v>2</v>
      </c>
      <c r="C6" s="68"/>
      <c r="D6" s="68"/>
      <c r="E6" s="68" t="s">
        <v>13</v>
      </c>
      <c r="F6" s="69"/>
      <c r="G6" s="69"/>
      <c r="H6" s="69"/>
      <c r="I6" s="70"/>
      <c r="J6" s="355">
        <v>408</v>
      </c>
      <c r="K6" s="356"/>
      <c r="L6" s="357"/>
    </row>
    <row r="7" spans="1:12" ht="15" thickTop="1">
      <c r="A7" s="63"/>
      <c r="B7" s="18" t="s">
        <v>3</v>
      </c>
      <c r="C7" s="19"/>
      <c r="D7" s="19"/>
      <c r="E7" s="19"/>
      <c r="F7" s="19"/>
      <c r="G7" s="19"/>
      <c r="H7" s="71"/>
      <c r="I7" s="72"/>
      <c r="J7" s="73"/>
      <c r="K7" s="74"/>
      <c r="L7" s="75"/>
    </row>
    <row r="8" spans="1:12">
      <c r="A8" s="63"/>
      <c r="B8" s="78" t="s">
        <v>4</v>
      </c>
      <c r="C8" s="79"/>
      <c r="D8" s="79"/>
      <c r="E8" s="79"/>
      <c r="F8" s="71"/>
      <c r="G8" s="71" t="s">
        <v>13</v>
      </c>
      <c r="H8" s="71"/>
      <c r="I8" s="72"/>
      <c r="J8" s="377">
        <v>165</v>
      </c>
      <c r="K8" s="378"/>
      <c r="L8" s="379"/>
    </row>
    <row r="9" spans="1:12" ht="15" thickBot="1">
      <c r="A9" s="63"/>
      <c r="B9" s="77" t="s">
        <v>5</v>
      </c>
      <c r="C9" s="68"/>
      <c r="D9" s="80"/>
      <c r="E9" s="68"/>
      <c r="F9" s="81"/>
      <c r="G9" s="69"/>
      <c r="H9" s="69"/>
      <c r="I9" s="70"/>
      <c r="J9" s="367">
        <v>254</v>
      </c>
      <c r="K9" s="368"/>
      <c r="L9" s="369"/>
    </row>
    <row r="10" spans="1:12" ht="15" thickTop="1">
      <c r="A10" s="63"/>
      <c r="B10" s="18" t="s">
        <v>12</v>
      </c>
      <c r="C10" s="19"/>
      <c r="D10" s="19"/>
      <c r="E10" s="71"/>
      <c r="F10" s="71"/>
      <c r="G10" s="71"/>
      <c r="H10" s="71"/>
      <c r="I10" s="72"/>
      <c r="J10" s="73"/>
      <c r="K10" s="74"/>
      <c r="L10" s="75"/>
    </row>
    <row r="11" spans="1:12" ht="15" thickBot="1">
      <c r="A11" s="63"/>
      <c r="B11" s="77" t="s">
        <v>6</v>
      </c>
      <c r="C11" s="68"/>
      <c r="D11" s="68"/>
      <c r="E11" s="69"/>
      <c r="F11" s="69"/>
      <c r="G11" s="69"/>
      <c r="H11" s="69"/>
      <c r="I11" s="70"/>
      <c r="J11" s="355">
        <v>421</v>
      </c>
      <c r="K11" s="356"/>
      <c r="L11" s="357"/>
    </row>
    <row r="12" spans="1:12" ht="15" thickTop="1">
      <c r="A12" s="63"/>
      <c r="B12" s="18" t="s">
        <v>16</v>
      </c>
      <c r="C12" s="19"/>
      <c r="D12" s="19"/>
      <c r="E12" s="19"/>
      <c r="F12" s="71" t="s">
        <v>13</v>
      </c>
      <c r="G12" s="71"/>
      <c r="H12" s="71"/>
      <c r="I12" s="72"/>
      <c r="J12" s="73"/>
      <c r="K12" s="74"/>
      <c r="L12" s="75"/>
    </row>
    <row r="13" spans="1:12" ht="15" thickBot="1">
      <c r="A13" s="63"/>
      <c r="B13" s="77" t="s">
        <v>7</v>
      </c>
      <c r="C13" s="68"/>
      <c r="D13" s="68"/>
      <c r="E13" s="69"/>
      <c r="F13" s="69"/>
      <c r="G13" s="63"/>
      <c r="H13" s="63"/>
      <c r="I13" s="66"/>
      <c r="J13" s="355">
        <v>428</v>
      </c>
      <c r="K13" s="356"/>
      <c r="L13" s="357"/>
    </row>
    <row r="14" spans="1:12" ht="15" thickTop="1">
      <c r="A14" s="63"/>
      <c r="B14" s="14" t="s">
        <v>17</v>
      </c>
      <c r="C14" s="15"/>
      <c r="D14" s="15"/>
      <c r="E14" s="15"/>
      <c r="F14" s="15"/>
      <c r="G14" s="82"/>
      <c r="H14" s="82"/>
      <c r="I14" s="83"/>
      <c r="J14" s="84"/>
      <c r="K14" s="85"/>
      <c r="L14" s="86"/>
    </row>
    <row r="15" spans="1:12" ht="15" thickBot="1">
      <c r="A15" s="63"/>
      <c r="B15" s="77" t="s">
        <v>8</v>
      </c>
      <c r="C15" s="87"/>
      <c r="D15" s="68"/>
      <c r="E15" s="69"/>
      <c r="F15" s="69"/>
      <c r="G15" s="81"/>
      <c r="H15" s="81"/>
      <c r="I15" s="66"/>
      <c r="J15" s="355">
        <v>529</v>
      </c>
      <c r="K15" s="356"/>
      <c r="L15" s="357"/>
    </row>
    <row r="16" spans="1:12" ht="15" thickTop="1">
      <c r="A16" s="63"/>
      <c r="B16" s="18" t="s">
        <v>9</v>
      </c>
      <c r="C16" s="19"/>
      <c r="D16" s="19"/>
      <c r="E16" s="19"/>
      <c r="F16" s="71"/>
      <c r="G16" s="71"/>
      <c r="H16" s="71"/>
      <c r="I16" s="83"/>
      <c r="J16" s="73"/>
      <c r="K16" s="74"/>
      <c r="L16" s="75"/>
    </row>
    <row r="17" spans="1:12">
      <c r="A17" s="63"/>
      <c r="B17" s="78" t="s">
        <v>10</v>
      </c>
      <c r="C17" s="79"/>
      <c r="D17" s="79"/>
      <c r="E17" s="71"/>
      <c r="F17" s="71"/>
      <c r="G17" s="71"/>
      <c r="H17" s="71"/>
      <c r="I17" s="72"/>
      <c r="J17" s="364">
        <v>385</v>
      </c>
      <c r="K17" s="365"/>
      <c r="L17" s="366"/>
    </row>
    <row r="18" spans="1:12" ht="15" thickBot="1">
      <c r="A18" s="63"/>
      <c r="B18" s="77" t="s">
        <v>11</v>
      </c>
      <c r="C18" s="68"/>
      <c r="D18" s="80"/>
      <c r="E18" s="69"/>
      <c r="F18" s="81" t="s">
        <v>13</v>
      </c>
      <c r="G18" s="69"/>
      <c r="H18" s="69"/>
      <c r="I18" s="70"/>
      <c r="J18" s="355">
        <v>300</v>
      </c>
      <c r="K18" s="356"/>
      <c r="L18" s="357"/>
    </row>
    <row r="19" spans="1:12" ht="15" thickTop="1"/>
    <row r="20" spans="1:12" ht="21" thickBot="1">
      <c r="B20" s="358" t="s">
        <v>32</v>
      </c>
      <c r="C20" s="358"/>
      <c r="D20" s="358"/>
      <c r="E20" s="358"/>
      <c r="F20" s="358"/>
      <c r="G20" s="358"/>
      <c r="H20" s="358"/>
      <c r="I20" s="358"/>
      <c r="J20" s="358"/>
      <c r="K20" s="358"/>
      <c r="L20" s="358"/>
    </row>
    <row r="21" spans="1:12">
      <c r="B21" s="89" t="s">
        <v>0</v>
      </c>
      <c r="C21" s="59"/>
      <c r="D21" s="59"/>
      <c r="E21" s="59"/>
      <c r="F21" s="59"/>
      <c r="G21" s="59"/>
      <c r="H21" s="59"/>
      <c r="I21" s="65"/>
      <c r="J21" s="370" t="s">
        <v>15</v>
      </c>
      <c r="K21" s="370"/>
      <c r="L21" s="371"/>
    </row>
    <row r="22" spans="1:12" ht="15" thickBot="1">
      <c r="A22" s="7"/>
      <c r="B22" s="372" t="s">
        <v>19</v>
      </c>
      <c r="C22" s="373"/>
      <c r="D22" s="373"/>
      <c r="E22" s="68"/>
      <c r="F22" s="69"/>
      <c r="G22" s="69"/>
      <c r="H22" s="69"/>
      <c r="I22" s="70"/>
      <c r="J22" s="355">
        <v>250</v>
      </c>
      <c r="K22" s="356"/>
      <c r="L22" s="357"/>
    </row>
    <row r="23" spans="1:12" ht="15" thickTop="1">
      <c r="B23" s="18" t="s">
        <v>3</v>
      </c>
      <c r="C23" s="19"/>
      <c r="D23" s="19"/>
      <c r="E23" s="19"/>
      <c r="F23" s="19"/>
      <c r="G23" s="19"/>
      <c r="H23" s="71"/>
      <c r="I23" s="72"/>
      <c r="J23" s="73"/>
      <c r="K23" s="74"/>
      <c r="L23" s="75"/>
    </row>
    <row r="24" spans="1:12" ht="15" thickBot="1">
      <c r="B24" s="90" t="s">
        <v>20</v>
      </c>
      <c r="C24" s="80"/>
      <c r="D24" s="80"/>
      <c r="E24" s="80"/>
      <c r="F24" s="81"/>
      <c r="G24" s="81" t="s">
        <v>13</v>
      </c>
      <c r="H24" s="81"/>
      <c r="I24" s="91"/>
      <c r="J24" s="355">
        <v>233</v>
      </c>
      <c r="K24" s="356"/>
      <c r="L24" s="357"/>
    </row>
    <row r="25" spans="1:12" ht="15" thickTop="1">
      <c r="B25" s="18" t="s">
        <v>12</v>
      </c>
      <c r="C25" s="19"/>
      <c r="D25" s="19"/>
      <c r="E25" s="71"/>
      <c r="F25" s="71"/>
      <c r="G25" s="71"/>
      <c r="H25" s="71"/>
      <c r="I25" s="72"/>
      <c r="J25" s="73"/>
      <c r="K25" s="74"/>
      <c r="L25" s="75"/>
    </row>
    <row r="26" spans="1:12">
      <c r="B26" s="78" t="s">
        <v>21</v>
      </c>
      <c r="C26" s="79"/>
      <c r="D26" s="79"/>
      <c r="E26" s="71"/>
      <c r="F26" s="71"/>
      <c r="G26" s="71"/>
      <c r="H26" s="71"/>
      <c r="I26" s="72"/>
      <c r="J26" s="364">
        <v>192</v>
      </c>
      <c r="K26" s="365"/>
      <c r="L26" s="366"/>
    </row>
    <row r="27" spans="1:12" ht="15" thickBot="1">
      <c r="B27" s="90" t="s">
        <v>22</v>
      </c>
      <c r="C27" s="80"/>
      <c r="D27" s="80"/>
      <c r="E27" s="81"/>
      <c r="F27" s="81"/>
      <c r="G27" s="81"/>
      <c r="H27" s="81"/>
      <c r="I27" s="91"/>
      <c r="J27" s="355">
        <v>87</v>
      </c>
      <c r="K27" s="356"/>
      <c r="L27" s="357"/>
    </row>
    <row r="28" spans="1:12" ht="15" thickTop="1">
      <c r="B28" s="18" t="s">
        <v>23</v>
      </c>
      <c r="C28" s="19"/>
      <c r="D28" s="19"/>
      <c r="E28" s="19"/>
      <c r="F28" s="71"/>
      <c r="G28" s="71"/>
      <c r="H28" s="71"/>
      <c r="I28" s="71"/>
      <c r="J28" s="84"/>
      <c r="K28" s="74"/>
      <c r="L28" s="75"/>
    </row>
    <row r="29" spans="1:12" ht="15" thickBot="1">
      <c r="B29" s="77" t="s">
        <v>24</v>
      </c>
      <c r="C29" s="68"/>
      <c r="D29" s="68"/>
      <c r="E29" s="69"/>
      <c r="F29" s="69"/>
      <c r="G29" s="69"/>
      <c r="H29" s="69"/>
      <c r="I29" s="70"/>
      <c r="J29" s="355">
        <v>309</v>
      </c>
      <c r="K29" s="356"/>
      <c r="L29" s="357"/>
    </row>
    <row r="30" spans="1:12" ht="15" thickTop="1">
      <c r="B30" s="18" t="s">
        <v>9</v>
      </c>
      <c r="C30" s="19"/>
      <c r="D30" s="19"/>
      <c r="E30" s="19"/>
      <c r="F30" s="71"/>
      <c r="G30" s="71"/>
      <c r="H30" s="71"/>
      <c r="I30" s="72"/>
      <c r="J30" s="88"/>
      <c r="K30" s="76"/>
      <c r="L30" s="67"/>
    </row>
    <row r="31" spans="1:12" ht="15" thickBot="1">
      <c r="B31" s="77" t="s">
        <v>25</v>
      </c>
      <c r="C31" s="68"/>
      <c r="D31" s="68"/>
      <c r="E31" s="69"/>
      <c r="F31" s="69" t="s">
        <v>13</v>
      </c>
      <c r="G31" s="69"/>
      <c r="H31" s="69"/>
      <c r="I31" s="70"/>
      <c r="J31" s="355">
        <v>257</v>
      </c>
      <c r="K31" s="356"/>
      <c r="L31" s="357"/>
    </row>
    <row r="32" spans="1:12" ht="15" thickTop="1"/>
    <row r="33" spans="1:12" ht="20">
      <c r="B33" s="358" t="s">
        <v>26</v>
      </c>
      <c r="C33" s="358"/>
      <c r="D33" s="358"/>
      <c r="E33" s="358"/>
      <c r="F33" s="358"/>
      <c r="G33" s="358"/>
      <c r="H33" s="358"/>
      <c r="I33" s="358"/>
      <c r="J33" s="358"/>
      <c r="K33" s="358"/>
      <c r="L33" s="358"/>
    </row>
    <row r="34" spans="1:12" ht="21" thickBot="1">
      <c r="B34" s="358" t="s">
        <v>33</v>
      </c>
      <c r="C34" s="358"/>
      <c r="D34" s="358"/>
      <c r="E34" s="358"/>
      <c r="F34" s="358"/>
      <c r="G34" s="358"/>
      <c r="H34" s="358"/>
      <c r="I34" s="358"/>
      <c r="J34" s="358"/>
      <c r="K34" s="358"/>
      <c r="L34" s="358"/>
    </row>
    <row r="35" spans="1:12" ht="22" thickTop="1" thickBot="1">
      <c r="A35" s="37"/>
      <c r="B35" s="359" t="s">
        <v>29</v>
      </c>
      <c r="C35" s="360"/>
      <c r="D35" s="360"/>
      <c r="E35" s="92"/>
      <c r="F35" s="2"/>
      <c r="G35" s="2"/>
      <c r="H35" s="2"/>
      <c r="I35" s="2"/>
      <c r="J35" s="361">
        <v>1</v>
      </c>
      <c r="K35" s="362"/>
      <c r="L35" s="363"/>
    </row>
    <row r="36" spans="1:12" ht="15" thickTop="1">
      <c r="B36" s="58" t="s">
        <v>3</v>
      </c>
      <c r="C36" s="59"/>
      <c r="D36" s="59"/>
      <c r="E36" s="59"/>
      <c r="F36" s="59"/>
      <c r="G36" s="59"/>
      <c r="H36" s="41"/>
      <c r="I36" s="29"/>
      <c r="J36" s="60"/>
      <c r="K36" s="41"/>
      <c r="L36" s="43"/>
    </row>
    <row r="37" spans="1:12" ht="20">
      <c r="B37" s="11" t="s">
        <v>30</v>
      </c>
      <c r="C37" s="36"/>
      <c r="D37" s="36"/>
      <c r="E37" s="36"/>
      <c r="F37" s="37"/>
      <c r="G37" s="37" t="s">
        <v>13</v>
      </c>
      <c r="H37" s="37"/>
      <c r="I37" s="30"/>
      <c r="J37" s="37"/>
      <c r="K37" s="37"/>
      <c r="L37" s="7"/>
    </row>
    <row r="38" spans="1:12" ht="21" thickBot="1">
      <c r="B38" s="10" t="s">
        <v>27</v>
      </c>
      <c r="C38" s="62"/>
      <c r="D38" s="62"/>
      <c r="E38" s="62"/>
      <c r="F38" s="62"/>
      <c r="G38" s="1"/>
      <c r="H38" s="1"/>
      <c r="I38" s="31"/>
      <c r="J38" s="342">
        <v>0</v>
      </c>
      <c r="K38" s="343"/>
      <c r="L38" s="344"/>
    </row>
    <row r="39" spans="1:12" ht="15" thickTop="1"/>
    <row r="40" spans="1:12">
      <c r="B40" s="354" t="s">
        <v>34</v>
      </c>
      <c r="C40" s="354"/>
      <c r="D40" s="354"/>
      <c r="E40" s="354"/>
      <c r="F40" s="354"/>
      <c r="G40" s="354"/>
      <c r="H40" s="354"/>
      <c r="I40" s="354"/>
      <c r="J40" s="354"/>
      <c r="K40" s="354"/>
      <c r="L40" s="354"/>
    </row>
    <row r="42" spans="1:12">
      <c r="B42" s="20"/>
      <c r="C42" s="20" t="s">
        <v>13</v>
      </c>
      <c r="D42" s="20"/>
      <c r="E42" s="20" t="s">
        <v>13</v>
      </c>
      <c r="G42" s="20"/>
      <c r="H42" s="20"/>
      <c r="I42" s="20"/>
      <c r="J42" s="20"/>
    </row>
    <row r="43" spans="1:12">
      <c r="C43" s="37"/>
      <c r="K43" s="38"/>
    </row>
    <row r="44" spans="1:12">
      <c r="B44" s="20"/>
      <c r="C44" s="20"/>
      <c r="D44" s="20"/>
      <c r="E44" s="20"/>
      <c r="G44" s="20"/>
      <c r="H44" s="20"/>
      <c r="I44" s="20"/>
      <c r="J44" s="20"/>
      <c r="K44" s="20"/>
    </row>
  </sheetData>
  <mergeCells count="27">
    <mergeCell ref="B20:L20"/>
    <mergeCell ref="B33:L33"/>
    <mergeCell ref="B34:L34"/>
    <mergeCell ref="B40:L40"/>
    <mergeCell ref="J29:L29"/>
    <mergeCell ref="J31:L31"/>
    <mergeCell ref="B35:D35"/>
    <mergeCell ref="J35:L35"/>
    <mergeCell ref="J38:L38"/>
    <mergeCell ref="J21:L21"/>
    <mergeCell ref="B22:D22"/>
    <mergeCell ref="J22:L22"/>
    <mergeCell ref="J24:L24"/>
    <mergeCell ref="J26:L26"/>
    <mergeCell ref="J27:L27"/>
    <mergeCell ref="J18:L18"/>
    <mergeCell ref="B1:L1"/>
    <mergeCell ref="J3:L3"/>
    <mergeCell ref="B4:D4"/>
    <mergeCell ref="J4:L4"/>
    <mergeCell ref="J6:L6"/>
    <mergeCell ref="J8:L8"/>
    <mergeCell ref="J9:L9"/>
    <mergeCell ref="J11:L11"/>
    <mergeCell ref="J13:L13"/>
    <mergeCell ref="J15:L15"/>
    <mergeCell ref="J17:L17"/>
  </mergeCells>
  <pageMargins left="0.2" right="0.2" top="0" bottom="0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N27" sqref="N27"/>
    </sheetView>
  </sheetViews>
  <sheetFormatPr baseColWidth="10" defaultColWidth="8.83203125" defaultRowHeight="14" x14ac:dyDescent="0"/>
  <cols>
    <col min="3" max="3" width="10.83203125" customWidth="1"/>
    <col min="8" max="8" width="15" customWidth="1"/>
    <col min="9" max="9" width="14.33203125" customWidth="1"/>
    <col min="10" max="10" width="1" hidden="1" customWidth="1"/>
    <col min="11" max="11" width="3.5" hidden="1" customWidth="1"/>
    <col min="12" max="12" width="3.5" customWidth="1"/>
  </cols>
  <sheetData>
    <row r="1" spans="1:15" ht="20">
      <c r="A1" s="358" t="s">
        <v>95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95"/>
    </row>
    <row r="2" spans="1:15" ht="15" thickBot="1">
      <c r="A2" s="64"/>
      <c r="B2" s="64"/>
      <c r="C2" s="64"/>
      <c r="D2" s="22"/>
      <c r="E2" s="64" t="s">
        <v>13</v>
      </c>
      <c r="F2" s="64"/>
      <c r="G2" s="64"/>
      <c r="H2" s="64"/>
      <c r="I2" s="64"/>
      <c r="J2" s="64"/>
      <c r="K2" s="64"/>
      <c r="L2" s="76"/>
    </row>
    <row r="3" spans="1:15" ht="19" thickBot="1">
      <c r="A3" s="124" t="s">
        <v>94</v>
      </c>
      <c r="B3" s="125"/>
      <c r="C3" s="125"/>
      <c r="D3" s="115"/>
      <c r="E3" s="115"/>
      <c r="F3" s="115"/>
      <c r="G3" s="115"/>
      <c r="H3" s="116"/>
      <c r="I3" s="380" t="s">
        <v>15</v>
      </c>
      <c r="J3" s="381"/>
      <c r="K3" s="381"/>
      <c r="L3" s="164"/>
      <c r="M3" s="37"/>
    </row>
    <row r="4" spans="1:15">
      <c r="A4" s="382" t="s">
        <v>37</v>
      </c>
      <c r="B4" s="383"/>
      <c r="C4" s="383"/>
      <c r="D4" s="117"/>
      <c r="E4" s="118"/>
      <c r="F4" s="118"/>
      <c r="G4" s="118"/>
      <c r="H4" s="65"/>
      <c r="I4" s="374">
        <v>19</v>
      </c>
      <c r="J4" s="370"/>
      <c r="K4" s="370"/>
      <c r="L4" s="164"/>
      <c r="M4" s="37"/>
    </row>
    <row r="5" spans="1:15">
      <c r="A5" s="78" t="s">
        <v>38</v>
      </c>
      <c r="B5" s="79"/>
      <c r="C5" s="79"/>
      <c r="D5" s="79"/>
      <c r="E5" s="71"/>
      <c r="F5" s="71"/>
      <c r="G5" s="71"/>
      <c r="H5" s="72"/>
      <c r="I5" s="384">
        <v>467</v>
      </c>
      <c r="J5" s="385"/>
      <c r="K5" s="385"/>
      <c r="L5" s="164"/>
      <c r="M5" s="37"/>
    </row>
    <row r="6" spans="1:15">
      <c r="A6" s="111" t="s">
        <v>39</v>
      </c>
      <c r="B6" s="112"/>
      <c r="C6" s="112"/>
      <c r="D6" s="112"/>
      <c r="E6" s="113"/>
      <c r="F6" s="113"/>
      <c r="G6" s="113"/>
      <c r="H6" s="114"/>
      <c r="I6" s="377">
        <v>1559</v>
      </c>
      <c r="J6" s="378"/>
      <c r="K6" s="378"/>
      <c r="L6" s="164"/>
      <c r="M6" s="37"/>
    </row>
    <row r="7" spans="1:15">
      <c r="A7" s="111" t="s">
        <v>40</v>
      </c>
      <c r="B7" s="112"/>
      <c r="C7" s="112"/>
      <c r="D7" s="112" t="s">
        <v>13</v>
      </c>
      <c r="E7" s="113"/>
      <c r="F7" s="113"/>
      <c r="G7" s="113"/>
      <c r="H7" s="114"/>
      <c r="I7" s="386">
        <v>27</v>
      </c>
      <c r="J7" s="387"/>
      <c r="K7" s="387"/>
      <c r="L7" s="164"/>
      <c r="M7" s="37"/>
    </row>
    <row r="8" spans="1:15">
      <c r="A8" s="106" t="s">
        <v>41</v>
      </c>
      <c r="B8" s="105"/>
      <c r="C8" s="105"/>
      <c r="D8" s="79"/>
      <c r="E8" s="76"/>
      <c r="F8" s="76"/>
      <c r="G8" s="76"/>
      <c r="H8" s="66"/>
      <c r="I8" s="386">
        <v>9</v>
      </c>
      <c r="J8" s="387"/>
      <c r="K8" s="387"/>
      <c r="L8" s="164"/>
      <c r="M8" s="37"/>
    </row>
    <row r="9" spans="1:15">
      <c r="A9" s="111" t="s">
        <v>42</v>
      </c>
      <c r="B9" s="112"/>
      <c r="C9" s="112"/>
      <c r="D9" s="112"/>
      <c r="E9" s="113"/>
      <c r="F9" s="113"/>
      <c r="G9" s="113"/>
      <c r="H9" s="114"/>
      <c r="I9" s="386">
        <v>0</v>
      </c>
      <c r="J9" s="387"/>
      <c r="K9" s="387"/>
      <c r="L9" s="164"/>
      <c r="M9" s="37"/>
      <c r="N9" t="s">
        <v>13</v>
      </c>
    </row>
    <row r="10" spans="1:15">
      <c r="A10" s="78" t="s">
        <v>43</v>
      </c>
      <c r="B10" s="79"/>
      <c r="C10" s="79"/>
      <c r="D10" s="79"/>
      <c r="E10" s="71"/>
      <c r="F10" s="71"/>
      <c r="G10" s="71"/>
      <c r="H10" s="72"/>
      <c r="I10" s="386">
        <v>2</v>
      </c>
      <c r="J10" s="387"/>
      <c r="K10" s="387"/>
      <c r="L10" s="164"/>
      <c r="M10" s="37"/>
    </row>
    <row r="11" spans="1:15">
      <c r="A11" s="111" t="s">
        <v>44</v>
      </c>
      <c r="B11" s="112"/>
      <c r="C11" s="112"/>
      <c r="D11" s="112"/>
      <c r="E11" s="113"/>
      <c r="F11" s="113"/>
      <c r="G11" s="113"/>
      <c r="H11" s="114"/>
      <c r="I11" s="386">
        <v>12</v>
      </c>
      <c r="J11" s="387"/>
      <c r="K11" s="387"/>
      <c r="L11" s="164"/>
      <c r="M11" s="37"/>
      <c r="O11" t="s">
        <v>13</v>
      </c>
    </row>
    <row r="12" spans="1:15">
      <c r="A12" s="111" t="s">
        <v>45</v>
      </c>
      <c r="B12" s="112"/>
      <c r="C12" s="112"/>
      <c r="D12" s="112"/>
      <c r="E12" s="113" t="s">
        <v>13</v>
      </c>
      <c r="F12" s="113"/>
      <c r="G12" s="113"/>
      <c r="H12" s="114"/>
      <c r="I12" s="386">
        <v>0</v>
      </c>
      <c r="J12" s="387"/>
      <c r="K12" s="387"/>
      <c r="L12" s="164"/>
      <c r="M12" s="37"/>
    </row>
    <row r="13" spans="1:15">
      <c r="A13" s="111" t="s">
        <v>46</v>
      </c>
      <c r="B13" s="112"/>
      <c r="C13" s="112"/>
      <c r="D13" s="112"/>
      <c r="E13" s="113"/>
      <c r="F13" s="113"/>
      <c r="G13" s="113"/>
      <c r="H13" s="114"/>
      <c r="I13" s="386">
        <v>3</v>
      </c>
      <c r="J13" s="387"/>
      <c r="K13" s="387"/>
      <c r="L13" s="164"/>
      <c r="M13" s="37"/>
    </row>
    <row r="14" spans="1:15">
      <c r="A14" s="111" t="s">
        <v>47</v>
      </c>
      <c r="B14" s="112"/>
      <c r="C14" s="112"/>
      <c r="D14" s="112"/>
      <c r="E14" s="113"/>
      <c r="F14" s="113"/>
      <c r="G14" s="113"/>
      <c r="H14" s="114"/>
      <c r="I14" s="386">
        <v>0</v>
      </c>
      <c r="J14" s="387"/>
      <c r="K14" s="387"/>
      <c r="L14" s="164"/>
      <c r="M14" s="37"/>
    </row>
    <row r="15" spans="1:15">
      <c r="A15" s="111" t="s">
        <v>48</v>
      </c>
      <c r="B15" s="112"/>
      <c r="C15" s="112"/>
      <c r="D15" s="112"/>
      <c r="E15" s="113"/>
      <c r="F15" s="113"/>
      <c r="G15" s="113"/>
      <c r="H15" s="114"/>
      <c r="I15" s="386">
        <v>1</v>
      </c>
      <c r="J15" s="387"/>
      <c r="K15" s="387"/>
      <c r="L15" s="164"/>
      <c r="M15" s="37"/>
    </row>
    <row r="16" spans="1:15">
      <c r="A16" s="111" t="s">
        <v>49</v>
      </c>
      <c r="B16" s="112"/>
      <c r="C16" s="121"/>
      <c r="D16" s="121"/>
      <c r="E16" s="122"/>
      <c r="F16" s="122"/>
      <c r="G16" s="122"/>
      <c r="H16" s="123"/>
      <c r="I16" s="386">
        <v>3</v>
      </c>
      <c r="J16" s="387"/>
      <c r="K16" s="387"/>
      <c r="L16" s="164"/>
      <c r="M16" s="37"/>
    </row>
    <row r="17" spans="1:17">
      <c r="A17" s="78" t="s">
        <v>50</v>
      </c>
      <c r="B17" s="79"/>
      <c r="C17" s="79"/>
      <c r="D17" s="79"/>
      <c r="E17" s="71"/>
      <c r="F17" s="71"/>
      <c r="G17" s="71"/>
      <c r="H17" s="72"/>
      <c r="I17" s="386">
        <v>0</v>
      </c>
      <c r="J17" s="387"/>
      <c r="K17" s="387"/>
      <c r="L17" s="164"/>
      <c r="M17" s="37"/>
    </row>
    <row r="18" spans="1:17">
      <c r="A18" s="111" t="s">
        <v>51</v>
      </c>
      <c r="B18" s="112"/>
      <c r="C18" s="112"/>
      <c r="D18" s="112"/>
      <c r="E18" s="113"/>
      <c r="F18" s="113"/>
      <c r="G18" s="113"/>
      <c r="H18" s="114"/>
      <c r="I18" s="386">
        <v>4</v>
      </c>
      <c r="J18" s="387"/>
      <c r="K18" s="387"/>
      <c r="L18" s="164"/>
      <c r="M18" s="37"/>
    </row>
    <row r="19" spans="1:17">
      <c r="A19" s="111" t="s">
        <v>52</v>
      </c>
      <c r="B19" s="112"/>
      <c r="C19" s="112"/>
      <c r="D19" s="112"/>
      <c r="E19" s="113"/>
      <c r="F19" s="113"/>
      <c r="G19" s="113"/>
      <c r="H19" s="114"/>
      <c r="I19" s="384">
        <v>0</v>
      </c>
      <c r="J19" s="385"/>
      <c r="K19" s="385"/>
      <c r="L19" s="164"/>
      <c r="M19" s="37"/>
    </row>
    <row r="20" spans="1:17" ht="15" thickBot="1">
      <c r="A20" s="90" t="s">
        <v>53</v>
      </c>
      <c r="B20" s="80"/>
      <c r="C20" s="80"/>
      <c r="D20" s="80"/>
      <c r="E20" s="81"/>
      <c r="F20" s="81"/>
      <c r="G20" s="81"/>
      <c r="H20" s="91"/>
      <c r="I20" s="367">
        <v>0</v>
      </c>
      <c r="J20" s="368"/>
      <c r="K20" s="368"/>
      <c r="L20" s="164"/>
      <c r="M20" s="37"/>
    </row>
    <row r="21" spans="1:17" ht="20" thickTop="1" thickBot="1">
      <c r="A21" s="130" t="s">
        <v>0</v>
      </c>
      <c r="B21" s="131"/>
      <c r="C21" s="131"/>
      <c r="D21" s="131"/>
      <c r="E21" s="131"/>
      <c r="F21" s="131"/>
      <c r="G21" s="132"/>
      <c r="H21" s="70"/>
      <c r="I21" s="355" t="s">
        <v>13</v>
      </c>
      <c r="J21" s="356"/>
      <c r="K21" s="356"/>
      <c r="L21" s="164"/>
      <c r="M21" s="37"/>
    </row>
    <row r="22" spans="1:17" ht="15" thickTop="1">
      <c r="A22" s="107" t="s">
        <v>54</v>
      </c>
      <c r="B22" s="108"/>
      <c r="C22" s="108"/>
      <c r="D22" s="108"/>
      <c r="E22" s="82" t="s">
        <v>13</v>
      </c>
      <c r="F22" s="82"/>
      <c r="G22" s="82"/>
      <c r="H22" s="83"/>
      <c r="I22" s="388">
        <v>50</v>
      </c>
      <c r="J22" s="389"/>
      <c r="K22" s="109"/>
      <c r="L22" s="164"/>
      <c r="M22" s="37"/>
    </row>
    <row r="23" spans="1:17">
      <c r="A23" s="111" t="s">
        <v>55</v>
      </c>
      <c r="B23" s="112"/>
      <c r="C23" s="112"/>
      <c r="D23" s="112"/>
      <c r="E23" s="113"/>
      <c r="F23" s="113"/>
      <c r="G23" s="113"/>
      <c r="H23" s="114"/>
      <c r="I23" s="377">
        <v>1386</v>
      </c>
      <c r="J23" s="378"/>
      <c r="K23" s="101"/>
      <c r="L23" s="164"/>
      <c r="M23" s="37"/>
    </row>
    <row r="24" spans="1:17">
      <c r="A24" s="111" t="s">
        <v>56</v>
      </c>
      <c r="B24" s="112"/>
      <c r="C24" s="112"/>
      <c r="D24" s="112"/>
      <c r="E24" s="113"/>
      <c r="F24" s="113"/>
      <c r="G24" s="113"/>
      <c r="H24" s="114"/>
      <c r="I24" s="386">
        <v>492</v>
      </c>
      <c r="J24" s="387"/>
      <c r="K24" s="101"/>
      <c r="L24" s="164"/>
      <c r="M24" s="37"/>
    </row>
    <row r="25" spans="1:17" ht="15" thickBot="1">
      <c r="A25" s="137" t="s">
        <v>57</v>
      </c>
      <c r="B25" s="119"/>
      <c r="C25" s="119"/>
      <c r="D25" s="119"/>
      <c r="E25" s="138"/>
      <c r="F25" s="138"/>
      <c r="G25" s="138"/>
      <c r="H25" s="139"/>
      <c r="I25" s="367">
        <v>57</v>
      </c>
      <c r="J25" s="368"/>
      <c r="K25" s="101"/>
      <c r="L25" s="164"/>
      <c r="M25" s="37"/>
    </row>
    <row r="26" spans="1:17" ht="20" thickTop="1" thickBot="1">
      <c r="A26" s="128" t="s">
        <v>1</v>
      </c>
      <c r="B26" s="129"/>
      <c r="C26" s="129"/>
      <c r="D26" s="129"/>
      <c r="E26" s="129"/>
      <c r="F26" s="129"/>
      <c r="G26" s="120"/>
      <c r="H26" s="140"/>
      <c r="I26" s="390"/>
      <c r="J26" s="391"/>
      <c r="K26" s="74"/>
      <c r="L26" s="135"/>
      <c r="M26" s="37" t="s">
        <v>13</v>
      </c>
      <c r="Q26" t="s">
        <v>87</v>
      </c>
    </row>
    <row r="27" spans="1:17" ht="15" thickTop="1">
      <c r="A27" s="78" t="s">
        <v>58</v>
      </c>
      <c r="B27" s="79"/>
      <c r="C27" s="79"/>
      <c r="D27" s="79"/>
      <c r="E27" s="71"/>
      <c r="F27" s="71"/>
      <c r="G27" s="71"/>
      <c r="H27" s="72"/>
      <c r="I27" s="364">
        <v>1422</v>
      </c>
      <c r="J27" s="365"/>
      <c r="K27" s="365"/>
      <c r="L27" s="164"/>
      <c r="M27" s="37"/>
    </row>
    <row r="28" spans="1:17" ht="15" thickBot="1">
      <c r="A28" s="77" t="s">
        <v>59</v>
      </c>
      <c r="B28" s="98"/>
      <c r="C28" s="80"/>
      <c r="D28" s="98"/>
      <c r="E28" s="81" t="s">
        <v>13</v>
      </c>
      <c r="F28" s="69"/>
      <c r="G28" s="69"/>
      <c r="H28" s="70"/>
      <c r="I28" s="367">
        <v>323</v>
      </c>
      <c r="J28" s="368"/>
      <c r="K28" s="368"/>
      <c r="L28" s="164"/>
      <c r="M28" s="37"/>
      <c r="O28" t="s">
        <v>13</v>
      </c>
    </row>
    <row r="29" spans="1:17" ht="20" thickTop="1" thickBot="1">
      <c r="A29" s="128" t="s">
        <v>3</v>
      </c>
      <c r="B29" s="129"/>
      <c r="C29" s="129"/>
      <c r="D29" s="129"/>
      <c r="E29" s="129"/>
      <c r="F29" s="141"/>
      <c r="G29" s="120"/>
      <c r="H29" s="140"/>
      <c r="I29" s="390"/>
      <c r="J29" s="391"/>
      <c r="K29" s="74"/>
      <c r="L29" s="135"/>
      <c r="M29" s="37"/>
      <c r="O29" t="s">
        <v>13</v>
      </c>
    </row>
    <row r="30" spans="1:17" ht="15" thickTop="1">
      <c r="A30" s="163" t="s">
        <v>60</v>
      </c>
      <c r="B30" s="108"/>
      <c r="C30" s="108"/>
      <c r="D30" s="82"/>
      <c r="E30" s="82"/>
      <c r="F30" s="82"/>
      <c r="G30" s="82"/>
      <c r="H30" s="83"/>
      <c r="I30" s="388">
        <v>435</v>
      </c>
      <c r="J30" s="393"/>
      <c r="K30" s="101"/>
      <c r="L30" s="164"/>
      <c r="M30" s="37"/>
    </row>
    <row r="31" spans="1:17">
      <c r="A31" s="111" t="s">
        <v>61</v>
      </c>
      <c r="B31" s="112"/>
      <c r="C31" s="112"/>
      <c r="D31" s="113"/>
      <c r="E31" s="113"/>
      <c r="F31" s="113"/>
      <c r="G31" s="113"/>
      <c r="H31" s="114"/>
      <c r="I31" s="384">
        <v>69</v>
      </c>
      <c r="J31" s="394"/>
      <c r="K31" s="101"/>
      <c r="L31" s="164"/>
      <c r="M31" s="37"/>
    </row>
    <row r="32" spans="1:17" ht="15" thickBot="1">
      <c r="A32" s="111" t="s">
        <v>62</v>
      </c>
      <c r="B32" s="112"/>
      <c r="C32" s="112"/>
      <c r="D32" s="113"/>
      <c r="E32" s="113"/>
      <c r="F32" s="113"/>
      <c r="G32" s="113"/>
      <c r="H32" s="114"/>
      <c r="I32" s="384">
        <v>1187</v>
      </c>
      <c r="J32" s="394"/>
      <c r="K32" s="101"/>
      <c r="L32" s="164"/>
      <c r="M32" s="37"/>
    </row>
    <row r="33" spans="1:14" ht="15" thickBot="1">
      <c r="A33" s="133" t="s">
        <v>63</v>
      </c>
      <c r="B33" s="134"/>
      <c r="C33" s="134"/>
      <c r="D33" s="54"/>
      <c r="E33" s="76"/>
      <c r="F33" s="76"/>
      <c r="G33" s="76"/>
      <c r="H33" s="66"/>
      <c r="I33" s="395">
        <v>85</v>
      </c>
      <c r="J33" s="396"/>
      <c r="K33" s="74"/>
      <c r="L33" s="135"/>
      <c r="M33" s="37"/>
    </row>
    <row r="34" spans="1:14" ht="20" thickTop="1" thickBot="1">
      <c r="A34" s="126" t="s">
        <v>12</v>
      </c>
      <c r="B34" s="127"/>
      <c r="C34" s="127"/>
      <c r="D34" s="120"/>
      <c r="E34" s="120"/>
      <c r="F34" s="120"/>
      <c r="G34" s="120"/>
      <c r="H34" s="140"/>
      <c r="I34" s="392"/>
      <c r="J34" s="392"/>
      <c r="K34" s="392"/>
      <c r="L34" s="164"/>
      <c r="M34" s="37"/>
    </row>
    <row r="35" spans="1:14" ht="15" thickTop="1">
      <c r="A35" s="14" t="s">
        <v>64</v>
      </c>
      <c r="B35" s="15"/>
      <c r="C35" s="15"/>
      <c r="D35" s="15"/>
      <c r="E35" s="15"/>
      <c r="F35" s="82"/>
      <c r="G35" s="82"/>
      <c r="H35" s="83"/>
      <c r="I35" s="397">
        <v>1280</v>
      </c>
      <c r="J35" s="398"/>
      <c r="K35" s="85"/>
      <c r="L35" s="135"/>
      <c r="M35" s="37"/>
    </row>
    <row r="36" spans="1:14" ht="15" thickBot="1">
      <c r="A36" s="106" t="s">
        <v>65</v>
      </c>
      <c r="B36" s="101"/>
      <c r="C36" s="105"/>
      <c r="D36" s="76" t="s">
        <v>13</v>
      </c>
      <c r="E36" s="76"/>
      <c r="F36" s="138"/>
      <c r="G36" s="138"/>
      <c r="H36" s="66"/>
      <c r="I36" s="377">
        <v>644</v>
      </c>
      <c r="J36" s="378"/>
      <c r="K36" s="356"/>
      <c r="L36" s="164"/>
      <c r="M36" s="37"/>
      <c r="N36" t="s">
        <v>13</v>
      </c>
    </row>
    <row r="37" spans="1:14" ht="16" thickTop="1" thickBot="1">
      <c r="A37" s="90" t="s">
        <v>66</v>
      </c>
      <c r="B37" s="103"/>
      <c r="C37" s="80"/>
      <c r="D37" s="81"/>
      <c r="E37" s="81"/>
      <c r="F37" s="81"/>
      <c r="G37" s="81"/>
      <c r="H37" s="91"/>
      <c r="I37" s="367">
        <v>81</v>
      </c>
      <c r="J37" s="399"/>
      <c r="K37" s="101"/>
      <c r="L37" s="164"/>
      <c r="M37" s="37"/>
    </row>
    <row r="38" spans="1:14" ht="20" thickTop="1" thickBot="1">
      <c r="A38" s="128" t="s">
        <v>67</v>
      </c>
      <c r="B38" s="129"/>
      <c r="C38" s="129"/>
      <c r="D38" s="129"/>
      <c r="E38" s="120"/>
      <c r="F38" s="120"/>
      <c r="G38" s="120"/>
      <c r="H38" s="140"/>
      <c r="I38" s="390"/>
      <c r="J38" s="400"/>
      <c r="K38" s="74"/>
      <c r="L38" s="135"/>
      <c r="M38" s="37"/>
    </row>
    <row r="39" spans="1:14" ht="15" thickTop="1">
      <c r="A39" s="107" t="s">
        <v>69</v>
      </c>
      <c r="B39" s="108"/>
      <c r="C39" s="79"/>
      <c r="D39" s="71"/>
      <c r="E39" s="71"/>
      <c r="F39" s="71"/>
      <c r="G39" s="71"/>
      <c r="H39" s="72"/>
      <c r="I39" s="364">
        <v>1440</v>
      </c>
      <c r="J39" s="365"/>
      <c r="K39" s="365"/>
      <c r="L39" s="164"/>
      <c r="M39" s="37"/>
    </row>
    <row r="40" spans="1:14" ht="15" thickBot="1">
      <c r="A40" s="106" t="s">
        <v>68</v>
      </c>
      <c r="B40" s="105"/>
      <c r="C40" s="119"/>
      <c r="D40" s="76" t="s">
        <v>13</v>
      </c>
      <c r="E40" s="138"/>
      <c r="F40" s="76"/>
      <c r="G40" s="76"/>
      <c r="H40" s="139"/>
      <c r="I40" s="387">
        <v>329</v>
      </c>
      <c r="J40" s="387"/>
      <c r="K40" s="387"/>
      <c r="L40" s="164"/>
      <c r="M40" s="37"/>
    </row>
    <row r="41" spans="1:14" ht="20" thickTop="1" thickBot="1">
      <c r="A41" s="128" t="s">
        <v>17</v>
      </c>
      <c r="B41" s="129"/>
      <c r="C41" s="129"/>
      <c r="D41" s="129"/>
      <c r="E41" s="129"/>
      <c r="F41" s="120"/>
      <c r="G41" s="120"/>
      <c r="H41" s="155"/>
      <c r="I41" s="144"/>
      <c r="J41" s="144"/>
      <c r="K41" s="144"/>
      <c r="L41" s="164"/>
      <c r="M41" s="37"/>
    </row>
    <row r="42" spans="1:14" ht="16" thickTop="1" thickBot="1">
      <c r="A42" s="142" t="s">
        <v>70</v>
      </c>
      <c r="B42" s="143"/>
      <c r="C42" s="120"/>
      <c r="D42" s="120"/>
      <c r="E42" s="120"/>
      <c r="F42" s="120"/>
      <c r="G42" s="120"/>
      <c r="H42" s="155"/>
      <c r="I42" s="145">
        <v>1726</v>
      </c>
      <c r="J42" s="148"/>
      <c r="K42" s="101"/>
      <c r="L42" s="164"/>
      <c r="M42" s="37"/>
    </row>
    <row r="43" spans="1:14" ht="16" thickTop="1" thickBot="1">
      <c r="A43" s="105"/>
      <c r="B43" s="105"/>
      <c r="C43" s="76"/>
      <c r="D43" s="76"/>
      <c r="E43" s="76"/>
      <c r="F43" s="76"/>
      <c r="G43" s="76"/>
      <c r="H43" s="101"/>
      <c r="I43" s="294"/>
      <c r="J43" s="148"/>
      <c r="K43" s="101"/>
      <c r="L43" s="101"/>
      <c r="M43" s="37"/>
    </row>
    <row r="44" spans="1:14" ht="15" thickTop="1">
      <c r="A44" s="105"/>
      <c r="B44" s="105"/>
      <c r="C44" s="76"/>
      <c r="D44" s="76"/>
      <c r="E44" s="76"/>
      <c r="F44" s="76"/>
      <c r="G44" s="76"/>
      <c r="H44" s="281"/>
      <c r="I44" s="281" t="s">
        <v>13</v>
      </c>
      <c r="J44" s="148"/>
      <c r="K44" s="281"/>
      <c r="L44" s="281"/>
      <c r="M44" s="37"/>
    </row>
    <row r="45" spans="1:14" ht="21" thickBot="1">
      <c r="A45" s="358" t="s">
        <v>95</v>
      </c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281"/>
      <c r="M45" s="37"/>
    </row>
    <row r="46" spans="1:14" ht="16" thickTop="1" thickBot="1">
      <c r="A46" s="105"/>
      <c r="B46" s="105"/>
      <c r="C46" s="76"/>
      <c r="D46" s="76"/>
      <c r="E46" s="76"/>
      <c r="F46" s="76"/>
      <c r="G46" s="76"/>
      <c r="H46" s="281"/>
      <c r="I46" s="280"/>
      <c r="J46" s="148"/>
      <c r="K46" s="281"/>
      <c r="L46" s="281"/>
      <c r="M46" s="37"/>
    </row>
    <row r="47" spans="1:14" ht="20" thickTop="1" thickBot="1">
      <c r="A47" s="128" t="s">
        <v>23</v>
      </c>
      <c r="B47" s="129"/>
      <c r="C47" s="129"/>
      <c r="D47" s="129"/>
      <c r="E47" s="120"/>
      <c r="F47" s="120"/>
      <c r="G47" s="120"/>
      <c r="H47" s="155"/>
      <c r="I47" s="144"/>
      <c r="J47" s="145"/>
      <c r="K47" s="101"/>
      <c r="L47" s="164"/>
      <c r="M47" s="37"/>
    </row>
    <row r="48" spans="1:14" ht="16" thickTop="1" thickBot="1">
      <c r="A48" s="149" t="s">
        <v>71</v>
      </c>
      <c r="B48" s="105"/>
      <c r="C48" s="76"/>
      <c r="D48" s="76"/>
      <c r="E48" s="76"/>
      <c r="F48" s="76"/>
      <c r="G48" s="76"/>
      <c r="H48" s="156"/>
      <c r="I48" s="101">
        <v>1568</v>
      </c>
      <c r="J48" s="102"/>
      <c r="K48" s="101"/>
      <c r="L48" s="164"/>
      <c r="M48" s="37"/>
    </row>
    <row r="49" spans="1:13" ht="20" thickTop="1" thickBot="1">
      <c r="A49" s="128" t="s">
        <v>9</v>
      </c>
      <c r="B49" s="129"/>
      <c r="C49" s="129"/>
      <c r="D49" s="129"/>
      <c r="E49" s="120"/>
      <c r="F49" s="120"/>
      <c r="G49" s="120"/>
      <c r="H49" s="155"/>
      <c r="I49" s="144"/>
      <c r="J49" s="145"/>
      <c r="K49" s="101"/>
      <c r="L49" s="164"/>
      <c r="M49" s="37"/>
    </row>
    <row r="50" spans="1:13" ht="15" thickTop="1">
      <c r="A50" s="107" t="s">
        <v>72</v>
      </c>
      <c r="B50" s="108"/>
      <c r="C50" s="82"/>
      <c r="D50" s="82"/>
      <c r="E50" s="82"/>
      <c r="F50" s="82"/>
      <c r="G50" s="82"/>
      <c r="H50" s="157"/>
      <c r="I50" s="109">
        <v>1071</v>
      </c>
      <c r="J50" s="102"/>
      <c r="K50" s="101"/>
      <c r="L50" s="164"/>
      <c r="M50" s="37"/>
    </row>
    <row r="51" spans="1:13" ht="15" thickBot="1">
      <c r="A51" s="106" t="s">
        <v>73</v>
      </c>
      <c r="B51" s="105"/>
      <c r="C51" s="76"/>
      <c r="D51" s="76"/>
      <c r="E51" s="76"/>
      <c r="F51" s="76"/>
      <c r="G51" s="76"/>
      <c r="H51" s="156"/>
      <c r="I51" s="101">
        <v>979</v>
      </c>
      <c r="J51" s="102"/>
      <c r="K51" s="101"/>
      <c r="L51" s="164"/>
      <c r="M51" s="37"/>
    </row>
    <row r="52" spans="1:13" ht="20" thickTop="1" thickBot="1">
      <c r="A52" s="150" t="s">
        <v>88</v>
      </c>
      <c r="B52" s="120"/>
      <c r="C52" s="120"/>
      <c r="D52" s="120"/>
      <c r="E52" s="120"/>
      <c r="F52" s="120"/>
      <c r="G52" s="144"/>
      <c r="H52" s="155"/>
      <c r="I52" s="144"/>
      <c r="J52" s="145" t="s">
        <v>13</v>
      </c>
      <c r="K52" s="101"/>
      <c r="L52" s="164"/>
      <c r="M52" s="37"/>
    </row>
    <row r="53" spans="1:13" ht="15" thickTop="1">
      <c r="A53" s="107" t="s">
        <v>89</v>
      </c>
      <c r="B53" s="82"/>
      <c r="C53" s="82"/>
      <c r="D53" s="82"/>
      <c r="E53" s="82"/>
      <c r="F53" s="82"/>
      <c r="G53" s="109"/>
      <c r="H53" s="157" t="s">
        <v>74</v>
      </c>
      <c r="I53" s="109">
        <v>945</v>
      </c>
      <c r="J53" s="110"/>
      <c r="K53" s="101"/>
      <c r="L53" s="164"/>
      <c r="M53" s="37"/>
    </row>
    <row r="54" spans="1:13" ht="15" thickBot="1">
      <c r="A54" s="106"/>
      <c r="B54" s="76"/>
      <c r="C54" s="76"/>
      <c r="D54" s="76"/>
      <c r="E54" s="76"/>
      <c r="F54" s="76"/>
      <c r="G54" s="101"/>
      <c r="H54" s="156" t="s">
        <v>75</v>
      </c>
      <c r="I54" s="101">
        <v>637</v>
      </c>
      <c r="J54" s="102"/>
      <c r="K54" s="101"/>
      <c r="L54" s="164"/>
      <c r="M54" s="37"/>
    </row>
    <row r="55" spans="1:13" ht="20" thickTop="1" thickBot="1">
      <c r="A55" s="150" t="s">
        <v>76</v>
      </c>
      <c r="B55" s="120"/>
      <c r="C55" s="120"/>
      <c r="D55" s="120"/>
      <c r="E55" s="120"/>
      <c r="F55" s="120"/>
      <c r="G55" s="144"/>
      <c r="H55" s="155"/>
      <c r="I55" s="144"/>
      <c r="J55" s="145"/>
      <c r="K55" s="101"/>
      <c r="L55" s="164"/>
      <c r="M55" s="37"/>
    </row>
    <row r="56" spans="1:13" ht="15" thickTop="1">
      <c r="A56" s="107" t="s">
        <v>77</v>
      </c>
      <c r="B56" s="82"/>
      <c r="C56" s="82"/>
      <c r="D56" s="82"/>
      <c r="E56" s="82"/>
      <c r="F56" s="82"/>
      <c r="G56" s="109"/>
      <c r="H56" s="157" t="s">
        <v>74</v>
      </c>
      <c r="I56" s="109">
        <v>950</v>
      </c>
      <c r="J56" s="110"/>
      <c r="K56" s="101"/>
      <c r="L56" s="164"/>
      <c r="M56" s="37"/>
    </row>
    <row r="57" spans="1:13" ht="15" thickBot="1">
      <c r="A57" s="90"/>
      <c r="B57" s="81"/>
      <c r="C57" s="81"/>
      <c r="D57" s="81"/>
      <c r="E57" s="81"/>
      <c r="F57" s="81"/>
      <c r="G57" s="103"/>
      <c r="H57" s="158" t="s">
        <v>75</v>
      </c>
      <c r="I57" s="103">
        <v>595</v>
      </c>
      <c r="J57" s="104"/>
      <c r="K57" s="101"/>
      <c r="L57" s="164"/>
      <c r="M57" s="37"/>
    </row>
    <row r="58" spans="1:13" ht="16" thickTop="1" thickBot="1">
      <c r="A58" s="142"/>
      <c r="B58" s="120"/>
      <c r="C58" s="120"/>
      <c r="D58" s="120"/>
      <c r="E58" s="120"/>
      <c r="F58" s="120"/>
      <c r="G58" s="144"/>
      <c r="H58" s="155"/>
      <c r="I58" s="144"/>
      <c r="J58" s="145"/>
      <c r="K58" s="101"/>
      <c r="L58" s="164"/>
      <c r="M58" s="37"/>
    </row>
    <row r="59" spans="1:13" ht="15" thickTop="1">
      <c r="A59" s="107" t="s">
        <v>78</v>
      </c>
      <c r="B59" s="82"/>
      <c r="C59" s="82"/>
      <c r="D59" s="82"/>
      <c r="E59" s="82"/>
      <c r="F59" s="82"/>
      <c r="G59" s="109"/>
      <c r="H59" s="157" t="s">
        <v>74</v>
      </c>
      <c r="I59" s="109">
        <v>945</v>
      </c>
      <c r="J59" s="110"/>
      <c r="K59" s="101"/>
      <c r="L59" s="164"/>
      <c r="M59" s="37"/>
    </row>
    <row r="60" spans="1:13" ht="15" thickBot="1">
      <c r="A60" s="77"/>
      <c r="B60" s="69"/>
      <c r="C60" s="69"/>
      <c r="D60" s="69"/>
      <c r="E60" s="69"/>
      <c r="F60" s="69"/>
      <c r="G60" s="96"/>
      <c r="H60" s="159" t="s">
        <v>75</v>
      </c>
      <c r="I60" s="96">
        <v>599</v>
      </c>
      <c r="J60" s="97"/>
      <c r="K60" s="101"/>
      <c r="L60" s="164"/>
      <c r="M60" s="37"/>
    </row>
    <row r="61" spans="1:13" ht="16" thickTop="1" thickBot="1">
      <c r="A61" s="142"/>
      <c r="B61" s="120"/>
      <c r="C61" s="120"/>
      <c r="D61" s="120"/>
      <c r="E61" s="120"/>
      <c r="F61" s="120"/>
      <c r="G61" s="144"/>
      <c r="H61" s="155"/>
      <c r="I61" s="144"/>
      <c r="J61" s="145"/>
      <c r="K61" s="101"/>
      <c r="L61" s="164"/>
      <c r="M61" s="37"/>
    </row>
    <row r="62" spans="1:13" ht="15" thickTop="1">
      <c r="A62" s="107" t="s">
        <v>90</v>
      </c>
      <c r="B62" s="82"/>
      <c r="C62" s="82"/>
      <c r="D62" s="82"/>
      <c r="E62" s="82"/>
      <c r="F62" s="82"/>
      <c r="G62" s="109"/>
      <c r="H62" s="157" t="s">
        <v>74</v>
      </c>
      <c r="I62" s="109">
        <v>904</v>
      </c>
      <c r="J62" s="110"/>
      <c r="K62" s="101"/>
      <c r="L62" s="164"/>
      <c r="M62" s="37"/>
    </row>
    <row r="63" spans="1:13" ht="15" thickBot="1">
      <c r="A63" s="77"/>
      <c r="B63" s="69"/>
      <c r="C63" s="69"/>
      <c r="D63" s="69"/>
      <c r="E63" s="69"/>
      <c r="F63" s="69"/>
      <c r="G63" s="96"/>
      <c r="H63" s="159" t="s">
        <v>75</v>
      </c>
      <c r="I63" s="96">
        <v>619</v>
      </c>
      <c r="J63" s="97"/>
      <c r="K63" s="101"/>
      <c r="L63" s="164"/>
      <c r="M63" s="37"/>
    </row>
    <row r="64" spans="1:13" ht="16" thickTop="1" thickBot="1">
      <c r="A64" s="142"/>
      <c r="B64" s="120"/>
      <c r="C64" s="120"/>
      <c r="D64" s="120" t="s">
        <v>13</v>
      </c>
      <c r="E64" s="120"/>
      <c r="F64" s="120"/>
      <c r="G64" s="144"/>
      <c r="H64" s="155"/>
      <c r="I64" s="144"/>
      <c r="J64" s="145"/>
      <c r="K64" s="101"/>
      <c r="L64" s="164"/>
      <c r="M64" s="37"/>
    </row>
    <row r="65" spans="1:13" ht="15" thickTop="1">
      <c r="A65" s="107" t="s">
        <v>79</v>
      </c>
      <c r="B65" s="82"/>
      <c r="C65" s="82"/>
      <c r="D65" s="82"/>
      <c r="E65" s="82"/>
      <c r="F65" s="82"/>
      <c r="G65" s="109"/>
      <c r="H65" s="157" t="s">
        <v>74</v>
      </c>
      <c r="I65" s="109">
        <v>902</v>
      </c>
      <c r="J65" s="110"/>
      <c r="K65" s="101"/>
      <c r="L65" s="164"/>
      <c r="M65" s="37"/>
    </row>
    <row r="66" spans="1:13" ht="15" thickBot="1">
      <c r="A66" s="77"/>
      <c r="B66" s="69"/>
      <c r="C66" s="69"/>
      <c r="D66" s="69"/>
      <c r="E66" s="69"/>
      <c r="F66" s="69"/>
      <c r="G66" s="96"/>
      <c r="H66" s="159" t="s">
        <v>75</v>
      </c>
      <c r="I66" s="96">
        <v>610</v>
      </c>
      <c r="J66" s="97"/>
      <c r="K66" s="101"/>
      <c r="L66" s="164"/>
      <c r="M66" s="37"/>
    </row>
    <row r="67" spans="1:13" ht="16" thickTop="1" thickBot="1">
      <c r="A67" s="106"/>
      <c r="B67" s="76"/>
      <c r="C67" s="76"/>
      <c r="D67" s="76"/>
      <c r="E67" s="76"/>
      <c r="F67" s="76"/>
      <c r="G67" s="101"/>
      <c r="H67" s="156"/>
      <c r="I67" s="101"/>
      <c r="J67" s="102"/>
      <c r="K67" s="101"/>
      <c r="L67" s="164"/>
      <c r="M67" s="37"/>
    </row>
    <row r="68" spans="1:13" ht="15" thickTop="1">
      <c r="A68" s="107" t="s">
        <v>80</v>
      </c>
      <c r="B68" s="82"/>
      <c r="C68" s="82"/>
      <c r="D68" s="82"/>
      <c r="E68" s="82"/>
      <c r="F68" s="82"/>
      <c r="G68" s="109"/>
      <c r="H68" s="157" t="s">
        <v>74</v>
      </c>
      <c r="I68" s="109">
        <v>919</v>
      </c>
      <c r="J68" s="110"/>
      <c r="K68" s="101"/>
      <c r="L68" s="164"/>
      <c r="M68" s="37"/>
    </row>
    <row r="69" spans="1:13" ht="15" thickBot="1">
      <c r="A69" s="77"/>
      <c r="B69" s="69"/>
      <c r="C69" s="69"/>
      <c r="D69" s="69"/>
      <c r="E69" s="69"/>
      <c r="F69" s="69"/>
      <c r="G69" s="96"/>
      <c r="H69" s="159" t="s">
        <v>75</v>
      </c>
      <c r="I69" s="96">
        <v>616</v>
      </c>
      <c r="J69" s="97"/>
      <c r="K69" s="101"/>
      <c r="L69" s="164"/>
      <c r="M69" s="37"/>
    </row>
    <row r="70" spans="1:13" ht="16" thickTop="1" thickBot="1">
      <c r="A70" s="142"/>
      <c r="B70" s="120"/>
      <c r="C70" s="120"/>
      <c r="D70" s="120"/>
      <c r="E70" s="120"/>
      <c r="F70" s="120"/>
      <c r="G70" s="144"/>
      <c r="H70" s="155"/>
      <c r="I70" s="144"/>
      <c r="J70" s="145"/>
      <c r="K70" s="101"/>
      <c r="L70" s="164"/>
      <c r="M70" s="37"/>
    </row>
    <row r="71" spans="1:13" ht="15" thickTop="1">
      <c r="A71" s="78" t="s">
        <v>81</v>
      </c>
      <c r="B71" s="71"/>
      <c r="C71" s="71"/>
      <c r="D71" s="71"/>
      <c r="E71" s="71"/>
      <c r="F71" s="71"/>
      <c r="G71" s="99"/>
      <c r="H71" s="160" t="s">
        <v>74</v>
      </c>
      <c r="I71" s="99">
        <v>909</v>
      </c>
      <c r="J71" s="100"/>
      <c r="K71" s="101"/>
      <c r="L71" s="164"/>
      <c r="M71" s="37"/>
    </row>
    <row r="72" spans="1:13" ht="15" thickBot="1">
      <c r="A72" s="106"/>
      <c r="B72" s="76"/>
      <c r="C72" s="76"/>
      <c r="D72" s="76"/>
      <c r="E72" s="76"/>
      <c r="F72" s="76"/>
      <c r="G72" s="101"/>
      <c r="H72" s="156" t="s">
        <v>75</v>
      </c>
      <c r="I72" s="101">
        <v>607</v>
      </c>
      <c r="J72" s="102"/>
      <c r="K72" s="101"/>
      <c r="L72" s="164"/>
      <c r="M72" s="37"/>
    </row>
    <row r="73" spans="1:13" ht="20" thickTop="1" thickBot="1">
      <c r="A73" s="150" t="s">
        <v>82</v>
      </c>
      <c r="B73" s="151"/>
      <c r="C73" s="151"/>
      <c r="D73" s="151"/>
      <c r="E73" s="120"/>
      <c r="F73" s="120"/>
      <c r="G73" s="144"/>
      <c r="H73" s="155"/>
      <c r="I73" s="144"/>
      <c r="J73" s="145"/>
      <c r="K73" s="101"/>
      <c r="L73" s="164"/>
      <c r="M73" s="37"/>
    </row>
    <row r="74" spans="1:13" ht="15" thickTop="1">
      <c r="A74" s="107" t="s">
        <v>83</v>
      </c>
      <c r="B74" s="82"/>
      <c r="C74" s="82"/>
      <c r="D74" s="82"/>
      <c r="E74" s="82"/>
      <c r="F74" s="82"/>
      <c r="G74" s="109"/>
      <c r="H74" s="157" t="s">
        <v>74</v>
      </c>
      <c r="I74" s="109">
        <v>1081</v>
      </c>
      <c r="J74" s="110"/>
      <c r="K74" s="101"/>
      <c r="L74" s="164"/>
      <c r="M74" s="37"/>
    </row>
    <row r="75" spans="1:13" ht="15" thickBot="1">
      <c r="A75" s="77"/>
      <c r="B75" s="69"/>
      <c r="C75" s="69"/>
      <c r="D75" s="69"/>
      <c r="E75" s="69"/>
      <c r="F75" s="69"/>
      <c r="G75" s="96"/>
      <c r="H75" s="159" t="s">
        <v>75</v>
      </c>
      <c r="I75" s="96">
        <v>527</v>
      </c>
      <c r="J75" s="97"/>
      <c r="K75" s="101"/>
      <c r="L75" s="164"/>
      <c r="M75" s="37"/>
    </row>
    <row r="76" spans="1:13" ht="16" thickTop="1" thickBot="1">
      <c r="A76" s="77"/>
      <c r="B76" s="69"/>
      <c r="C76" s="69"/>
      <c r="D76" s="69"/>
      <c r="E76" s="69"/>
      <c r="F76" s="69"/>
      <c r="G76" s="96"/>
      <c r="H76" s="159"/>
      <c r="I76" s="96"/>
      <c r="J76" s="97"/>
      <c r="K76" s="101"/>
      <c r="L76" s="164"/>
      <c r="M76" s="37"/>
    </row>
    <row r="77" spans="1:13" ht="19" thickTop="1">
      <c r="A77" s="152" t="s">
        <v>84</v>
      </c>
      <c r="B77" s="153"/>
      <c r="C77" s="82"/>
      <c r="D77" s="82"/>
      <c r="E77" s="82"/>
      <c r="F77" s="82"/>
      <c r="G77" s="109"/>
      <c r="H77" s="157" t="s">
        <v>74</v>
      </c>
      <c r="I77" s="109">
        <v>661</v>
      </c>
      <c r="J77" s="110"/>
      <c r="K77" s="101"/>
      <c r="L77" s="164"/>
      <c r="M77" s="37"/>
    </row>
    <row r="78" spans="1:13" ht="15" thickBot="1">
      <c r="A78" s="77"/>
      <c r="B78" s="69"/>
      <c r="C78" s="69"/>
      <c r="D78" s="69"/>
      <c r="E78" s="69"/>
      <c r="F78" s="69"/>
      <c r="G78" s="96"/>
      <c r="H78" s="159" t="s">
        <v>75</v>
      </c>
      <c r="I78" s="96">
        <v>1162</v>
      </c>
      <c r="J78" s="97"/>
      <c r="K78" s="96"/>
      <c r="L78" s="164"/>
      <c r="M78" s="37"/>
    </row>
    <row r="79" spans="1:13" ht="16" thickTop="1" thickBot="1">
      <c r="A79" s="77"/>
      <c r="B79" s="69"/>
      <c r="C79" s="69"/>
      <c r="D79" s="69"/>
      <c r="E79" s="69"/>
      <c r="F79" s="69"/>
      <c r="G79" s="96"/>
      <c r="H79" s="159"/>
      <c r="I79" s="96"/>
      <c r="J79" s="97"/>
      <c r="K79" s="101"/>
      <c r="L79" s="164"/>
      <c r="M79" s="37"/>
    </row>
    <row r="80" spans="1:13" ht="19" thickTop="1">
      <c r="A80" s="152" t="s">
        <v>85</v>
      </c>
      <c r="B80" s="153"/>
      <c r="C80" s="82"/>
      <c r="D80" s="82"/>
      <c r="E80" s="82"/>
      <c r="F80" s="82"/>
      <c r="G80" s="109"/>
      <c r="H80" s="157" t="s">
        <v>74</v>
      </c>
      <c r="I80" s="109">
        <v>757</v>
      </c>
      <c r="J80" s="110"/>
      <c r="K80" s="101"/>
      <c r="L80" s="164"/>
      <c r="M80" s="37"/>
    </row>
    <row r="81" spans="1:14" ht="15" thickBot="1">
      <c r="A81" s="77"/>
      <c r="B81" s="69"/>
      <c r="C81" s="69"/>
      <c r="D81" s="69"/>
      <c r="E81" s="69"/>
      <c r="F81" s="69"/>
      <c r="G81" s="96"/>
      <c r="H81" s="159" t="s">
        <v>75</v>
      </c>
      <c r="I81" s="96">
        <v>1295</v>
      </c>
      <c r="J81" s="97"/>
      <c r="K81" s="101"/>
      <c r="L81" s="164"/>
      <c r="M81" s="37"/>
    </row>
    <row r="82" spans="1:14" ht="16" thickTop="1" thickBot="1">
      <c r="A82" s="77"/>
      <c r="B82" s="98"/>
      <c r="C82" s="98"/>
      <c r="D82" s="69"/>
      <c r="E82" s="69"/>
      <c r="F82" s="69"/>
      <c r="G82" s="69"/>
      <c r="H82" s="70"/>
      <c r="I82" s="96"/>
      <c r="J82" s="97"/>
      <c r="K82" s="101"/>
      <c r="L82" s="164"/>
      <c r="M82" s="37"/>
    </row>
    <row r="83" spans="1:14" ht="19" thickTop="1">
      <c r="A83" s="152" t="s">
        <v>86</v>
      </c>
      <c r="B83" s="154"/>
      <c r="C83" s="108"/>
      <c r="D83" s="82"/>
      <c r="E83" s="82"/>
      <c r="F83" s="82"/>
      <c r="G83" s="82"/>
      <c r="H83" s="161" t="s">
        <v>74</v>
      </c>
      <c r="I83" s="109">
        <v>1220</v>
      </c>
      <c r="J83" s="110"/>
      <c r="K83" s="101"/>
      <c r="L83" s="164"/>
      <c r="M83" s="37"/>
    </row>
    <row r="84" spans="1:14" ht="15" thickBot="1">
      <c r="A84" s="77"/>
      <c r="B84" s="98"/>
      <c r="C84" s="98"/>
      <c r="D84" s="69"/>
      <c r="E84" s="69"/>
      <c r="F84" s="69"/>
      <c r="G84" s="69"/>
      <c r="H84" s="162" t="s">
        <v>75</v>
      </c>
      <c r="I84" s="96">
        <v>710</v>
      </c>
      <c r="J84" s="97"/>
      <c r="K84" s="101"/>
      <c r="L84" s="164"/>
      <c r="M84" s="37"/>
      <c r="N84" s="37"/>
    </row>
    <row r="85" spans="1:14" ht="15" thickTop="1">
      <c r="L85" s="37"/>
    </row>
    <row r="86" spans="1:14">
      <c r="L86" s="37"/>
    </row>
    <row r="87" spans="1:14">
      <c r="L87" s="37"/>
    </row>
    <row r="88" spans="1:14">
      <c r="L88" s="37"/>
    </row>
    <row r="89" spans="1:14">
      <c r="L89" s="37"/>
    </row>
    <row r="90" spans="1:14">
      <c r="L90" s="37"/>
    </row>
    <row r="91" spans="1:14">
      <c r="L91" s="37"/>
    </row>
  </sheetData>
  <mergeCells count="41">
    <mergeCell ref="A45:K45"/>
    <mergeCell ref="I29:J29"/>
    <mergeCell ref="I28:K28"/>
    <mergeCell ref="I34:K34"/>
    <mergeCell ref="I36:K36"/>
    <mergeCell ref="I39:K39"/>
    <mergeCell ref="I40:K40"/>
    <mergeCell ref="I30:J30"/>
    <mergeCell ref="I31:J31"/>
    <mergeCell ref="I32:J32"/>
    <mergeCell ref="I33:J33"/>
    <mergeCell ref="I35:J35"/>
    <mergeCell ref="I37:J37"/>
    <mergeCell ref="I38:J38"/>
    <mergeCell ref="I27:K27"/>
    <mergeCell ref="I22:J22"/>
    <mergeCell ref="I23:J23"/>
    <mergeCell ref="I24:J24"/>
    <mergeCell ref="I25:J25"/>
    <mergeCell ref="I26:J26"/>
    <mergeCell ref="I15:K15"/>
    <mergeCell ref="I16:K16"/>
    <mergeCell ref="I17:K17"/>
    <mergeCell ref="I18:K18"/>
    <mergeCell ref="I19:K19"/>
    <mergeCell ref="A1:K1"/>
    <mergeCell ref="I3:K3"/>
    <mergeCell ref="A4:C4"/>
    <mergeCell ref="I4:K4"/>
    <mergeCell ref="I21:K21"/>
    <mergeCell ref="I5:K5"/>
    <mergeCell ref="I6:K6"/>
    <mergeCell ref="I7:K7"/>
    <mergeCell ref="I8:K8"/>
    <mergeCell ref="I20:K20"/>
    <mergeCell ref="I9:K9"/>
    <mergeCell ref="I10:K10"/>
    <mergeCell ref="I11:K11"/>
    <mergeCell ref="I12:K12"/>
    <mergeCell ref="I13:K13"/>
    <mergeCell ref="I14:K14"/>
  </mergeCells>
  <pageMargins left="0.5" right="0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8"/>
  <sheetViews>
    <sheetView workbookViewId="0">
      <selection activeCell="Y27" sqref="Y27"/>
    </sheetView>
  </sheetViews>
  <sheetFormatPr baseColWidth="10" defaultColWidth="8.83203125" defaultRowHeight="14" x14ac:dyDescent="0"/>
  <cols>
    <col min="1" max="1" width="3.33203125" style="165" customWidth="1"/>
    <col min="2" max="3" width="8.83203125" style="165"/>
    <col min="4" max="4" width="10.83203125" style="165" customWidth="1"/>
    <col min="5" max="6" width="8.83203125" style="165"/>
    <col min="7" max="7" width="7" style="165" customWidth="1"/>
    <col min="8" max="8" width="3.1640625" style="165" customWidth="1"/>
    <col min="9" max="9" width="3.6640625" style="165" customWidth="1"/>
    <col min="10" max="10" width="8.1640625" style="165" customWidth="1"/>
    <col min="11" max="11" width="1" style="165" hidden="1" customWidth="1"/>
    <col min="12" max="12" width="3.5" style="165" hidden="1" customWidth="1"/>
    <col min="13" max="13" width="5.6640625" style="193" customWidth="1"/>
    <col min="14" max="16" width="6.6640625" style="193" customWidth="1"/>
    <col min="17" max="18" width="5.6640625" style="193" customWidth="1"/>
    <col min="19" max="19" width="5.5" style="193" customWidth="1"/>
    <col min="20" max="21" width="5.33203125" style="193" customWidth="1"/>
    <col min="22" max="22" width="6.5" style="165" customWidth="1"/>
    <col min="23" max="23" width="6.33203125" style="165" customWidth="1"/>
    <col min="24" max="16384" width="8.83203125" style="165"/>
  </cols>
  <sheetData>
    <row r="1" spans="2:24">
      <c r="O1" s="193" t="s">
        <v>13</v>
      </c>
    </row>
    <row r="2" spans="2:24" ht="15">
      <c r="B2" s="408" t="s">
        <v>93</v>
      </c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</row>
    <row r="3" spans="2:24" ht="15" thickBot="1">
      <c r="B3" s="166"/>
      <c r="C3" s="166"/>
      <c r="D3" s="166"/>
      <c r="E3" s="167"/>
      <c r="F3" s="166" t="s">
        <v>13</v>
      </c>
      <c r="G3" s="166"/>
      <c r="H3" s="166"/>
      <c r="I3" s="147"/>
      <c r="J3" s="166"/>
      <c r="K3" s="166"/>
      <c r="L3" s="166"/>
      <c r="M3" s="252"/>
      <c r="N3" s="252"/>
      <c r="O3" s="252"/>
      <c r="P3" s="252"/>
      <c r="Q3" s="252"/>
      <c r="R3" s="252"/>
      <c r="S3" s="252"/>
      <c r="T3" s="252"/>
      <c r="U3" s="252"/>
      <c r="V3" s="166"/>
    </row>
    <row r="4" spans="2:24" ht="15" thickBot="1">
      <c r="B4" s="244" t="s">
        <v>36</v>
      </c>
      <c r="C4" s="245"/>
      <c r="D4" s="245"/>
      <c r="E4" s="245"/>
      <c r="F4" s="245"/>
      <c r="G4" s="245"/>
      <c r="H4" s="245"/>
      <c r="I4" s="231"/>
      <c r="J4" s="423" t="s">
        <v>91</v>
      </c>
      <c r="K4" s="424"/>
      <c r="L4" s="425"/>
      <c r="M4" s="249">
        <v>1</v>
      </c>
      <c r="N4" s="249">
        <v>2</v>
      </c>
      <c r="O4" s="250">
        <v>3</v>
      </c>
      <c r="P4" s="249">
        <v>4</v>
      </c>
      <c r="Q4" s="249">
        <v>5</v>
      </c>
      <c r="R4" s="250">
        <v>6</v>
      </c>
      <c r="S4" s="249">
        <v>7</v>
      </c>
      <c r="T4" s="249">
        <v>8</v>
      </c>
      <c r="U4" s="251">
        <v>9</v>
      </c>
      <c r="V4" s="251" t="s">
        <v>92</v>
      </c>
      <c r="W4" s="165" t="s">
        <v>13</v>
      </c>
    </row>
    <row r="5" spans="2:24">
      <c r="B5" s="426" t="s">
        <v>37</v>
      </c>
      <c r="C5" s="427"/>
      <c r="D5" s="427"/>
      <c r="E5" s="169"/>
      <c r="F5" s="170"/>
      <c r="G5" s="170"/>
      <c r="H5" s="170"/>
      <c r="I5" s="171"/>
      <c r="J5" s="428">
        <v>16</v>
      </c>
      <c r="K5" s="429"/>
      <c r="L5" s="430"/>
      <c r="M5" s="253"/>
      <c r="N5" s="253"/>
      <c r="O5" s="269"/>
      <c r="P5" s="253">
        <v>1</v>
      </c>
      <c r="Q5" s="253"/>
      <c r="R5" s="253">
        <v>1</v>
      </c>
      <c r="S5" s="253"/>
      <c r="T5" s="271">
        <v>1</v>
      </c>
      <c r="U5" s="271"/>
      <c r="V5" s="196">
        <f t="shared" ref="V5:V21" si="0">SUM(J5:U5)</f>
        <v>19</v>
      </c>
    </row>
    <row r="6" spans="2:24">
      <c r="B6" s="219" t="s">
        <v>38</v>
      </c>
      <c r="C6" s="175"/>
      <c r="D6" s="175"/>
      <c r="E6" s="175"/>
      <c r="F6" s="176"/>
      <c r="G6" s="176"/>
      <c r="H6" s="176"/>
      <c r="I6" s="177"/>
      <c r="J6" s="401">
        <v>371</v>
      </c>
      <c r="K6" s="402"/>
      <c r="L6" s="402"/>
      <c r="M6" s="261">
        <v>14</v>
      </c>
      <c r="N6" s="261">
        <v>5</v>
      </c>
      <c r="O6" s="254">
        <v>9</v>
      </c>
      <c r="P6" s="261">
        <v>16</v>
      </c>
      <c r="Q6" s="254">
        <v>5</v>
      </c>
      <c r="R6" s="261">
        <v>3</v>
      </c>
      <c r="S6" s="261">
        <v>17</v>
      </c>
      <c r="T6" s="272">
        <v>16</v>
      </c>
      <c r="U6" s="272">
        <v>6</v>
      </c>
      <c r="V6" s="194">
        <f t="shared" si="0"/>
        <v>462</v>
      </c>
    </row>
    <row r="7" spans="2:24">
      <c r="B7" s="220" t="s">
        <v>39</v>
      </c>
      <c r="C7" s="175"/>
      <c r="D7" s="175"/>
      <c r="E7" s="175"/>
      <c r="F7" s="176"/>
      <c r="G7" s="176"/>
      <c r="H7" s="176"/>
      <c r="I7" s="177"/>
      <c r="J7" s="401">
        <v>1204</v>
      </c>
      <c r="K7" s="402"/>
      <c r="L7" s="402"/>
      <c r="M7" s="261">
        <v>37</v>
      </c>
      <c r="N7" s="261">
        <v>56</v>
      </c>
      <c r="O7" s="254">
        <v>28</v>
      </c>
      <c r="P7" s="261">
        <v>47</v>
      </c>
      <c r="Q7" s="254">
        <v>26</v>
      </c>
      <c r="R7" s="261">
        <v>34</v>
      </c>
      <c r="S7" s="261">
        <v>52</v>
      </c>
      <c r="T7" s="272">
        <v>33</v>
      </c>
      <c r="U7" s="272">
        <v>37</v>
      </c>
      <c r="V7" s="194">
        <f t="shared" si="0"/>
        <v>1554</v>
      </c>
    </row>
    <row r="8" spans="2:24">
      <c r="B8" s="220" t="s">
        <v>40</v>
      </c>
      <c r="C8" s="172"/>
      <c r="D8" s="172"/>
      <c r="E8" s="172" t="s">
        <v>13</v>
      </c>
      <c r="F8" s="176"/>
      <c r="G8" s="176"/>
      <c r="H8" s="176"/>
      <c r="I8" s="177"/>
      <c r="J8" s="401">
        <v>11</v>
      </c>
      <c r="K8" s="402"/>
      <c r="L8" s="402"/>
      <c r="M8" s="261">
        <v>1</v>
      </c>
      <c r="N8" s="261">
        <v>1</v>
      </c>
      <c r="O8" s="254">
        <v>4</v>
      </c>
      <c r="P8" s="261">
        <v>3</v>
      </c>
      <c r="Q8" s="254">
        <v>1</v>
      </c>
      <c r="R8" s="261"/>
      <c r="S8" s="261">
        <v>1</v>
      </c>
      <c r="T8" s="272">
        <v>5</v>
      </c>
      <c r="U8" s="272"/>
      <c r="V8" s="194">
        <f t="shared" si="0"/>
        <v>27</v>
      </c>
    </row>
    <row r="9" spans="2:24">
      <c r="B9" s="221" t="s">
        <v>41</v>
      </c>
      <c r="C9" s="183"/>
      <c r="D9" s="183"/>
      <c r="E9" s="175"/>
      <c r="F9" s="184"/>
      <c r="G9" s="184"/>
      <c r="H9" s="184"/>
      <c r="I9" s="185"/>
      <c r="J9" s="401">
        <v>6</v>
      </c>
      <c r="K9" s="402"/>
      <c r="L9" s="402"/>
      <c r="M9" s="261"/>
      <c r="N9" s="261"/>
      <c r="O9" s="254" t="s">
        <v>13</v>
      </c>
      <c r="P9" s="261">
        <v>2</v>
      </c>
      <c r="Q9" s="254"/>
      <c r="R9" s="261"/>
      <c r="S9" s="261">
        <v>1</v>
      </c>
      <c r="T9" s="272"/>
      <c r="U9" s="272"/>
      <c r="V9" s="194">
        <f t="shared" si="0"/>
        <v>9</v>
      </c>
    </row>
    <row r="10" spans="2:24">
      <c r="B10" s="220" t="s">
        <v>42</v>
      </c>
      <c r="C10" s="175"/>
      <c r="D10" s="175"/>
      <c r="E10" s="175"/>
      <c r="F10" s="176"/>
      <c r="G10" s="176"/>
      <c r="H10" s="176"/>
      <c r="I10" s="177"/>
      <c r="J10" s="403" t="s">
        <v>13</v>
      </c>
      <c r="K10" s="404"/>
      <c r="L10" s="404"/>
      <c r="M10" s="262"/>
      <c r="N10" s="262" t="s">
        <v>13</v>
      </c>
      <c r="O10" s="255"/>
      <c r="P10" s="262"/>
      <c r="Q10" s="255"/>
      <c r="R10" s="262"/>
      <c r="S10" s="262"/>
      <c r="T10" s="273"/>
      <c r="U10" s="273"/>
      <c r="V10" s="197">
        <f t="shared" si="0"/>
        <v>0</v>
      </c>
    </row>
    <row r="11" spans="2:24">
      <c r="B11" s="219" t="s">
        <v>43</v>
      </c>
      <c r="C11" s="172"/>
      <c r="D11" s="172"/>
      <c r="E11" s="175"/>
      <c r="F11" s="176"/>
      <c r="G11" s="176"/>
      <c r="H11" s="176"/>
      <c r="I11" s="177"/>
      <c r="J11" s="401">
        <v>1</v>
      </c>
      <c r="K11" s="402"/>
      <c r="L11" s="402"/>
      <c r="M11" s="261"/>
      <c r="N11" s="261"/>
      <c r="O11" s="254"/>
      <c r="P11" s="261">
        <v>1</v>
      </c>
      <c r="Q11" s="254"/>
      <c r="R11" s="261"/>
      <c r="S11" s="261"/>
      <c r="T11" s="272"/>
      <c r="U11" s="272"/>
      <c r="V11" s="194">
        <f t="shared" si="0"/>
        <v>2</v>
      </c>
    </row>
    <row r="12" spans="2:24">
      <c r="B12" s="220" t="s">
        <v>44</v>
      </c>
      <c r="C12" s="175"/>
      <c r="D12" s="175"/>
      <c r="E12" s="172"/>
      <c r="F12" s="176"/>
      <c r="G12" s="176"/>
      <c r="H12" s="176"/>
      <c r="I12" s="177"/>
      <c r="J12" s="401">
        <v>9</v>
      </c>
      <c r="K12" s="402"/>
      <c r="L12" s="402"/>
      <c r="M12" s="261"/>
      <c r="N12" s="261"/>
      <c r="O12" s="254" t="s">
        <v>13</v>
      </c>
      <c r="P12" s="261">
        <v>2</v>
      </c>
      <c r="Q12" s="254"/>
      <c r="R12" s="261"/>
      <c r="S12" s="261">
        <v>1</v>
      </c>
      <c r="T12" s="272"/>
      <c r="U12" s="272"/>
      <c r="V12" s="194">
        <f t="shared" si="0"/>
        <v>12</v>
      </c>
    </row>
    <row r="13" spans="2:24">
      <c r="B13" s="220" t="s">
        <v>45</v>
      </c>
      <c r="C13" s="175"/>
      <c r="D13" s="175"/>
      <c r="E13" s="175"/>
      <c r="F13" s="173" t="s">
        <v>13</v>
      </c>
      <c r="G13" s="176"/>
      <c r="H13" s="176"/>
      <c r="I13" s="177"/>
      <c r="J13" s="401" t="s">
        <v>13</v>
      </c>
      <c r="K13" s="402"/>
      <c r="L13" s="402"/>
      <c r="M13" s="261"/>
      <c r="N13" s="261" t="s">
        <v>13</v>
      </c>
      <c r="O13" s="254"/>
      <c r="P13" s="261"/>
      <c r="Q13" s="254"/>
      <c r="R13" s="261"/>
      <c r="S13" s="261"/>
      <c r="T13" s="272"/>
      <c r="U13" s="272"/>
      <c r="V13" s="194">
        <f t="shared" si="0"/>
        <v>0</v>
      </c>
    </row>
    <row r="14" spans="2:24">
      <c r="B14" s="220" t="s">
        <v>46</v>
      </c>
      <c r="C14" s="175"/>
      <c r="D14" s="175"/>
      <c r="E14" s="175"/>
      <c r="F14" s="176"/>
      <c r="G14" s="173"/>
      <c r="H14" s="173"/>
      <c r="I14" s="174"/>
      <c r="J14" s="421">
        <v>3</v>
      </c>
      <c r="K14" s="414"/>
      <c r="L14" s="414"/>
      <c r="M14" s="261"/>
      <c r="N14" s="261"/>
      <c r="O14" s="254"/>
      <c r="P14" s="261"/>
      <c r="Q14" s="254"/>
      <c r="R14" s="261"/>
      <c r="S14" s="261"/>
      <c r="T14" s="272"/>
      <c r="U14" s="272"/>
      <c r="V14" s="194">
        <f t="shared" si="0"/>
        <v>3</v>
      </c>
    </row>
    <row r="15" spans="2:24">
      <c r="B15" s="220" t="s">
        <v>47</v>
      </c>
      <c r="C15" s="175"/>
      <c r="D15" s="175"/>
      <c r="E15" s="175"/>
      <c r="F15" s="176"/>
      <c r="G15" s="176"/>
      <c r="H15" s="176"/>
      <c r="I15" s="177"/>
      <c r="J15" s="422" t="s">
        <v>13</v>
      </c>
      <c r="K15" s="410"/>
      <c r="L15" s="410"/>
      <c r="M15" s="261"/>
      <c r="N15" s="261"/>
      <c r="O15" s="254"/>
      <c r="P15" s="261"/>
      <c r="Q15" s="254"/>
      <c r="R15" s="261"/>
      <c r="S15" s="261"/>
      <c r="T15" s="272"/>
      <c r="U15" s="272"/>
      <c r="V15" s="194">
        <f t="shared" si="0"/>
        <v>0</v>
      </c>
      <c r="X15" s="147"/>
    </row>
    <row r="16" spans="2:24">
      <c r="B16" s="220" t="s">
        <v>48</v>
      </c>
      <c r="C16" s="175"/>
      <c r="D16" s="175"/>
      <c r="E16" s="175"/>
      <c r="F16" s="176"/>
      <c r="G16" s="176"/>
      <c r="H16" s="176"/>
      <c r="I16" s="177"/>
      <c r="J16" s="410">
        <v>1</v>
      </c>
      <c r="K16" s="410"/>
      <c r="L16" s="410"/>
      <c r="M16" s="261"/>
      <c r="N16" s="261"/>
      <c r="O16" s="254"/>
      <c r="P16" s="261"/>
      <c r="Q16" s="254"/>
      <c r="R16" s="261"/>
      <c r="S16" s="261"/>
      <c r="T16" s="272"/>
      <c r="U16" s="272"/>
      <c r="V16" s="194">
        <f t="shared" si="0"/>
        <v>1</v>
      </c>
      <c r="X16" s="147"/>
    </row>
    <row r="17" spans="2:26">
      <c r="B17" s="220" t="s">
        <v>49</v>
      </c>
      <c r="C17" s="175"/>
      <c r="D17" s="179"/>
      <c r="E17" s="179"/>
      <c r="F17" s="180"/>
      <c r="G17" s="180"/>
      <c r="H17" s="180"/>
      <c r="I17" s="181"/>
      <c r="J17" s="410">
        <v>3</v>
      </c>
      <c r="K17" s="410"/>
      <c r="L17" s="410"/>
      <c r="M17" s="261"/>
      <c r="N17" s="261"/>
      <c r="O17" s="254"/>
      <c r="P17" s="261"/>
      <c r="Q17" s="254"/>
      <c r="R17" s="261"/>
      <c r="S17" s="261"/>
      <c r="T17" s="272"/>
      <c r="U17" s="272"/>
      <c r="V17" s="194">
        <f t="shared" si="0"/>
        <v>3</v>
      </c>
    </row>
    <row r="18" spans="2:26">
      <c r="B18" s="219" t="s">
        <v>50</v>
      </c>
      <c r="C18" s="172"/>
      <c r="D18" s="172"/>
      <c r="E18" s="172"/>
      <c r="F18" s="173"/>
      <c r="G18" s="173"/>
      <c r="H18" s="173"/>
      <c r="I18" s="174"/>
      <c r="J18" s="410" t="s">
        <v>13</v>
      </c>
      <c r="K18" s="410"/>
      <c r="L18" s="410"/>
      <c r="M18" s="261"/>
      <c r="N18" s="261"/>
      <c r="O18" s="254"/>
      <c r="P18" s="261"/>
      <c r="Q18" s="254"/>
      <c r="R18" s="261"/>
      <c r="S18" s="261"/>
      <c r="T18" s="272"/>
      <c r="U18" s="272"/>
      <c r="V18" s="194">
        <f t="shared" si="0"/>
        <v>0</v>
      </c>
    </row>
    <row r="19" spans="2:26">
      <c r="B19" s="220" t="s">
        <v>51</v>
      </c>
      <c r="C19" s="175"/>
      <c r="D19" s="175"/>
      <c r="E19" s="175"/>
      <c r="F19" s="176"/>
      <c r="G19" s="176"/>
      <c r="H19" s="176"/>
      <c r="I19" s="177"/>
      <c r="J19" s="410">
        <v>1</v>
      </c>
      <c r="K19" s="410"/>
      <c r="L19" s="410"/>
      <c r="M19" s="261"/>
      <c r="N19" s="261"/>
      <c r="O19" s="254">
        <v>1</v>
      </c>
      <c r="P19" s="261">
        <v>2</v>
      </c>
      <c r="Q19" s="254"/>
      <c r="R19" s="261"/>
      <c r="S19" s="261"/>
      <c r="T19" s="272"/>
      <c r="U19" s="272"/>
      <c r="V19" s="194">
        <f t="shared" si="0"/>
        <v>4</v>
      </c>
      <c r="Z19" s="165" t="s">
        <v>13</v>
      </c>
    </row>
    <row r="20" spans="2:26">
      <c r="B20" s="220" t="s">
        <v>52</v>
      </c>
      <c r="C20" s="175"/>
      <c r="D20" s="175"/>
      <c r="E20" s="175"/>
      <c r="F20" s="176"/>
      <c r="G20" s="176"/>
      <c r="H20" s="176"/>
      <c r="I20" s="177"/>
      <c r="J20" s="432" t="s">
        <v>13</v>
      </c>
      <c r="K20" s="432"/>
      <c r="L20" s="432"/>
      <c r="M20" s="262"/>
      <c r="N20" s="262"/>
      <c r="O20" s="255"/>
      <c r="P20" s="262"/>
      <c r="Q20" s="255"/>
      <c r="R20" s="262"/>
      <c r="S20" s="262"/>
      <c r="T20" s="273"/>
      <c r="U20" s="261"/>
      <c r="V20" s="195">
        <f t="shared" si="0"/>
        <v>0</v>
      </c>
    </row>
    <row r="21" spans="2:26" ht="15" thickBot="1">
      <c r="B21" s="222" t="s">
        <v>53</v>
      </c>
      <c r="C21" s="183"/>
      <c r="D21" s="183"/>
      <c r="E21" s="183"/>
      <c r="F21" s="184"/>
      <c r="G21" s="184"/>
      <c r="H21" s="184"/>
      <c r="I21" s="185"/>
      <c r="J21" s="433" t="s">
        <v>13</v>
      </c>
      <c r="K21" s="433"/>
      <c r="L21" s="433"/>
      <c r="M21" s="263"/>
      <c r="N21" s="263"/>
      <c r="O21" s="192"/>
      <c r="P21" s="263"/>
      <c r="Q21" s="192"/>
      <c r="R21" s="263"/>
      <c r="S21" s="263"/>
      <c r="T21" s="274"/>
      <c r="U21" s="274"/>
      <c r="V21" s="202">
        <f t="shared" si="0"/>
        <v>0</v>
      </c>
    </row>
    <row r="22" spans="2:26" ht="15" thickBot="1">
      <c r="B22" s="244" t="s">
        <v>0</v>
      </c>
      <c r="C22" s="245"/>
      <c r="D22" s="245"/>
      <c r="E22" s="245"/>
      <c r="F22" s="245"/>
      <c r="G22" s="245"/>
      <c r="H22" s="245"/>
      <c r="I22" s="242"/>
      <c r="J22" s="412" t="s">
        <v>13</v>
      </c>
      <c r="K22" s="412"/>
      <c r="L22" s="413"/>
      <c r="M22" s="249"/>
      <c r="N22" s="249"/>
      <c r="O22" s="250"/>
      <c r="P22" s="249"/>
      <c r="Q22" s="250"/>
      <c r="R22" s="249"/>
      <c r="S22" s="249"/>
      <c r="T22" s="251"/>
      <c r="U22" s="251"/>
      <c r="V22" s="229"/>
    </row>
    <row r="23" spans="2:26">
      <c r="B23" s="219" t="s">
        <v>54</v>
      </c>
      <c r="C23" s="172"/>
      <c r="D23" s="172"/>
      <c r="E23" s="172"/>
      <c r="F23" s="173" t="s">
        <v>13</v>
      </c>
      <c r="G23" s="173"/>
      <c r="H23" s="173"/>
      <c r="I23" s="171"/>
      <c r="J23" s="404">
        <v>39</v>
      </c>
      <c r="K23" s="404"/>
      <c r="L23" s="189"/>
      <c r="M23" s="262"/>
      <c r="N23" s="262">
        <v>1</v>
      </c>
      <c r="O23" s="255"/>
      <c r="P23" s="262">
        <v>2</v>
      </c>
      <c r="Q23" s="255"/>
      <c r="R23" s="262"/>
      <c r="S23" s="262">
        <v>4</v>
      </c>
      <c r="T23" s="273">
        <v>3</v>
      </c>
      <c r="U23" s="273">
        <v>1</v>
      </c>
      <c r="V23" s="197">
        <f>SUM(J23:U23)</f>
        <v>50</v>
      </c>
    </row>
    <row r="24" spans="2:26">
      <c r="B24" s="220" t="s">
        <v>55</v>
      </c>
      <c r="C24" s="175"/>
      <c r="D24" s="175"/>
      <c r="E24" s="175"/>
      <c r="F24" s="176"/>
      <c r="G24" s="176"/>
      <c r="H24" s="176"/>
      <c r="I24" s="177"/>
      <c r="J24" s="414">
        <v>1071</v>
      </c>
      <c r="K24" s="414"/>
      <c r="L24" s="182"/>
      <c r="M24" s="261">
        <v>36</v>
      </c>
      <c r="N24" s="261">
        <v>55</v>
      </c>
      <c r="O24" s="254">
        <v>26</v>
      </c>
      <c r="P24" s="261">
        <v>38</v>
      </c>
      <c r="Q24" s="254">
        <v>25</v>
      </c>
      <c r="R24" s="261">
        <v>27</v>
      </c>
      <c r="S24" s="261">
        <v>44</v>
      </c>
      <c r="T24" s="272">
        <v>26</v>
      </c>
      <c r="U24" s="272">
        <v>33</v>
      </c>
      <c r="V24" s="194">
        <f>SUM(J24:U24)</f>
        <v>1381</v>
      </c>
    </row>
    <row r="25" spans="2:26">
      <c r="B25" s="220" t="s">
        <v>56</v>
      </c>
      <c r="C25" s="175"/>
      <c r="D25" s="175"/>
      <c r="E25" s="175"/>
      <c r="F25" s="176"/>
      <c r="G25" s="176"/>
      <c r="H25" s="176"/>
      <c r="I25" s="177"/>
      <c r="J25" s="410">
        <v>379</v>
      </c>
      <c r="K25" s="410"/>
      <c r="L25" s="182"/>
      <c r="M25" s="261">
        <v>15</v>
      </c>
      <c r="N25" s="261">
        <v>4</v>
      </c>
      <c r="O25" s="254">
        <v>9</v>
      </c>
      <c r="P25" s="261">
        <v>22</v>
      </c>
      <c r="Q25" s="254">
        <v>5</v>
      </c>
      <c r="R25" s="261">
        <v>9</v>
      </c>
      <c r="S25" s="261">
        <v>17</v>
      </c>
      <c r="T25" s="272">
        <v>19</v>
      </c>
      <c r="U25" s="272">
        <v>8</v>
      </c>
      <c r="V25" s="194">
        <f>SUM(J25:U25)</f>
        <v>487</v>
      </c>
    </row>
    <row r="26" spans="2:26" ht="15" thickBot="1">
      <c r="B26" s="222" t="s">
        <v>57</v>
      </c>
      <c r="C26" s="183"/>
      <c r="D26" s="183"/>
      <c r="E26" s="183"/>
      <c r="F26" s="184"/>
      <c r="G26" s="184"/>
      <c r="H26" s="184"/>
      <c r="I26" s="185"/>
      <c r="J26" s="410">
        <v>38</v>
      </c>
      <c r="K26" s="410"/>
      <c r="L26" s="182"/>
      <c r="M26" s="264"/>
      <c r="N26" s="264">
        <v>1</v>
      </c>
      <c r="O26" s="256">
        <v>4</v>
      </c>
      <c r="P26" s="264">
        <v>7</v>
      </c>
      <c r="Q26" s="256">
        <v>1</v>
      </c>
      <c r="R26" s="264"/>
      <c r="S26" s="264">
        <v>2</v>
      </c>
      <c r="T26" s="275">
        <v>4</v>
      </c>
      <c r="U26" s="275"/>
      <c r="V26" s="201">
        <f>SUM(J26:U26)</f>
        <v>57</v>
      </c>
      <c r="Y26" s="165" t="s">
        <v>13</v>
      </c>
    </row>
    <row r="27" spans="2:26" ht="15" thickBot="1">
      <c r="B27" s="244" t="s">
        <v>1</v>
      </c>
      <c r="C27" s="245"/>
      <c r="D27" s="245"/>
      <c r="E27" s="245"/>
      <c r="F27" s="245"/>
      <c r="G27" s="245"/>
      <c r="H27" s="230"/>
      <c r="I27" s="242"/>
      <c r="J27" s="417"/>
      <c r="K27" s="418"/>
      <c r="L27" s="232"/>
      <c r="M27" s="249" t="s">
        <v>13</v>
      </c>
      <c r="N27" s="249"/>
      <c r="O27" s="250"/>
      <c r="P27" s="249"/>
      <c r="Q27" s="250" t="s">
        <v>87</v>
      </c>
      <c r="R27" s="249"/>
      <c r="S27" s="249"/>
      <c r="T27" s="251"/>
      <c r="U27" s="251"/>
      <c r="V27" s="229"/>
    </row>
    <row r="28" spans="2:26">
      <c r="B28" s="219" t="s">
        <v>58</v>
      </c>
      <c r="C28" s="172"/>
      <c r="D28" s="172"/>
      <c r="E28" s="172"/>
      <c r="F28" s="173"/>
      <c r="G28" s="173"/>
      <c r="H28" s="173"/>
      <c r="I28" s="174"/>
      <c r="J28" s="404">
        <v>1080</v>
      </c>
      <c r="K28" s="404"/>
      <c r="L28" s="420"/>
      <c r="M28" s="262">
        <v>38</v>
      </c>
      <c r="N28" s="262">
        <v>50</v>
      </c>
      <c r="O28" s="255">
        <v>30</v>
      </c>
      <c r="P28" s="262">
        <v>49</v>
      </c>
      <c r="Q28" s="255">
        <v>23</v>
      </c>
      <c r="R28" s="262">
        <v>30</v>
      </c>
      <c r="S28" s="262">
        <v>52</v>
      </c>
      <c r="T28" s="273">
        <v>30</v>
      </c>
      <c r="U28" s="273">
        <v>35</v>
      </c>
      <c r="V28" s="197">
        <f>SUM(J28:U28)</f>
        <v>1417</v>
      </c>
    </row>
    <row r="29" spans="2:26" ht="15" thickBot="1">
      <c r="B29" s="221" t="s">
        <v>59</v>
      </c>
      <c r="C29" s="146"/>
      <c r="D29" s="183"/>
      <c r="E29" s="146"/>
      <c r="F29" s="184" t="s">
        <v>13</v>
      </c>
      <c r="G29" s="147"/>
      <c r="H29" s="147"/>
      <c r="I29" s="178"/>
      <c r="J29" s="410">
        <v>246</v>
      </c>
      <c r="K29" s="410"/>
      <c r="L29" s="410"/>
      <c r="M29" s="264">
        <v>9</v>
      </c>
      <c r="N29" s="264">
        <v>5</v>
      </c>
      <c r="O29" s="256">
        <v>3</v>
      </c>
      <c r="P29" s="264">
        <v>16</v>
      </c>
      <c r="Q29" s="256">
        <v>6</v>
      </c>
      <c r="R29" s="264">
        <v>4</v>
      </c>
      <c r="S29" s="264">
        <v>10</v>
      </c>
      <c r="T29" s="275">
        <v>16</v>
      </c>
      <c r="U29" s="275">
        <v>4</v>
      </c>
      <c r="V29" s="201">
        <f>SUM(J29:U29)</f>
        <v>319</v>
      </c>
    </row>
    <row r="30" spans="2:26" ht="15" thickBot="1">
      <c r="B30" s="244" t="s">
        <v>3</v>
      </c>
      <c r="C30" s="245"/>
      <c r="D30" s="245"/>
      <c r="E30" s="245"/>
      <c r="F30" s="245"/>
      <c r="G30" s="245"/>
      <c r="H30" s="230"/>
      <c r="I30" s="242"/>
      <c r="J30" s="417"/>
      <c r="K30" s="418"/>
      <c r="L30" s="232"/>
      <c r="M30" s="249"/>
      <c r="N30" s="249"/>
      <c r="O30" s="250" t="s">
        <v>13</v>
      </c>
      <c r="P30" s="249"/>
      <c r="Q30" s="250"/>
      <c r="R30" s="249"/>
      <c r="S30" s="249"/>
      <c r="T30" s="251"/>
      <c r="U30" s="251"/>
      <c r="V30" s="229"/>
    </row>
    <row r="31" spans="2:26">
      <c r="B31" s="223" t="s">
        <v>60</v>
      </c>
      <c r="C31" s="172"/>
      <c r="D31" s="172"/>
      <c r="E31" s="173"/>
      <c r="F31" s="173"/>
      <c r="G31" s="173"/>
      <c r="H31" s="173"/>
      <c r="I31" s="174"/>
      <c r="J31" s="404">
        <v>336</v>
      </c>
      <c r="K31" s="431"/>
      <c r="L31" s="182"/>
      <c r="M31" s="262">
        <v>11</v>
      </c>
      <c r="N31" s="262">
        <v>6</v>
      </c>
      <c r="O31" s="255">
        <v>6</v>
      </c>
      <c r="P31" s="262">
        <v>21</v>
      </c>
      <c r="Q31" s="255">
        <v>5</v>
      </c>
      <c r="R31" s="262">
        <v>9</v>
      </c>
      <c r="S31" s="262">
        <v>14</v>
      </c>
      <c r="T31" s="273">
        <v>13</v>
      </c>
      <c r="U31" s="273">
        <v>9</v>
      </c>
      <c r="V31" s="197">
        <f>SUM(J31:U31)</f>
        <v>430</v>
      </c>
    </row>
    <row r="32" spans="2:26">
      <c r="B32" s="220" t="s">
        <v>61</v>
      </c>
      <c r="C32" s="175"/>
      <c r="D32" s="175"/>
      <c r="E32" s="176"/>
      <c r="F32" s="176"/>
      <c r="G32" s="176"/>
      <c r="H32" s="176"/>
      <c r="I32" s="177"/>
      <c r="J32" s="402">
        <v>56</v>
      </c>
      <c r="K32" s="409"/>
      <c r="L32" s="182"/>
      <c r="M32" s="261"/>
      <c r="N32" s="261">
        <v>1</v>
      </c>
      <c r="O32" s="254"/>
      <c r="P32" s="261">
        <v>2</v>
      </c>
      <c r="Q32" s="254"/>
      <c r="R32" s="261"/>
      <c r="S32" s="261">
        <v>3</v>
      </c>
      <c r="T32" s="272">
        <v>6</v>
      </c>
      <c r="U32" s="272">
        <v>1</v>
      </c>
      <c r="V32" s="194">
        <f>SUM(J32:U32)</f>
        <v>69</v>
      </c>
    </row>
    <row r="33" spans="2:22" ht="15" thickBot="1">
      <c r="B33" s="220" t="s">
        <v>62</v>
      </c>
      <c r="C33" s="175"/>
      <c r="D33" s="175"/>
      <c r="E33" s="176"/>
      <c r="F33" s="176"/>
      <c r="G33" s="176"/>
      <c r="H33" s="176"/>
      <c r="I33" s="177"/>
      <c r="J33" s="402">
        <v>904</v>
      </c>
      <c r="K33" s="409"/>
      <c r="L33" s="182"/>
      <c r="M33" s="261">
        <v>34</v>
      </c>
      <c r="N33" s="261">
        <v>49</v>
      </c>
      <c r="O33" s="254">
        <v>24</v>
      </c>
      <c r="P33" s="261">
        <v>33</v>
      </c>
      <c r="Q33" s="254">
        <v>24</v>
      </c>
      <c r="R33" s="261">
        <v>24</v>
      </c>
      <c r="S33" s="261">
        <v>39</v>
      </c>
      <c r="T33" s="272">
        <v>25</v>
      </c>
      <c r="U33" s="272">
        <v>28</v>
      </c>
      <c r="V33" s="194">
        <f>SUM(J33:U33)</f>
        <v>1184</v>
      </c>
    </row>
    <row r="34" spans="2:22" ht="15" thickBot="1">
      <c r="B34" s="224" t="s">
        <v>63</v>
      </c>
      <c r="C34" s="212"/>
      <c r="D34" s="212"/>
      <c r="E34" s="212"/>
      <c r="F34" s="184"/>
      <c r="G34" s="184"/>
      <c r="H34" s="184"/>
      <c r="I34" s="185"/>
      <c r="J34" s="410">
        <v>60</v>
      </c>
      <c r="K34" s="411"/>
      <c r="L34" s="186"/>
      <c r="M34" s="264">
        <v>4</v>
      </c>
      <c r="N34" s="264">
        <v>1</v>
      </c>
      <c r="O34" s="256">
        <v>3</v>
      </c>
      <c r="P34" s="264">
        <v>9</v>
      </c>
      <c r="Q34" s="256"/>
      <c r="R34" s="264"/>
      <c r="S34" s="264">
        <v>3</v>
      </c>
      <c r="T34" s="275">
        <v>4</v>
      </c>
      <c r="U34" s="275">
        <v>1</v>
      </c>
      <c r="V34" s="201">
        <f>SUM(J34:U34)</f>
        <v>85</v>
      </c>
    </row>
    <row r="35" spans="2:22" ht="15" thickBot="1">
      <c r="B35" s="244" t="s">
        <v>12</v>
      </c>
      <c r="C35" s="245"/>
      <c r="D35" s="245"/>
      <c r="E35" s="230"/>
      <c r="F35" s="230"/>
      <c r="G35" s="230"/>
      <c r="H35" s="230"/>
      <c r="I35" s="242"/>
      <c r="J35" s="412"/>
      <c r="K35" s="412"/>
      <c r="L35" s="413"/>
      <c r="M35" s="249"/>
      <c r="N35" s="249"/>
      <c r="O35" s="250"/>
      <c r="P35" s="249"/>
      <c r="Q35" s="250"/>
      <c r="R35" s="249"/>
      <c r="S35" s="249"/>
      <c r="T35" s="251"/>
      <c r="U35" s="251"/>
      <c r="V35" s="229"/>
    </row>
    <row r="36" spans="2:22">
      <c r="B36" s="225" t="s">
        <v>64</v>
      </c>
      <c r="C36" s="136"/>
      <c r="D36" s="136"/>
      <c r="E36" s="136"/>
      <c r="F36" s="136"/>
      <c r="G36" s="173"/>
      <c r="H36" s="173"/>
      <c r="I36" s="174"/>
      <c r="J36" s="404">
        <v>999</v>
      </c>
      <c r="K36" s="404"/>
      <c r="L36" s="147"/>
      <c r="M36" s="262">
        <v>34</v>
      </c>
      <c r="N36" s="262">
        <v>47</v>
      </c>
      <c r="O36" s="255">
        <v>25</v>
      </c>
      <c r="P36" s="262">
        <v>29</v>
      </c>
      <c r="Q36" s="255">
        <v>24</v>
      </c>
      <c r="R36" s="262">
        <v>20</v>
      </c>
      <c r="S36" s="262">
        <v>47</v>
      </c>
      <c r="T36" s="273">
        <v>20</v>
      </c>
      <c r="U36" s="273">
        <v>30</v>
      </c>
      <c r="V36" s="197">
        <f>SUM(J36:U36)</f>
        <v>1275</v>
      </c>
    </row>
    <row r="37" spans="2:22" ht="15" thickBot="1">
      <c r="B37" s="221" t="s">
        <v>65</v>
      </c>
      <c r="C37" s="182"/>
      <c r="D37" s="146"/>
      <c r="E37" s="147" t="s">
        <v>13</v>
      </c>
      <c r="F37" s="147"/>
      <c r="G37" s="184"/>
      <c r="H37" s="184"/>
      <c r="I37" s="178"/>
      <c r="J37" s="414">
        <v>495</v>
      </c>
      <c r="K37" s="414"/>
      <c r="L37" s="415"/>
      <c r="M37" s="263">
        <v>17</v>
      </c>
      <c r="N37" s="263">
        <v>9</v>
      </c>
      <c r="O37" s="192">
        <v>13</v>
      </c>
      <c r="P37" s="263">
        <v>29</v>
      </c>
      <c r="Q37" s="192">
        <v>6</v>
      </c>
      <c r="R37" s="263">
        <v>15</v>
      </c>
      <c r="S37" s="263">
        <v>20</v>
      </c>
      <c r="T37" s="274">
        <v>25</v>
      </c>
      <c r="U37" s="274">
        <v>11</v>
      </c>
      <c r="V37" s="195">
        <f>SUM(J37:U37)</f>
        <v>640</v>
      </c>
    </row>
    <row r="38" spans="2:22" ht="16" thickTop="1" thickBot="1">
      <c r="B38" s="222" t="s">
        <v>66</v>
      </c>
      <c r="C38" s="211"/>
      <c r="D38" s="183"/>
      <c r="E38" s="184"/>
      <c r="F38" s="184"/>
      <c r="G38" s="184"/>
      <c r="H38" s="184"/>
      <c r="I38" s="185"/>
      <c r="J38" s="410">
        <v>53</v>
      </c>
      <c r="K38" s="416"/>
      <c r="L38" s="192"/>
      <c r="M38" s="264">
        <v>2</v>
      </c>
      <c r="N38" s="264">
        <v>2</v>
      </c>
      <c r="O38" s="256">
        <v>2</v>
      </c>
      <c r="P38" s="264">
        <v>12</v>
      </c>
      <c r="Q38" s="256">
        <v>2</v>
      </c>
      <c r="R38" s="264"/>
      <c r="S38" s="264">
        <v>2</v>
      </c>
      <c r="T38" s="275">
        <v>5</v>
      </c>
      <c r="U38" s="275">
        <v>1</v>
      </c>
      <c r="V38" s="201">
        <f>SUM(J38:U38)</f>
        <v>81</v>
      </c>
    </row>
    <row r="39" spans="2:22" ht="15" thickBot="1">
      <c r="B39" s="244" t="s">
        <v>67</v>
      </c>
      <c r="C39" s="245"/>
      <c r="D39" s="245"/>
      <c r="E39" s="245"/>
      <c r="F39" s="230"/>
      <c r="G39" s="230"/>
      <c r="H39" s="230"/>
      <c r="I39" s="242"/>
      <c r="J39" s="417"/>
      <c r="K39" s="418"/>
      <c r="L39" s="232"/>
      <c r="M39" s="249"/>
      <c r="N39" s="249"/>
      <c r="O39" s="250"/>
      <c r="P39" s="249"/>
      <c r="Q39" s="250"/>
      <c r="R39" s="249"/>
      <c r="S39" s="249"/>
      <c r="T39" s="251"/>
      <c r="U39" s="251"/>
      <c r="V39" s="229"/>
    </row>
    <row r="40" spans="2:22">
      <c r="B40" s="219" t="s">
        <v>69</v>
      </c>
      <c r="C40" s="172"/>
      <c r="D40" s="172"/>
      <c r="E40" s="173"/>
      <c r="F40" s="173"/>
      <c r="G40" s="173"/>
      <c r="H40" s="173"/>
      <c r="I40" s="174"/>
      <c r="J40" s="404">
        <v>1112</v>
      </c>
      <c r="K40" s="404"/>
      <c r="L40" s="404"/>
      <c r="M40" s="262">
        <v>38</v>
      </c>
      <c r="N40" s="262">
        <v>50</v>
      </c>
      <c r="O40" s="255">
        <v>26</v>
      </c>
      <c r="P40" s="262">
        <v>48</v>
      </c>
      <c r="Q40" s="255">
        <v>26</v>
      </c>
      <c r="R40" s="262">
        <v>25</v>
      </c>
      <c r="S40" s="262">
        <v>52</v>
      </c>
      <c r="T40" s="273">
        <v>28</v>
      </c>
      <c r="U40" s="273">
        <v>32</v>
      </c>
      <c r="V40" s="197">
        <f>SUM(J40:U40)</f>
        <v>1437</v>
      </c>
    </row>
    <row r="41" spans="2:22" ht="15" thickBot="1">
      <c r="B41" s="226" t="s">
        <v>68</v>
      </c>
      <c r="C41" s="203"/>
      <c r="D41" s="203"/>
      <c r="E41" s="200" t="s">
        <v>13</v>
      </c>
      <c r="F41" s="200"/>
      <c r="G41" s="200"/>
      <c r="H41" s="200"/>
      <c r="I41" s="204"/>
      <c r="J41" s="419">
        <v>238</v>
      </c>
      <c r="K41" s="419"/>
      <c r="L41" s="419"/>
      <c r="M41" s="265">
        <v>9</v>
      </c>
      <c r="N41" s="265">
        <v>4</v>
      </c>
      <c r="O41" s="257">
        <v>8</v>
      </c>
      <c r="P41" s="265">
        <v>17</v>
      </c>
      <c r="Q41" s="257">
        <v>6</v>
      </c>
      <c r="R41" s="265">
        <v>7</v>
      </c>
      <c r="S41" s="265">
        <v>8</v>
      </c>
      <c r="T41" s="276">
        <v>20</v>
      </c>
      <c r="U41" s="276">
        <v>8</v>
      </c>
      <c r="V41" s="202">
        <f>SUM(J41:U41)</f>
        <v>325</v>
      </c>
    </row>
    <row r="42" spans="2:22" ht="15" thickBot="1">
      <c r="B42" s="246" t="s">
        <v>17</v>
      </c>
      <c r="C42" s="247"/>
      <c r="D42" s="247"/>
      <c r="E42" s="247"/>
      <c r="F42" s="247"/>
      <c r="G42" s="235"/>
      <c r="H42" s="235"/>
      <c r="I42" s="248"/>
      <c r="J42" s="258"/>
      <c r="K42" s="233"/>
      <c r="L42" s="233"/>
      <c r="M42" s="266"/>
      <c r="N42" s="266"/>
      <c r="O42" s="258"/>
      <c r="P42" s="266"/>
      <c r="Q42" s="258"/>
      <c r="R42" s="266"/>
      <c r="S42" s="266"/>
      <c r="T42" s="277"/>
      <c r="U42" s="277"/>
      <c r="V42" s="234"/>
    </row>
    <row r="43" spans="2:22" ht="15" thickBot="1">
      <c r="B43" s="227" t="s">
        <v>70</v>
      </c>
      <c r="C43" s="208"/>
      <c r="D43" s="166"/>
      <c r="E43" s="166"/>
      <c r="F43" s="166"/>
      <c r="G43" s="166"/>
      <c r="H43" s="166"/>
      <c r="I43" s="209"/>
      <c r="J43" s="295">
        <v>1301</v>
      </c>
      <c r="K43" s="210"/>
      <c r="L43" s="207"/>
      <c r="M43" s="267">
        <v>48</v>
      </c>
      <c r="N43" s="267">
        <v>57</v>
      </c>
      <c r="O43" s="252">
        <v>29</v>
      </c>
      <c r="P43" s="267">
        <v>66</v>
      </c>
      <c r="Q43" s="252">
        <v>31</v>
      </c>
      <c r="R43" s="267">
        <v>35</v>
      </c>
      <c r="S43" s="267">
        <v>67</v>
      </c>
      <c r="T43" s="278">
        <v>43</v>
      </c>
      <c r="U43" s="278">
        <v>41</v>
      </c>
      <c r="V43" s="198">
        <f>SUM(J43:U43)</f>
        <v>1718</v>
      </c>
    </row>
    <row r="44" spans="2:22" ht="15" thickBot="1">
      <c r="B44" s="244" t="s">
        <v>23</v>
      </c>
      <c r="C44" s="245"/>
      <c r="D44" s="245"/>
      <c r="E44" s="245"/>
      <c r="F44" s="230"/>
      <c r="G44" s="230"/>
      <c r="H44" s="230"/>
      <c r="I44" s="243"/>
      <c r="J44" s="282"/>
      <c r="K44" s="237"/>
      <c r="L44" s="236"/>
      <c r="M44" s="249"/>
      <c r="N44" s="249"/>
      <c r="O44" s="250"/>
      <c r="P44" s="249"/>
      <c r="Q44" s="250"/>
      <c r="R44" s="249"/>
      <c r="S44" s="249"/>
      <c r="T44" s="251"/>
      <c r="U44" s="251"/>
      <c r="V44" s="229"/>
    </row>
    <row r="45" spans="2:22" ht="15" thickBot="1">
      <c r="B45" s="227" t="s">
        <v>71</v>
      </c>
      <c r="C45" s="208"/>
      <c r="D45" s="166"/>
      <c r="E45" s="166"/>
      <c r="F45" s="166"/>
      <c r="G45" s="166"/>
      <c r="H45" s="166"/>
      <c r="I45" s="209"/>
      <c r="J45" s="252">
        <v>1193</v>
      </c>
      <c r="K45" s="188"/>
      <c r="L45" s="182"/>
      <c r="M45" s="267">
        <v>48</v>
      </c>
      <c r="N45" s="267">
        <v>45</v>
      </c>
      <c r="O45" s="252">
        <v>28</v>
      </c>
      <c r="P45" s="267">
        <v>61</v>
      </c>
      <c r="Q45" s="252">
        <v>24</v>
      </c>
      <c r="R45" s="267">
        <v>30</v>
      </c>
      <c r="S45" s="267">
        <v>60</v>
      </c>
      <c r="T45" s="278">
        <v>39</v>
      </c>
      <c r="U45" s="278">
        <v>32</v>
      </c>
      <c r="V45" s="198">
        <f>SUM(J45:U45)</f>
        <v>1560</v>
      </c>
    </row>
    <row r="46" spans="2:22">
      <c r="B46" s="228"/>
      <c r="C46" s="146"/>
      <c r="D46" s="147"/>
      <c r="E46" s="147"/>
      <c r="F46" s="147"/>
      <c r="G46" s="147"/>
      <c r="H46" s="147"/>
      <c r="I46" s="182"/>
      <c r="J46" s="259"/>
      <c r="K46" s="188"/>
      <c r="L46" s="182"/>
      <c r="M46" s="259"/>
      <c r="N46" s="259"/>
      <c r="O46" s="192"/>
      <c r="P46" s="259"/>
      <c r="Q46" s="259"/>
      <c r="R46" s="259"/>
      <c r="S46" s="259"/>
      <c r="T46" s="192"/>
      <c r="U46" s="192"/>
      <c r="V46" s="186"/>
    </row>
    <row r="47" spans="2:22">
      <c r="B47" s="146"/>
      <c r="C47" s="146"/>
      <c r="D47" s="147"/>
      <c r="E47" s="147"/>
      <c r="F47" s="147"/>
      <c r="G47" s="147"/>
      <c r="H47" s="147"/>
      <c r="I47" s="182"/>
      <c r="J47" s="192"/>
      <c r="K47" s="188"/>
      <c r="L47" s="182"/>
      <c r="M47" s="192"/>
      <c r="N47" s="192"/>
      <c r="O47" s="192"/>
      <c r="P47" s="192"/>
      <c r="Q47" s="192"/>
      <c r="R47" s="192"/>
      <c r="S47" s="192"/>
      <c r="T47" s="192"/>
      <c r="U47" s="192"/>
      <c r="V47" s="147"/>
    </row>
    <row r="48" spans="2:22">
      <c r="B48" s="146"/>
      <c r="C48" s="146"/>
      <c r="D48" s="147"/>
      <c r="E48" s="147"/>
      <c r="F48" s="147"/>
      <c r="G48" s="147"/>
      <c r="H48" s="147"/>
      <c r="I48" s="182"/>
      <c r="J48" s="192"/>
      <c r="K48" s="188"/>
      <c r="L48" s="182"/>
      <c r="M48" s="192"/>
      <c r="N48" s="192"/>
      <c r="O48" s="192"/>
      <c r="P48" s="192"/>
      <c r="Q48" s="192"/>
      <c r="R48" s="192"/>
      <c r="S48" s="192"/>
      <c r="T48" s="192"/>
      <c r="U48" s="192"/>
      <c r="V48" s="147"/>
    </row>
    <row r="49" spans="2:22" ht="15">
      <c r="B49" s="408" t="s">
        <v>93</v>
      </c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</row>
    <row r="50" spans="2:22" ht="15" thickBot="1">
      <c r="B50" s="146"/>
      <c r="C50" s="146"/>
      <c r="D50" s="147"/>
      <c r="E50" s="147"/>
      <c r="F50" s="147"/>
      <c r="G50" s="147"/>
      <c r="H50" s="147"/>
      <c r="I50" s="182"/>
      <c r="J50" s="192"/>
      <c r="K50" s="188"/>
      <c r="L50" s="182"/>
      <c r="M50" s="192"/>
      <c r="N50" s="192"/>
      <c r="O50" s="192"/>
      <c r="P50" s="192"/>
      <c r="Q50" s="192"/>
      <c r="R50" s="192"/>
      <c r="S50" s="192"/>
      <c r="T50" s="192"/>
      <c r="U50" s="192"/>
      <c r="V50" s="147"/>
    </row>
    <row r="51" spans="2:22" ht="15" thickBot="1">
      <c r="B51" s="205" t="s">
        <v>13</v>
      </c>
      <c r="C51" s="168"/>
      <c r="D51" s="168"/>
      <c r="E51" s="168"/>
      <c r="F51" s="168"/>
      <c r="G51" s="168"/>
      <c r="H51" s="168"/>
      <c r="I51" s="206"/>
      <c r="J51" s="405" t="s">
        <v>91</v>
      </c>
      <c r="K51" s="406"/>
      <c r="L51" s="407"/>
      <c r="M51" s="213">
        <v>1</v>
      </c>
      <c r="N51" s="199">
        <v>2</v>
      </c>
      <c r="O51" s="213">
        <v>3</v>
      </c>
      <c r="P51" s="199">
        <v>4</v>
      </c>
      <c r="Q51" s="199">
        <v>5</v>
      </c>
      <c r="R51" s="213">
        <v>6</v>
      </c>
      <c r="S51" s="199">
        <v>7</v>
      </c>
      <c r="T51" s="199">
        <v>8</v>
      </c>
      <c r="U51" s="214">
        <v>9</v>
      </c>
      <c r="V51" s="214" t="s">
        <v>92</v>
      </c>
    </row>
    <row r="52" spans="2:22" ht="15" thickBot="1">
      <c r="B52" s="244" t="s">
        <v>9</v>
      </c>
      <c r="C52" s="245"/>
      <c r="D52" s="245"/>
      <c r="E52" s="245"/>
      <c r="F52" s="230"/>
      <c r="G52" s="230"/>
      <c r="H52" s="230"/>
      <c r="I52" s="243"/>
      <c r="J52" s="282"/>
      <c r="K52" s="237"/>
      <c r="L52" s="236"/>
      <c r="M52" s="249"/>
      <c r="N52" s="249"/>
      <c r="O52" s="250"/>
      <c r="P52" s="249"/>
      <c r="Q52" s="250"/>
      <c r="R52" s="249"/>
      <c r="S52" s="249"/>
      <c r="T52" s="251"/>
      <c r="U52" s="251"/>
      <c r="V52" s="238"/>
    </row>
    <row r="53" spans="2:22">
      <c r="B53" s="219" t="s">
        <v>72</v>
      </c>
      <c r="C53" s="172"/>
      <c r="D53" s="173"/>
      <c r="E53" s="173"/>
      <c r="F53" s="173"/>
      <c r="G53" s="173"/>
      <c r="H53" s="173"/>
      <c r="I53" s="190"/>
      <c r="J53" s="284">
        <v>853</v>
      </c>
      <c r="K53" s="188"/>
      <c r="L53" s="182"/>
      <c r="M53" s="263">
        <v>19</v>
      </c>
      <c r="N53" s="263">
        <v>16</v>
      </c>
      <c r="O53" s="192">
        <v>21</v>
      </c>
      <c r="P53" s="263">
        <v>43</v>
      </c>
      <c r="Q53" s="192">
        <v>12</v>
      </c>
      <c r="R53" s="263">
        <v>22</v>
      </c>
      <c r="S53" s="263">
        <v>37</v>
      </c>
      <c r="T53" s="274">
        <v>32</v>
      </c>
      <c r="U53" s="274">
        <v>12</v>
      </c>
      <c r="V53" s="195">
        <f>SUM(J53:U53)</f>
        <v>1067</v>
      </c>
    </row>
    <row r="54" spans="2:22" ht="15" thickBot="1">
      <c r="B54" s="221" t="s">
        <v>73</v>
      </c>
      <c r="C54" s="146"/>
      <c r="D54" s="147"/>
      <c r="E54" s="147"/>
      <c r="F54" s="147"/>
      <c r="G54" s="147"/>
      <c r="H54" s="147"/>
      <c r="I54" s="187"/>
      <c r="J54" s="192">
        <v>738</v>
      </c>
      <c r="K54" s="188"/>
      <c r="L54" s="182"/>
      <c r="M54" s="264">
        <v>32</v>
      </c>
      <c r="N54" s="264">
        <v>43</v>
      </c>
      <c r="O54" s="256">
        <v>21</v>
      </c>
      <c r="P54" s="264">
        <v>24</v>
      </c>
      <c r="Q54" s="256">
        <v>20</v>
      </c>
      <c r="R54" s="264">
        <v>16</v>
      </c>
      <c r="S54" s="264">
        <v>35</v>
      </c>
      <c r="T54" s="275">
        <v>17</v>
      </c>
      <c r="U54" s="275">
        <v>29</v>
      </c>
      <c r="V54" s="201">
        <f>SUM(J54:U54)</f>
        <v>975</v>
      </c>
    </row>
    <row r="55" spans="2:22" ht="15" thickBot="1">
      <c r="B55" s="240" t="s">
        <v>88</v>
      </c>
      <c r="C55" s="230"/>
      <c r="D55" s="230"/>
      <c r="E55" s="230"/>
      <c r="F55" s="230"/>
      <c r="G55" s="230"/>
      <c r="H55" s="236"/>
      <c r="I55" s="243"/>
      <c r="J55" s="282"/>
      <c r="K55" s="237" t="s">
        <v>13</v>
      </c>
      <c r="L55" s="236"/>
      <c r="M55" s="249"/>
      <c r="N55" s="249"/>
      <c r="O55" s="250"/>
      <c r="P55" s="249"/>
      <c r="Q55" s="250"/>
      <c r="R55" s="249"/>
      <c r="S55" s="249" t="s">
        <v>13</v>
      </c>
      <c r="T55" s="251"/>
      <c r="U55" s="251"/>
      <c r="V55" s="229"/>
    </row>
    <row r="56" spans="2:22">
      <c r="B56" s="219" t="s">
        <v>89</v>
      </c>
      <c r="C56" s="173"/>
      <c r="D56" s="173"/>
      <c r="E56" s="173"/>
      <c r="F56" s="173"/>
      <c r="G56" s="173"/>
      <c r="H56" s="189"/>
      <c r="I56" s="190" t="s">
        <v>74</v>
      </c>
      <c r="J56" s="284">
        <v>705</v>
      </c>
      <c r="K56" s="191"/>
      <c r="L56" s="182"/>
      <c r="M56" s="262">
        <v>28</v>
      </c>
      <c r="N56" s="262">
        <v>34</v>
      </c>
      <c r="O56" s="255">
        <v>16</v>
      </c>
      <c r="P56" s="262">
        <v>35</v>
      </c>
      <c r="Q56" s="255">
        <v>16</v>
      </c>
      <c r="R56" s="262">
        <v>20</v>
      </c>
      <c r="S56" s="262">
        <v>33</v>
      </c>
      <c r="T56" s="273">
        <v>33</v>
      </c>
      <c r="U56" s="273">
        <v>17</v>
      </c>
      <c r="V56" s="197">
        <f>SUM(J56:U56)</f>
        <v>937</v>
      </c>
    </row>
    <row r="57" spans="2:22" ht="15" thickBot="1">
      <c r="B57" s="221"/>
      <c r="C57" s="147"/>
      <c r="D57" s="147"/>
      <c r="E57" s="147"/>
      <c r="F57" s="147"/>
      <c r="G57" s="147"/>
      <c r="H57" s="182"/>
      <c r="I57" s="187" t="s">
        <v>75</v>
      </c>
      <c r="J57" s="192">
        <v>482</v>
      </c>
      <c r="K57" s="188"/>
      <c r="L57" s="182"/>
      <c r="M57" s="264">
        <v>15</v>
      </c>
      <c r="N57" s="264">
        <v>18</v>
      </c>
      <c r="O57" s="256">
        <v>17</v>
      </c>
      <c r="P57" s="264">
        <v>27</v>
      </c>
      <c r="Q57" s="256">
        <v>12</v>
      </c>
      <c r="R57" s="264">
        <v>10</v>
      </c>
      <c r="S57" s="264">
        <v>23</v>
      </c>
      <c r="T57" s="275">
        <v>13</v>
      </c>
      <c r="U57" s="275">
        <v>19</v>
      </c>
      <c r="V57" s="201">
        <f>SUM(J57:U57)</f>
        <v>636</v>
      </c>
    </row>
    <row r="58" spans="2:22" ht="15" thickBot="1">
      <c r="B58" s="240" t="s">
        <v>76</v>
      </c>
      <c r="C58" s="230"/>
      <c r="D58" s="230"/>
      <c r="E58" s="230"/>
      <c r="F58" s="230"/>
      <c r="G58" s="230"/>
      <c r="H58" s="236"/>
      <c r="I58" s="243"/>
      <c r="J58" s="282"/>
      <c r="K58" s="237"/>
      <c r="L58" s="236"/>
      <c r="M58" s="249"/>
      <c r="N58" s="249"/>
      <c r="O58" s="250"/>
      <c r="P58" s="249"/>
      <c r="Q58" s="250"/>
      <c r="R58" s="249"/>
      <c r="S58" s="249"/>
      <c r="T58" s="251"/>
      <c r="U58" s="251"/>
      <c r="V58" s="229"/>
    </row>
    <row r="59" spans="2:22">
      <c r="B59" s="219" t="s">
        <v>77</v>
      </c>
      <c r="C59" s="173"/>
      <c r="D59" s="173"/>
      <c r="E59" s="173"/>
      <c r="F59" s="173"/>
      <c r="G59" s="173"/>
      <c r="H59" s="189"/>
      <c r="I59" s="190" t="s">
        <v>74</v>
      </c>
      <c r="J59" s="284">
        <v>708</v>
      </c>
      <c r="K59" s="191"/>
      <c r="L59" s="182"/>
      <c r="M59" s="262">
        <v>26</v>
      </c>
      <c r="N59" s="262">
        <v>36</v>
      </c>
      <c r="O59" s="255">
        <v>13</v>
      </c>
      <c r="P59" s="262">
        <v>35</v>
      </c>
      <c r="Q59" s="255">
        <v>17</v>
      </c>
      <c r="R59" s="262">
        <v>21</v>
      </c>
      <c r="S59" s="262">
        <v>36</v>
      </c>
      <c r="T59" s="273">
        <v>33</v>
      </c>
      <c r="U59" s="273">
        <v>18</v>
      </c>
      <c r="V59" s="197">
        <f>SUM(J59:U59)</f>
        <v>943</v>
      </c>
    </row>
    <row r="60" spans="2:22" ht="15" thickBot="1">
      <c r="B60" s="222"/>
      <c r="C60" s="184"/>
      <c r="D60" s="184"/>
      <c r="E60" s="184"/>
      <c r="F60" s="184"/>
      <c r="G60" s="184"/>
      <c r="H60" s="211"/>
      <c r="I60" s="215" t="s">
        <v>75</v>
      </c>
      <c r="J60" s="283">
        <v>448</v>
      </c>
      <c r="K60" s="216"/>
      <c r="L60" s="182"/>
      <c r="M60" s="263">
        <v>16</v>
      </c>
      <c r="N60" s="263">
        <v>16</v>
      </c>
      <c r="O60" s="192">
        <v>19</v>
      </c>
      <c r="P60" s="263">
        <v>26</v>
      </c>
      <c r="Q60" s="192">
        <v>11</v>
      </c>
      <c r="R60" s="263">
        <v>9</v>
      </c>
      <c r="S60" s="263">
        <v>20</v>
      </c>
      <c r="T60" s="274">
        <v>12</v>
      </c>
      <c r="U60" s="274">
        <v>17</v>
      </c>
      <c r="V60" s="195">
        <f>SUM(J60:U60)</f>
        <v>594</v>
      </c>
    </row>
    <row r="61" spans="2:22" ht="15" thickBot="1">
      <c r="B61" s="240"/>
      <c r="C61" s="230"/>
      <c r="D61" s="230"/>
      <c r="E61" s="230"/>
      <c r="F61" s="230"/>
      <c r="G61" s="230"/>
      <c r="H61" s="236"/>
      <c r="I61" s="243"/>
      <c r="J61" s="282"/>
      <c r="K61" s="237"/>
      <c r="L61" s="236"/>
      <c r="M61" s="249"/>
      <c r="N61" s="249"/>
      <c r="O61" s="250"/>
      <c r="P61" s="249"/>
      <c r="Q61" s="250"/>
      <c r="R61" s="249"/>
      <c r="S61" s="249"/>
      <c r="T61" s="251"/>
      <c r="U61" s="251"/>
      <c r="V61" s="229"/>
    </row>
    <row r="62" spans="2:22">
      <c r="B62" s="219" t="s">
        <v>78</v>
      </c>
      <c r="C62" s="173"/>
      <c r="D62" s="173"/>
      <c r="E62" s="173"/>
      <c r="F62" s="173"/>
      <c r="G62" s="173"/>
      <c r="H62" s="189"/>
      <c r="I62" s="190" t="s">
        <v>74</v>
      </c>
      <c r="J62" s="284">
        <v>708</v>
      </c>
      <c r="K62" s="191"/>
      <c r="L62" s="182"/>
      <c r="M62" s="262">
        <v>25</v>
      </c>
      <c r="N62" s="262">
        <v>35</v>
      </c>
      <c r="O62" s="255">
        <v>14</v>
      </c>
      <c r="P62" s="262">
        <v>38</v>
      </c>
      <c r="Q62" s="255">
        <v>18</v>
      </c>
      <c r="R62" s="262">
        <v>22</v>
      </c>
      <c r="S62" s="262">
        <v>34</v>
      </c>
      <c r="T62" s="273">
        <v>26</v>
      </c>
      <c r="U62" s="273">
        <v>18</v>
      </c>
      <c r="V62" s="197">
        <f>SUM(J62:U62)</f>
        <v>938</v>
      </c>
    </row>
    <row r="63" spans="2:22" ht="15" thickBot="1">
      <c r="B63" s="221"/>
      <c r="C63" s="147"/>
      <c r="D63" s="147"/>
      <c r="E63" s="147"/>
      <c r="F63" s="147"/>
      <c r="G63" s="147"/>
      <c r="H63" s="182"/>
      <c r="I63" s="187" t="s">
        <v>75</v>
      </c>
      <c r="J63" s="192">
        <v>445</v>
      </c>
      <c r="K63" s="188"/>
      <c r="L63" s="182"/>
      <c r="M63" s="263">
        <v>17</v>
      </c>
      <c r="N63" s="263">
        <v>17</v>
      </c>
      <c r="O63" s="192">
        <v>20</v>
      </c>
      <c r="P63" s="263">
        <v>23</v>
      </c>
      <c r="Q63" s="192">
        <v>11</v>
      </c>
      <c r="R63" s="263">
        <v>8</v>
      </c>
      <c r="S63" s="263">
        <v>22</v>
      </c>
      <c r="T63" s="274">
        <v>18</v>
      </c>
      <c r="U63" s="274">
        <v>17</v>
      </c>
      <c r="V63" s="195">
        <f>SUM(J63:U63)</f>
        <v>598</v>
      </c>
    </row>
    <row r="64" spans="2:22" ht="15" thickBot="1">
      <c r="B64" s="240"/>
      <c r="C64" s="230"/>
      <c r="D64" s="230"/>
      <c r="E64" s="230"/>
      <c r="F64" s="230"/>
      <c r="G64" s="230"/>
      <c r="H64" s="236"/>
      <c r="I64" s="243"/>
      <c r="J64" s="282"/>
      <c r="K64" s="237"/>
      <c r="L64" s="236"/>
      <c r="M64" s="249"/>
      <c r="N64" s="249"/>
      <c r="O64" s="250"/>
      <c r="P64" s="249"/>
      <c r="Q64" s="250"/>
      <c r="R64" s="249"/>
      <c r="S64" s="249"/>
      <c r="T64" s="251"/>
      <c r="U64" s="251"/>
      <c r="V64" s="229"/>
    </row>
    <row r="65" spans="2:22">
      <c r="B65" s="219" t="s">
        <v>90</v>
      </c>
      <c r="C65" s="173"/>
      <c r="D65" s="173"/>
      <c r="E65" s="173"/>
      <c r="F65" s="173"/>
      <c r="G65" s="173"/>
      <c r="H65" s="189"/>
      <c r="I65" s="190" t="s">
        <v>74</v>
      </c>
      <c r="J65" s="284">
        <v>668</v>
      </c>
      <c r="K65" s="191"/>
      <c r="L65" s="182"/>
      <c r="M65" s="262">
        <v>25</v>
      </c>
      <c r="N65" s="262">
        <v>37</v>
      </c>
      <c r="O65" s="255">
        <v>15</v>
      </c>
      <c r="P65" s="262">
        <v>34</v>
      </c>
      <c r="Q65" s="255">
        <v>19</v>
      </c>
      <c r="R65" s="262">
        <v>20</v>
      </c>
      <c r="S65" s="262">
        <v>31</v>
      </c>
      <c r="T65" s="273">
        <v>31</v>
      </c>
      <c r="U65" s="273">
        <v>17</v>
      </c>
      <c r="V65" s="197">
        <f>SUM(J65:U65)</f>
        <v>897</v>
      </c>
    </row>
    <row r="66" spans="2:22" ht="15" thickBot="1">
      <c r="B66" s="221"/>
      <c r="C66" s="147"/>
      <c r="D66" s="147"/>
      <c r="E66" s="147"/>
      <c r="F66" s="147"/>
      <c r="G66" s="147"/>
      <c r="H66" s="182"/>
      <c r="I66" s="187" t="s">
        <v>75</v>
      </c>
      <c r="J66" s="192">
        <v>469</v>
      </c>
      <c r="K66" s="188"/>
      <c r="L66" s="182"/>
      <c r="M66" s="263">
        <v>17</v>
      </c>
      <c r="N66" s="263">
        <v>15</v>
      </c>
      <c r="O66" s="192">
        <v>17</v>
      </c>
      <c r="P66" s="263">
        <v>27</v>
      </c>
      <c r="Q66" s="192">
        <v>9</v>
      </c>
      <c r="R66" s="263">
        <v>10</v>
      </c>
      <c r="S66" s="263">
        <v>23</v>
      </c>
      <c r="T66" s="274">
        <v>14</v>
      </c>
      <c r="U66" s="274">
        <v>17</v>
      </c>
      <c r="V66" s="195">
        <f>SUM(J66:U66)</f>
        <v>618</v>
      </c>
    </row>
    <row r="67" spans="2:22" ht="15" thickBot="1">
      <c r="B67" s="240"/>
      <c r="C67" s="230"/>
      <c r="D67" s="230"/>
      <c r="E67" s="230" t="s">
        <v>13</v>
      </c>
      <c r="F67" s="230"/>
      <c r="G67" s="230"/>
      <c r="H67" s="236"/>
      <c r="I67" s="243"/>
      <c r="J67" s="282"/>
      <c r="K67" s="237"/>
      <c r="L67" s="236"/>
      <c r="M67" s="249"/>
      <c r="N67" s="249"/>
      <c r="O67" s="250"/>
      <c r="P67" s="249"/>
      <c r="Q67" s="250"/>
      <c r="R67" s="249"/>
      <c r="S67" s="249"/>
      <c r="T67" s="251"/>
      <c r="U67" s="251"/>
      <c r="V67" s="229"/>
    </row>
    <row r="68" spans="2:22">
      <c r="B68" s="219" t="s">
        <v>79</v>
      </c>
      <c r="C68" s="173"/>
      <c r="D68" s="173"/>
      <c r="E68" s="173"/>
      <c r="F68" s="173"/>
      <c r="G68" s="173"/>
      <c r="H68" s="189"/>
      <c r="I68" s="190" t="s">
        <v>74</v>
      </c>
      <c r="J68" s="284">
        <v>658</v>
      </c>
      <c r="K68" s="191"/>
      <c r="L68" s="182"/>
      <c r="M68" s="262">
        <v>25</v>
      </c>
      <c r="N68" s="262">
        <v>35</v>
      </c>
      <c r="O68" s="255">
        <v>16</v>
      </c>
      <c r="P68" s="262">
        <v>36</v>
      </c>
      <c r="Q68" s="255">
        <v>19</v>
      </c>
      <c r="R68" s="262">
        <v>19</v>
      </c>
      <c r="S68" s="262">
        <v>35</v>
      </c>
      <c r="T68" s="273">
        <v>33</v>
      </c>
      <c r="U68" s="273">
        <v>19</v>
      </c>
      <c r="V68" s="197">
        <f>SUM(J68:U68)</f>
        <v>895</v>
      </c>
    </row>
    <row r="69" spans="2:22" ht="15" thickBot="1">
      <c r="B69" s="221"/>
      <c r="C69" s="147"/>
      <c r="D69" s="147"/>
      <c r="E69" s="147"/>
      <c r="F69" s="147"/>
      <c r="G69" s="147"/>
      <c r="H69" s="182"/>
      <c r="I69" s="187" t="s">
        <v>75</v>
      </c>
      <c r="J69" s="192">
        <v>469</v>
      </c>
      <c r="K69" s="188"/>
      <c r="L69" s="182"/>
      <c r="M69" s="263">
        <v>17</v>
      </c>
      <c r="N69" s="263">
        <v>17</v>
      </c>
      <c r="O69" s="192">
        <v>16</v>
      </c>
      <c r="P69" s="263">
        <v>25</v>
      </c>
      <c r="Q69" s="192">
        <v>9</v>
      </c>
      <c r="R69" s="263">
        <v>10</v>
      </c>
      <c r="S69" s="263">
        <v>19</v>
      </c>
      <c r="T69" s="274">
        <v>11</v>
      </c>
      <c r="U69" s="274">
        <v>16</v>
      </c>
      <c r="V69" s="195">
        <f>SUM(J69:U69)</f>
        <v>609</v>
      </c>
    </row>
    <row r="70" spans="2:22" ht="15" thickBot="1">
      <c r="B70" s="240"/>
      <c r="C70" s="230"/>
      <c r="D70" s="230"/>
      <c r="E70" s="230"/>
      <c r="F70" s="230"/>
      <c r="G70" s="230"/>
      <c r="H70" s="236"/>
      <c r="I70" s="243"/>
      <c r="J70" s="282"/>
      <c r="K70" s="237"/>
      <c r="L70" s="236"/>
      <c r="M70" s="249"/>
      <c r="N70" s="249"/>
      <c r="O70" s="250"/>
      <c r="P70" s="249"/>
      <c r="Q70" s="250"/>
      <c r="R70" s="249"/>
      <c r="S70" s="249"/>
      <c r="T70" s="251"/>
      <c r="U70" s="251"/>
      <c r="V70" s="229"/>
    </row>
    <row r="71" spans="2:22">
      <c r="B71" s="219" t="s">
        <v>80</v>
      </c>
      <c r="C71" s="173"/>
      <c r="D71" s="173"/>
      <c r="E71" s="173"/>
      <c r="F71" s="173"/>
      <c r="G71" s="173"/>
      <c r="H71" s="189"/>
      <c r="I71" s="190" t="s">
        <v>74</v>
      </c>
      <c r="J71" s="284">
        <v>685</v>
      </c>
      <c r="K71" s="191"/>
      <c r="L71" s="182"/>
      <c r="M71" s="262">
        <v>24</v>
      </c>
      <c r="N71" s="262">
        <v>37</v>
      </c>
      <c r="O71" s="255">
        <v>15</v>
      </c>
      <c r="P71" s="262">
        <v>36</v>
      </c>
      <c r="Q71" s="255">
        <v>17</v>
      </c>
      <c r="R71" s="262">
        <v>19</v>
      </c>
      <c r="S71" s="262">
        <v>34</v>
      </c>
      <c r="T71" s="273">
        <v>27</v>
      </c>
      <c r="U71" s="273">
        <v>17</v>
      </c>
      <c r="V71" s="197">
        <f>SUM(J71:U71)</f>
        <v>911</v>
      </c>
    </row>
    <row r="72" spans="2:22" ht="15" thickBot="1">
      <c r="B72" s="221"/>
      <c r="C72" s="147"/>
      <c r="D72" s="147"/>
      <c r="E72" s="147"/>
      <c r="F72" s="147"/>
      <c r="G72" s="147"/>
      <c r="H72" s="182"/>
      <c r="I72" s="187" t="s">
        <v>75</v>
      </c>
      <c r="J72" s="192">
        <v>463</v>
      </c>
      <c r="K72" s="188"/>
      <c r="L72" s="182"/>
      <c r="M72" s="263">
        <v>18</v>
      </c>
      <c r="N72" s="263">
        <v>16</v>
      </c>
      <c r="O72" s="192">
        <v>17</v>
      </c>
      <c r="P72" s="263">
        <v>25</v>
      </c>
      <c r="Q72" s="192">
        <v>11</v>
      </c>
      <c r="R72" s="263">
        <v>10</v>
      </c>
      <c r="S72" s="263">
        <v>20</v>
      </c>
      <c r="T72" s="274">
        <v>17</v>
      </c>
      <c r="U72" s="274">
        <v>18</v>
      </c>
      <c r="V72" s="195">
        <f>SUM(J72:U72)</f>
        <v>615</v>
      </c>
    </row>
    <row r="73" spans="2:22" ht="15" thickBot="1">
      <c r="B73" s="240"/>
      <c r="C73" s="230"/>
      <c r="D73" s="230"/>
      <c r="E73" s="230"/>
      <c r="F73" s="230"/>
      <c r="G73" s="230"/>
      <c r="H73" s="236"/>
      <c r="I73" s="243"/>
      <c r="J73" s="282"/>
      <c r="K73" s="237"/>
      <c r="L73" s="236"/>
      <c r="M73" s="249"/>
      <c r="N73" s="249"/>
      <c r="O73" s="250"/>
      <c r="P73" s="249"/>
      <c r="Q73" s="250"/>
      <c r="R73" s="249"/>
      <c r="S73" s="249"/>
      <c r="T73" s="251"/>
      <c r="U73" s="251"/>
      <c r="V73" s="229"/>
    </row>
    <row r="74" spans="2:22">
      <c r="B74" s="219" t="s">
        <v>81</v>
      </c>
      <c r="C74" s="173"/>
      <c r="D74" s="173"/>
      <c r="E74" s="173"/>
      <c r="F74" s="173"/>
      <c r="G74" s="173"/>
      <c r="H74" s="189"/>
      <c r="I74" s="190" t="s">
        <v>74</v>
      </c>
      <c r="J74" s="284">
        <v>661</v>
      </c>
      <c r="K74" s="191"/>
      <c r="L74" s="182"/>
      <c r="M74" s="262">
        <v>25</v>
      </c>
      <c r="N74" s="262">
        <v>38</v>
      </c>
      <c r="O74" s="255">
        <v>15</v>
      </c>
      <c r="P74" s="262">
        <v>39</v>
      </c>
      <c r="Q74" s="255">
        <v>18</v>
      </c>
      <c r="R74" s="262">
        <v>21</v>
      </c>
      <c r="S74" s="262">
        <v>36</v>
      </c>
      <c r="T74" s="273">
        <v>30</v>
      </c>
      <c r="U74" s="273">
        <v>18</v>
      </c>
      <c r="V74" s="197">
        <f>SUM(J74:U74)</f>
        <v>901</v>
      </c>
    </row>
    <row r="75" spans="2:22" ht="15" thickBot="1">
      <c r="B75" s="221"/>
      <c r="C75" s="147"/>
      <c r="D75" s="147"/>
      <c r="E75" s="147"/>
      <c r="F75" s="147"/>
      <c r="G75" s="147"/>
      <c r="H75" s="182"/>
      <c r="I75" s="187" t="s">
        <v>75</v>
      </c>
      <c r="J75" s="192">
        <v>463</v>
      </c>
      <c r="K75" s="188"/>
      <c r="L75" s="182"/>
      <c r="M75" s="263">
        <v>17</v>
      </c>
      <c r="N75" s="263">
        <v>14</v>
      </c>
      <c r="O75" s="192">
        <v>17</v>
      </c>
      <c r="P75" s="263">
        <v>23</v>
      </c>
      <c r="Q75" s="192">
        <v>10</v>
      </c>
      <c r="R75" s="263">
        <v>9</v>
      </c>
      <c r="S75" s="263">
        <v>21</v>
      </c>
      <c r="T75" s="274">
        <v>15</v>
      </c>
      <c r="U75" s="274">
        <v>17</v>
      </c>
      <c r="V75" s="195">
        <f>SUM(J75:U75)</f>
        <v>606</v>
      </c>
    </row>
    <row r="76" spans="2:22" ht="15" thickBot="1">
      <c r="B76" s="240" t="s">
        <v>82</v>
      </c>
      <c r="C76" s="230"/>
      <c r="D76" s="230"/>
      <c r="E76" s="230"/>
      <c r="F76" s="230"/>
      <c r="G76" s="230"/>
      <c r="H76" s="236"/>
      <c r="I76" s="243"/>
      <c r="J76" s="282"/>
      <c r="K76" s="237"/>
      <c r="L76" s="236"/>
      <c r="M76" s="249"/>
      <c r="N76" s="249"/>
      <c r="O76" s="250"/>
      <c r="P76" s="249"/>
      <c r="Q76" s="250"/>
      <c r="R76" s="249"/>
      <c r="S76" s="249"/>
      <c r="T76" s="251"/>
      <c r="U76" s="251"/>
      <c r="V76" s="229"/>
    </row>
    <row r="77" spans="2:22">
      <c r="B77" s="219" t="s">
        <v>83</v>
      </c>
      <c r="C77" s="173"/>
      <c r="D77" s="173"/>
      <c r="E77" s="173"/>
      <c r="F77" s="173"/>
      <c r="G77" s="173"/>
      <c r="H77" s="189"/>
      <c r="I77" s="190" t="s">
        <v>74</v>
      </c>
      <c r="J77" s="284">
        <v>822</v>
      </c>
      <c r="K77" s="191"/>
      <c r="L77" s="182"/>
      <c r="M77" s="262">
        <v>25</v>
      </c>
      <c r="N77" s="262">
        <v>36</v>
      </c>
      <c r="O77" s="255">
        <v>22</v>
      </c>
      <c r="P77" s="262">
        <v>37</v>
      </c>
      <c r="Q77" s="255">
        <v>21</v>
      </c>
      <c r="R77" s="262">
        <v>21</v>
      </c>
      <c r="S77" s="262">
        <v>37</v>
      </c>
      <c r="T77" s="273">
        <v>27</v>
      </c>
      <c r="U77" s="273">
        <v>24</v>
      </c>
      <c r="V77" s="197">
        <f>SUM(J77:U77)</f>
        <v>1072</v>
      </c>
    </row>
    <row r="78" spans="2:22" ht="15" thickBot="1">
      <c r="B78" s="221"/>
      <c r="C78" s="147"/>
      <c r="D78" s="147"/>
      <c r="E78" s="147"/>
      <c r="F78" s="147"/>
      <c r="G78" s="147"/>
      <c r="H78" s="182"/>
      <c r="I78" s="187" t="s">
        <v>75</v>
      </c>
      <c r="J78" s="192">
        <v>433</v>
      </c>
      <c r="K78" s="188"/>
      <c r="L78" s="182"/>
      <c r="M78" s="263">
        <v>20</v>
      </c>
      <c r="N78" s="263">
        <v>17</v>
      </c>
      <c r="O78" s="192">
        <v>12</v>
      </c>
      <c r="P78" s="263">
        <v>26</v>
      </c>
      <c r="Q78" s="192">
        <v>8</v>
      </c>
      <c r="R78" s="263">
        <v>9</v>
      </c>
      <c r="S78" s="263">
        <v>19</v>
      </c>
      <c r="T78" s="274">
        <v>16</v>
      </c>
      <c r="U78" s="274">
        <v>12</v>
      </c>
      <c r="V78" s="195">
        <f>SUM(J78:U78)</f>
        <v>572</v>
      </c>
    </row>
    <row r="79" spans="2:22" ht="15" thickBot="1">
      <c r="B79" s="240"/>
      <c r="C79" s="230"/>
      <c r="D79" s="230"/>
      <c r="E79" s="230"/>
      <c r="F79" s="230"/>
      <c r="G79" s="230"/>
      <c r="H79" s="236"/>
      <c r="I79" s="243"/>
      <c r="J79" s="282"/>
      <c r="K79" s="237"/>
      <c r="L79" s="236"/>
      <c r="M79" s="249"/>
      <c r="N79" s="249"/>
      <c r="O79" s="250"/>
      <c r="P79" s="249"/>
      <c r="Q79" s="250"/>
      <c r="R79" s="249"/>
      <c r="S79" s="249"/>
      <c r="T79" s="251"/>
      <c r="U79" s="251"/>
      <c r="V79" s="229"/>
    </row>
    <row r="80" spans="2:22">
      <c r="B80" s="219" t="s">
        <v>84</v>
      </c>
      <c r="C80" s="173"/>
      <c r="D80" s="173"/>
      <c r="E80" s="173"/>
      <c r="F80" s="173"/>
      <c r="G80" s="173"/>
      <c r="H80" s="189"/>
      <c r="I80" s="190" t="s">
        <v>74</v>
      </c>
      <c r="J80" s="284">
        <v>471</v>
      </c>
      <c r="K80" s="191"/>
      <c r="L80" s="182"/>
      <c r="M80" s="262">
        <v>16</v>
      </c>
      <c r="N80" s="262">
        <v>23</v>
      </c>
      <c r="O80" s="255">
        <v>12</v>
      </c>
      <c r="P80" s="262">
        <v>36</v>
      </c>
      <c r="Q80" s="255">
        <v>11</v>
      </c>
      <c r="R80" s="262">
        <v>14</v>
      </c>
      <c r="S80" s="262">
        <v>37</v>
      </c>
      <c r="T80" s="273">
        <v>23</v>
      </c>
      <c r="U80" s="273">
        <v>14</v>
      </c>
      <c r="V80" s="197">
        <f>SUM(J80:U80)</f>
        <v>657</v>
      </c>
    </row>
    <row r="81" spans="2:22" ht="15" thickBot="1">
      <c r="B81" s="221"/>
      <c r="C81" s="147"/>
      <c r="D81" s="147"/>
      <c r="E81" s="147"/>
      <c r="F81" s="147"/>
      <c r="G81" s="147"/>
      <c r="H81" s="182"/>
      <c r="I81" s="187" t="s">
        <v>75</v>
      </c>
      <c r="J81" s="192">
        <v>918</v>
      </c>
      <c r="K81" s="188"/>
      <c r="L81" s="182"/>
      <c r="M81" s="263">
        <v>33</v>
      </c>
      <c r="N81" s="263">
        <v>33</v>
      </c>
      <c r="O81" s="192">
        <v>23</v>
      </c>
      <c r="P81" s="263">
        <v>31</v>
      </c>
      <c r="Q81" s="192">
        <v>21</v>
      </c>
      <c r="R81" s="263">
        <v>17</v>
      </c>
      <c r="S81" s="263">
        <v>31</v>
      </c>
      <c r="T81" s="274">
        <v>23</v>
      </c>
      <c r="U81" s="274">
        <v>27</v>
      </c>
      <c r="V81" s="195">
        <f>SUM(J81:U81)</f>
        <v>1157</v>
      </c>
    </row>
    <row r="82" spans="2:22" ht="15" thickBot="1">
      <c r="B82" s="240"/>
      <c r="C82" s="230"/>
      <c r="D82" s="230"/>
      <c r="E82" s="230"/>
      <c r="F82" s="230"/>
      <c r="G82" s="230"/>
      <c r="H82" s="236"/>
      <c r="I82" s="243"/>
      <c r="J82" s="282"/>
      <c r="K82" s="237"/>
      <c r="L82" s="236"/>
      <c r="M82" s="249"/>
      <c r="N82" s="249"/>
      <c r="O82" s="250"/>
      <c r="P82" s="249"/>
      <c r="Q82" s="250"/>
      <c r="R82" s="249"/>
      <c r="S82" s="249"/>
      <c r="T82" s="251"/>
      <c r="U82" s="251"/>
      <c r="V82" s="229"/>
    </row>
    <row r="83" spans="2:22">
      <c r="B83" s="219" t="s">
        <v>85</v>
      </c>
      <c r="C83" s="173"/>
      <c r="D83" s="173"/>
      <c r="E83" s="173"/>
      <c r="F83" s="173"/>
      <c r="G83" s="173"/>
      <c r="H83" s="189"/>
      <c r="I83" s="190" t="s">
        <v>74</v>
      </c>
      <c r="J83" s="284">
        <v>577</v>
      </c>
      <c r="K83" s="191"/>
      <c r="L83" s="182"/>
      <c r="M83" s="262">
        <v>14</v>
      </c>
      <c r="N83" s="262">
        <v>14</v>
      </c>
      <c r="O83" s="255">
        <v>16</v>
      </c>
      <c r="P83" s="262">
        <v>37</v>
      </c>
      <c r="Q83" s="255">
        <v>13</v>
      </c>
      <c r="R83" s="262">
        <v>10</v>
      </c>
      <c r="S83" s="262">
        <v>27</v>
      </c>
      <c r="T83" s="273">
        <v>30</v>
      </c>
      <c r="U83" s="273">
        <v>13</v>
      </c>
      <c r="V83" s="197">
        <f>SUM(J83:U83)</f>
        <v>751</v>
      </c>
    </row>
    <row r="84" spans="2:22" ht="15" thickBot="1">
      <c r="B84" s="221"/>
      <c r="C84" s="147"/>
      <c r="D84" s="147"/>
      <c r="E84" s="147"/>
      <c r="F84" s="147"/>
      <c r="G84" s="147"/>
      <c r="H84" s="182"/>
      <c r="I84" s="187" t="s">
        <v>75</v>
      </c>
      <c r="J84" s="192">
        <v>1007</v>
      </c>
      <c r="K84" s="188"/>
      <c r="L84" s="182"/>
      <c r="M84" s="263">
        <v>37</v>
      </c>
      <c r="N84" s="263">
        <v>45</v>
      </c>
      <c r="O84" s="192">
        <v>25</v>
      </c>
      <c r="P84" s="263">
        <v>36</v>
      </c>
      <c r="Q84" s="192">
        <v>19</v>
      </c>
      <c r="R84" s="263">
        <v>26</v>
      </c>
      <c r="S84" s="263">
        <v>45</v>
      </c>
      <c r="T84" s="274">
        <v>22</v>
      </c>
      <c r="U84" s="274">
        <v>29</v>
      </c>
      <c r="V84" s="195">
        <f>SUM(J84:U84)</f>
        <v>1291</v>
      </c>
    </row>
    <row r="85" spans="2:22" ht="15" thickBot="1">
      <c r="B85" s="240"/>
      <c r="C85" s="241"/>
      <c r="D85" s="241"/>
      <c r="E85" s="230"/>
      <c r="F85" s="230"/>
      <c r="G85" s="230"/>
      <c r="H85" s="230"/>
      <c r="I85" s="242"/>
      <c r="J85" s="282"/>
      <c r="K85" s="237"/>
      <c r="L85" s="236"/>
      <c r="M85" s="268"/>
      <c r="N85" s="268"/>
      <c r="O85" s="260"/>
      <c r="P85" s="268"/>
      <c r="Q85" s="260"/>
      <c r="R85" s="268"/>
      <c r="S85" s="268"/>
      <c r="T85" s="279"/>
      <c r="U85" s="279"/>
      <c r="V85" s="239"/>
    </row>
    <row r="86" spans="2:22">
      <c r="B86" s="219" t="s">
        <v>86</v>
      </c>
      <c r="C86" s="172"/>
      <c r="D86" s="172"/>
      <c r="E86" s="173"/>
      <c r="F86" s="173"/>
      <c r="G86" s="173"/>
      <c r="H86" s="173"/>
      <c r="I86" s="217" t="s">
        <v>74</v>
      </c>
      <c r="J86" s="284">
        <v>931</v>
      </c>
      <c r="K86" s="191"/>
      <c r="L86" s="182"/>
      <c r="M86" s="262">
        <v>28</v>
      </c>
      <c r="N86" s="262">
        <v>29</v>
      </c>
      <c r="O86" s="255">
        <v>24</v>
      </c>
      <c r="P86" s="262">
        <v>50</v>
      </c>
      <c r="Q86" s="255">
        <v>18</v>
      </c>
      <c r="R86" s="262">
        <v>24</v>
      </c>
      <c r="S86" s="262">
        <v>51</v>
      </c>
      <c r="T86" s="273">
        <v>32</v>
      </c>
      <c r="U86" s="273">
        <v>27</v>
      </c>
      <c r="V86" s="197">
        <f>SUM(J86:U86)</f>
        <v>1214</v>
      </c>
    </row>
    <row r="87" spans="2:22" ht="15" thickBot="1">
      <c r="B87" s="227"/>
      <c r="C87" s="208"/>
      <c r="D87" s="208"/>
      <c r="E87" s="166"/>
      <c r="F87" s="166"/>
      <c r="G87" s="166"/>
      <c r="H87" s="166"/>
      <c r="I87" s="218" t="s">
        <v>75</v>
      </c>
      <c r="J87" s="252">
        <v>546</v>
      </c>
      <c r="K87" s="210"/>
      <c r="L87" s="207"/>
      <c r="M87" s="267">
        <v>23</v>
      </c>
      <c r="N87" s="267">
        <v>29</v>
      </c>
      <c r="O87" s="270">
        <v>15</v>
      </c>
      <c r="P87" s="265">
        <v>18</v>
      </c>
      <c r="Q87" s="257">
        <v>14</v>
      </c>
      <c r="R87" s="265">
        <v>11</v>
      </c>
      <c r="S87" s="265">
        <v>18</v>
      </c>
      <c r="T87" s="276">
        <v>18</v>
      </c>
      <c r="U87" s="276">
        <v>15</v>
      </c>
      <c r="V87" s="202">
        <f>SUM(J87:U87)</f>
        <v>707</v>
      </c>
    </row>
    <row r="88" spans="2:22">
      <c r="N88" s="192"/>
    </row>
  </sheetData>
  <mergeCells count="42">
    <mergeCell ref="J30:K30"/>
    <mergeCell ref="J31:K31"/>
    <mergeCell ref="J20:L20"/>
    <mergeCell ref="J21:L21"/>
    <mergeCell ref="J22:L22"/>
    <mergeCell ref="J23:K23"/>
    <mergeCell ref="J24:K24"/>
    <mergeCell ref="B2:V2"/>
    <mergeCell ref="J26:K26"/>
    <mergeCell ref="J27:K27"/>
    <mergeCell ref="J28:L28"/>
    <mergeCell ref="J29:L29"/>
    <mergeCell ref="J25:K25"/>
    <mergeCell ref="J14:L14"/>
    <mergeCell ref="J15:L15"/>
    <mergeCell ref="J16:L16"/>
    <mergeCell ref="J17:L17"/>
    <mergeCell ref="J18:L18"/>
    <mergeCell ref="J19:L19"/>
    <mergeCell ref="J13:L13"/>
    <mergeCell ref="J4:L4"/>
    <mergeCell ref="B5:D5"/>
    <mergeCell ref="J5:L5"/>
    <mergeCell ref="J51:L51"/>
    <mergeCell ref="B49:V49"/>
    <mergeCell ref="J32:K32"/>
    <mergeCell ref="J33:K33"/>
    <mergeCell ref="J34:K34"/>
    <mergeCell ref="J35:L35"/>
    <mergeCell ref="J36:K36"/>
    <mergeCell ref="J37:L37"/>
    <mergeCell ref="J38:K38"/>
    <mergeCell ref="J39:K39"/>
    <mergeCell ref="J40:L40"/>
    <mergeCell ref="J41:L41"/>
    <mergeCell ref="J11:L11"/>
    <mergeCell ref="J12:L12"/>
    <mergeCell ref="J6:L6"/>
    <mergeCell ref="J7:L7"/>
    <mergeCell ref="J8:L8"/>
    <mergeCell ref="J9:L9"/>
    <mergeCell ref="J10:L10"/>
  </mergeCells>
  <pageMargins left="0" right="0" top="0" bottom="0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selection sqref="A1:K1"/>
    </sheetView>
  </sheetViews>
  <sheetFormatPr baseColWidth="10" defaultColWidth="8.83203125" defaultRowHeight="14" x14ac:dyDescent="0"/>
  <cols>
    <col min="3" max="3" width="10.83203125" customWidth="1"/>
    <col min="8" max="8" width="15" customWidth="1"/>
    <col min="9" max="9" width="14.33203125" customWidth="1"/>
    <col min="10" max="10" width="1" hidden="1" customWidth="1"/>
    <col min="11" max="11" width="3.5" hidden="1" customWidth="1"/>
    <col min="12" max="12" width="3.5" customWidth="1"/>
  </cols>
  <sheetData>
    <row r="1" spans="1:15" ht="20">
      <c r="A1" s="358" t="s">
        <v>139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286"/>
    </row>
    <row r="2" spans="1:15" ht="15" thickBot="1">
      <c r="A2" s="64"/>
      <c r="B2" s="64"/>
      <c r="C2" s="64"/>
      <c r="D2" s="22"/>
      <c r="E2" s="64" t="s">
        <v>13</v>
      </c>
      <c r="F2" s="64"/>
      <c r="G2" s="64"/>
      <c r="H2" s="64"/>
      <c r="I2" s="64"/>
      <c r="J2" s="64"/>
      <c r="K2" s="64"/>
      <c r="L2" s="76"/>
    </row>
    <row r="3" spans="1:15" ht="19" thickBot="1">
      <c r="A3" s="124" t="s">
        <v>96</v>
      </c>
      <c r="B3" s="125"/>
      <c r="D3" s="115"/>
      <c r="E3" s="115"/>
      <c r="F3" s="115"/>
      <c r="G3" s="115"/>
      <c r="H3" s="116"/>
      <c r="I3" s="380" t="s">
        <v>15</v>
      </c>
      <c r="J3" s="381"/>
      <c r="K3" s="381"/>
      <c r="L3" s="164"/>
      <c r="M3" s="37"/>
    </row>
    <row r="4" spans="1:15">
      <c r="A4" s="382" t="s">
        <v>102</v>
      </c>
      <c r="B4" s="383"/>
      <c r="C4" s="383"/>
      <c r="D4" s="290"/>
      <c r="E4" s="118"/>
      <c r="F4" s="118"/>
      <c r="G4" s="118"/>
      <c r="H4" s="65"/>
      <c r="I4" s="374">
        <v>246</v>
      </c>
      <c r="J4" s="370"/>
      <c r="K4" s="370"/>
      <c r="L4" s="164"/>
      <c r="M4" s="37"/>
    </row>
    <row r="5" spans="1:15">
      <c r="A5" s="78" t="s">
        <v>103</v>
      </c>
      <c r="B5" s="79"/>
      <c r="C5" s="79"/>
      <c r="D5" s="79"/>
      <c r="E5" s="71"/>
      <c r="F5" s="71"/>
      <c r="G5" s="71"/>
      <c r="H5" s="72"/>
      <c r="I5" s="384">
        <v>544</v>
      </c>
      <c r="J5" s="385"/>
      <c r="K5" s="385"/>
      <c r="L5" s="164"/>
      <c r="M5" s="37"/>
    </row>
    <row r="6" spans="1:15" ht="15" thickBot="1">
      <c r="A6" s="300"/>
      <c r="B6" s="301"/>
      <c r="C6" s="301"/>
      <c r="D6" s="301"/>
      <c r="E6" s="81"/>
      <c r="F6" s="81"/>
      <c r="G6" s="81"/>
      <c r="H6" s="91"/>
      <c r="I6" s="367"/>
      <c r="J6" s="368"/>
      <c r="K6" s="368"/>
      <c r="L6" s="164"/>
      <c r="M6" s="37"/>
    </row>
    <row r="7" spans="1:15" ht="20" thickTop="1" thickBot="1">
      <c r="A7" s="150" t="s">
        <v>136</v>
      </c>
      <c r="B7" s="143"/>
      <c r="C7" s="143"/>
      <c r="D7" s="143"/>
      <c r="E7" s="120"/>
      <c r="F7" s="120"/>
      <c r="G7" s="120"/>
      <c r="H7" s="140"/>
      <c r="I7" s="438"/>
      <c r="J7" s="392"/>
      <c r="K7" s="439"/>
      <c r="L7" s="164"/>
      <c r="M7" s="37"/>
    </row>
    <row r="8" spans="1:15" ht="15" thickTop="1">
      <c r="A8" s="106" t="s">
        <v>117</v>
      </c>
      <c r="B8" s="105"/>
      <c r="C8" s="105"/>
      <c r="D8" s="79"/>
      <c r="E8" s="76"/>
      <c r="F8" s="76"/>
      <c r="G8" s="76"/>
      <c r="H8" s="66"/>
      <c r="I8" s="377">
        <v>205</v>
      </c>
      <c r="J8" s="378"/>
      <c r="K8" s="378"/>
      <c r="L8" s="164"/>
      <c r="M8" s="37"/>
    </row>
    <row r="9" spans="1:15">
      <c r="A9" s="111" t="s">
        <v>118</v>
      </c>
      <c r="B9" s="112"/>
      <c r="C9" s="112"/>
      <c r="D9" s="79"/>
      <c r="E9" s="113"/>
      <c r="F9" s="113"/>
      <c r="G9" s="113"/>
      <c r="H9" s="114"/>
      <c r="I9" s="386">
        <v>0</v>
      </c>
      <c r="J9" s="387"/>
      <c r="K9" s="387"/>
      <c r="L9" s="164"/>
      <c r="M9" s="37"/>
      <c r="N9" t="s">
        <v>13</v>
      </c>
    </row>
    <row r="10" spans="1:15">
      <c r="A10" s="78" t="s">
        <v>119</v>
      </c>
      <c r="B10" s="79"/>
      <c r="C10" s="79"/>
      <c r="D10" s="112"/>
      <c r="E10" s="71"/>
      <c r="F10" s="71"/>
      <c r="G10" s="71"/>
      <c r="H10" s="72"/>
      <c r="I10" s="386">
        <v>158</v>
      </c>
      <c r="J10" s="387"/>
      <c r="K10" s="387"/>
      <c r="L10" s="164"/>
      <c r="M10" s="37"/>
    </row>
    <row r="11" spans="1:15">
      <c r="A11" s="111" t="s">
        <v>120</v>
      </c>
      <c r="B11" s="112"/>
      <c r="C11" s="112"/>
      <c r="D11" s="112"/>
      <c r="E11" s="113"/>
      <c r="F11" s="113"/>
      <c r="G11" s="113"/>
      <c r="H11" s="114"/>
      <c r="I11" s="386">
        <v>231</v>
      </c>
      <c r="J11" s="387"/>
      <c r="K11" s="387"/>
      <c r="L11" s="164"/>
      <c r="M11" s="37"/>
      <c r="O11" t="s">
        <v>13</v>
      </c>
    </row>
    <row r="12" spans="1:15">
      <c r="A12" s="111" t="s">
        <v>121</v>
      </c>
      <c r="B12" s="112"/>
      <c r="C12" s="112"/>
      <c r="D12" s="112"/>
      <c r="E12" s="113" t="s">
        <v>13</v>
      </c>
      <c r="F12" s="113"/>
      <c r="G12" s="113"/>
      <c r="H12" s="114"/>
      <c r="I12" s="386">
        <v>95</v>
      </c>
      <c r="J12" s="387"/>
      <c r="K12" s="387"/>
      <c r="L12" s="164"/>
      <c r="M12" s="37"/>
    </row>
    <row r="13" spans="1:15">
      <c r="A13" s="111" t="s">
        <v>122</v>
      </c>
      <c r="B13" s="112"/>
      <c r="C13" s="112"/>
      <c r="D13" s="112"/>
      <c r="E13" s="113"/>
      <c r="F13" s="113"/>
      <c r="G13" s="113"/>
      <c r="H13" s="114"/>
      <c r="I13" s="384">
        <v>120</v>
      </c>
      <c r="J13" s="385"/>
      <c r="K13" s="385"/>
      <c r="L13" s="164"/>
      <c r="M13" s="37"/>
    </row>
    <row r="14" spans="1:15" ht="19" thickBot="1">
      <c r="A14" s="311"/>
      <c r="B14" s="299"/>
      <c r="C14" s="299"/>
      <c r="D14" s="131"/>
      <c r="E14" s="69"/>
      <c r="F14" s="69"/>
      <c r="G14" s="69"/>
      <c r="H14" s="69"/>
      <c r="I14" s="355"/>
      <c r="J14" s="356"/>
      <c r="K14" s="357"/>
      <c r="L14" s="164"/>
      <c r="M14" s="37"/>
    </row>
    <row r="15" spans="1:15" ht="20" thickTop="1" thickBot="1">
      <c r="A15" s="128" t="s">
        <v>97</v>
      </c>
      <c r="B15" s="129"/>
      <c r="C15" s="129"/>
      <c r="D15" s="333"/>
      <c r="E15" s="129"/>
      <c r="F15" s="129"/>
      <c r="G15" s="129"/>
      <c r="H15" s="120"/>
      <c r="I15" s="438" t="s">
        <v>13</v>
      </c>
      <c r="J15" s="392"/>
      <c r="K15" s="439"/>
      <c r="L15" s="164"/>
      <c r="M15" s="37"/>
    </row>
    <row r="16" spans="1:15" ht="15" thickTop="1">
      <c r="A16" s="78" t="s">
        <v>123</v>
      </c>
      <c r="B16" s="79"/>
      <c r="C16" s="313"/>
      <c r="D16" s="108"/>
      <c r="E16" s="314"/>
      <c r="F16" s="314"/>
      <c r="G16" s="314"/>
      <c r="H16" s="315"/>
      <c r="I16" s="364">
        <v>227</v>
      </c>
      <c r="J16" s="365"/>
      <c r="K16" s="366"/>
      <c r="L16" s="164"/>
      <c r="M16" s="37"/>
    </row>
    <row r="17" spans="1:17">
      <c r="A17" s="78" t="s">
        <v>124</v>
      </c>
      <c r="B17" s="79"/>
      <c r="C17" s="79"/>
      <c r="D17" s="112"/>
      <c r="E17" s="71"/>
      <c r="F17" s="71"/>
      <c r="G17" s="71"/>
      <c r="H17" s="72"/>
      <c r="I17" s="386">
        <v>133</v>
      </c>
      <c r="J17" s="387"/>
      <c r="K17" s="387"/>
      <c r="L17" s="164"/>
      <c r="M17" s="37"/>
    </row>
    <row r="18" spans="1:17">
      <c r="A18" s="111" t="s">
        <v>125</v>
      </c>
      <c r="B18" s="112"/>
      <c r="C18" s="112"/>
      <c r="D18" s="112"/>
      <c r="E18" s="113"/>
      <c r="F18" s="113"/>
      <c r="G18" s="113"/>
      <c r="H18" s="114"/>
      <c r="I18" s="386">
        <v>191</v>
      </c>
      <c r="J18" s="387"/>
      <c r="K18" s="387"/>
      <c r="L18" s="164"/>
      <c r="M18" s="37"/>
    </row>
    <row r="19" spans="1:17">
      <c r="A19" s="111" t="s">
        <v>126</v>
      </c>
      <c r="B19" s="112"/>
      <c r="C19" s="112"/>
      <c r="D19" s="112"/>
      <c r="E19" s="113"/>
      <c r="F19" s="113"/>
      <c r="G19" s="113"/>
      <c r="H19" s="114"/>
      <c r="I19" s="384">
        <v>134</v>
      </c>
      <c r="J19" s="385"/>
      <c r="K19" s="385"/>
      <c r="L19" s="164"/>
      <c r="M19" s="37"/>
    </row>
    <row r="20" spans="1:17" ht="18">
      <c r="A20" s="111" t="s">
        <v>127</v>
      </c>
      <c r="B20" s="112"/>
      <c r="C20" s="112"/>
      <c r="D20" s="335"/>
      <c r="E20" s="113"/>
      <c r="F20" s="113"/>
      <c r="G20" s="113"/>
      <c r="H20" s="114"/>
      <c r="I20" s="384">
        <v>150</v>
      </c>
      <c r="J20" s="385"/>
      <c r="K20" s="385"/>
      <c r="L20" s="164"/>
      <c r="M20" s="37"/>
    </row>
    <row r="21" spans="1:17" ht="19" thickBot="1">
      <c r="A21" s="77"/>
      <c r="B21" s="131"/>
      <c r="C21" s="131"/>
      <c r="D21" s="330"/>
      <c r="E21" s="131"/>
      <c r="F21" s="131"/>
      <c r="G21" s="1"/>
      <c r="H21" s="69"/>
      <c r="I21" s="355" t="s">
        <v>13</v>
      </c>
      <c r="J21" s="356"/>
      <c r="K21" s="357"/>
      <c r="L21" s="164"/>
      <c r="M21" s="37"/>
    </row>
    <row r="22" spans="1:17" ht="20" thickTop="1" thickBot="1">
      <c r="A22" s="128" t="s">
        <v>98</v>
      </c>
      <c r="B22" s="143"/>
      <c r="C22" s="143"/>
      <c r="D22" s="143"/>
      <c r="E22" s="120" t="s">
        <v>13</v>
      </c>
      <c r="F22" s="120"/>
      <c r="G22" s="120"/>
      <c r="H22" s="140"/>
      <c r="I22" s="438"/>
      <c r="J22" s="392"/>
      <c r="K22" s="292"/>
      <c r="L22" s="164"/>
      <c r="M22" s="37"/>
    </row>
    <row r="23" spans="1:17" ht="15" thickTop="1">
      <c r="A23" s="78" t="s">
        <v>128</v>
      </c>
      <c r="B23" s="79"/>
      <c r="C23" s="79"/>
      <c r="D23" s="79"/>
      <c r="E23" s="71"/>
      <c r="F23" s="71"/>
      <c r="G23" s="71"/>
      <c r="H23" s="72"/>
      <c r="I23" s="377">
        <v>204</v>
      </c>
      <c r="J23" s="378"/>
      <c r="K23" s="288"/>
      <c r="L23" s="164"/>
      <c r="M23" s="37"/>
    </row>
    <row r="24" spans="1:17">
      <c r="A24" s="111" t="s">
        <v>129</v>
      </c>
      <c r="B24" s="112"/>
      <c r="C24" s="112"/>
      <c r="D24" s="112"/>
      <c r="E24" s="113"/>
      <c r="F24" s="113"/>
      <c r="G24" s="113"/>
      <c r="H24" s="114"/>
      <c r="I24" s="386">
        <v>479</v>
      </c>
      <c r="J24" s="387"/>
      <c r="K24" s="288"/>
      <c r="L24" s="164"/>
      <c r="M24" s="37" t="s">
        <v>13</v>
      </c>
      <c r="O24" s="312"/>
    </row>
    <row r="25" spans="1:17" ht="19" thickBot="1">
      <c r="A25" s="111" t="s">
        <v>130</v>
      </c>
      <c r="B25" s="318"/>
      <c r="C25" s="112"/>
      <c r="D25" s="335"/>
      <c r="E25" s="113"/>
      <c r="F25" s="113"/>
      <c r="G25" s="113"/>
      <c r="H25" s="319"/>
      <c r="I25" s="441">
        <v>1</v>
      </c>
      <c r="J25" s="442"/>
      <c r="K25" s="288"/>
      <c r="L25" s="164"/>
      <c r="M25" s="37"/>
    </row>
    <row r="26" spans="1:17" ht="19" thickBot="1">
      <c r="A26" s="137"/>
      <c r="B26" s="131"/>
      <c r="C26" s="131"/>
      <c r="D26" s="330"/>
      <c r="E26" s="131"/>
      <c r="F26" s="131"/>
      <c r="G26" s="69"/>
      <c r="H26" s="70"/>
      <c r="I26" s="434"/>
      <c r="J26" s="435"/>
      <c r="K26" s="74"/>
      <c r="L26" s="135"/>
      <c r="M26" s="37"/>
      <c r="Q26" t="s">
        <v>87</v>
      </c>
    </row>
    <row r="27" spans="1:17" ht="20" thickTop="1" thickBot="1">
      <c r="A27" s="128" t="s">
        <v>99</v>
      </c>
      <c r="B27" s="299"/>
      <c r="C27" s="299"/>
      <c r="D27" s="143"/>
      <c r="E27" s="69"/>
      <c r="F27" s="69"/>
      <c r="G27" s="69"/>
      <c r="H27" s="70"/>
      <c r="I27" s="355"/>
      <c r="J27" s="356"/>
      <c r="K27" s="356"/>
      <c r="L27" s="164"/>
      <c r="M27" s="37"/>
    </row>
    <row r="28" spans="1:17" ht="19" thickTop="1">
      <c r="A28" s="106" t="s">
        <v>131</v>
      </c>
      <c r="B28" s="105"/>
      <c r="C28" s="105"/>
      <c r="D28" s="316"/>
      <c r="E28" s="76" t="s">
        <v>13</v>
      </c>
      <c r="F28" s="76"/>
      <c r="G28" s="76"/>
      <c r="H28" s="66"/>
      <c r="I28" s="377">
        <v>241</v>
      </c>
      <c r="J28" s="378"/>
      <c r="K28" s="379"/>
      <c r="L28" s="164"/>
      <c r="M28" s="37"/>
      <c r="O28" t="s">
        <v>13</v>
      </c>
    </row>
    <row r="29" spans="1:17" ht="19" thickBot="1">
      <c r="A29" s="137" t="s">
        <v>132</v>
      </c>
      <c r="B29" s="321"/>
      <c r="C29" s="321"/>
      <c r="D29" s="336"/>
      <c r="E29" s="321"/>
      <c r="F29" s="317"/>
      <c r="G29" s="138"/>
      <c r="H29" s="139"/>
      <c r="I29" s="436">
        <v>493</v>
      </c>
      <c r="J29" s="396"/>
      <c r="K29" s="76"/>
      <c r="L29" s="135"/>
      <c r="M29" s="37"/>
      <c r="O29" t="s">
        <v>13</v>
      </c>
    </row>
    <row r="30" spans="1:17" ht="16" thickTop="1" thickBot="1">
      <c r="A30" s="332"/>
      <c r="B30" s="40"/>
      <c r="C30" s="40"/>
      <c r="D30" s="69"/>
      <c r="E30" s="40"/>
      <c r="F30" s="40"/>
      <c r="G30" s="40"/>
      <c r="H30" s="322"/>
      <c r="I30" s="40"/>
      <c r="K30" s="288"/>
      <c r="L30" s="164"/>
      <c r="M30" s="37"/>
    </row>
    <row r="31" spans="1:17" ht="20" thickTop="1" thickBot="1">
      <c r="A31" s="128" t="s">
        <v>100</v>
      </c>
      <c r="B31" s="143"/>
      <c r="C31" s="143"/>
      <c r="D31" s="76"/>
      <c r="E31" s="120"/>
      <c r="F31" s="120"/>
      <c r="G31" s="120"/>
      <c r="H31" s="140"/>
      <c r="I31" s="438"/>
      <c r="J31" s="439"/>
      <c r="K31" s="288"/>
      <c r="L31" s="164"/>
      <c r="M31" s="37"/>
    </row>
    <row r="32" spans="1:17" ht="16" thickTop="1" thickBot="1">
      <c r="A32" s="163" t="s">
        <v>133</v>
      </c>
      <c r="B32" s="79"/>
      <c r="C32" s="79"/>
      <c r="D32" s="82"/>
      <c r="E32" s="71"/>
      <c r="F32" s="71"/>
      <c r="G32" s="71"/>
      <c r="H32" s="72"/>
      <c r="I32" s="306">
        <v>220</v>
      </c>
      <c r="J32" s="309"/>
      <c r="K32" s="288"/>
      <c r="L32" s="164"/>
      <c r="M32" s="37"/>
    </row>
    <row r="33" spans="1:14">
      <c r="A33" s="111" t="s">
        <v>134</v>
      </c>
      <c r="B33" s="112"/>
      <c r="C33" s="112"/>
      <c r="D33" s="113"/>
      <c r="E33" s="113"/>
      <c r="F33" s="113"/>
      <c r="G33" s="113"/>
      <c r="H33" s="114"/>
      <c r="I33" s="303">
        <v>485</v>
      </c>
      <c r="J33" s="310"/>
      <c r="K33" s="74"/>
      <c r="L33" s="135"/>
      <c r="M33" s="37"/>
    </row>
    <row r="34" spans="1:14" ht="19" thickBot="1">
      <c r="A34" s="320"/>
      <c r="B34" s="131"/>
      <c r="C34" s="131"/>
      <c r="D34" s="334"/>
      <c r="E34" s="69"/>
      <c r="F34" s="69"/>
      <c r="G34" s="69"/>
      <c r="H34" s="70"/>
      <c r="I34" s="355"/>
      <c r="J34" s="356"/>
      <c r="K34" s="357"/>
      <c r="L34" s="164"/>
      <c r="M34" s="37"/>
    </row>
    <row r="35" spans="1:14" ht="20" thickTop="1" thickBot="1">
      <c r="A35" s="126" t="s">
        <v>137</v>
      </c>
      <c r="B35" s="141"/>
      <c r="C35" s="141"/>
      <c r="D35" s="76" t="s">
        <v>13</v>
      </c>
      <c r="E35" s="141"/>
      <c r="F35" s="120"/>
      <c r="G35" s="120"/>
      <c r="H35" s="140"/>
      <c r="I35" s="390"/>
      <c r="J35" s="400"/>
      <c r="K35" s="85"/>
      <c r="L35" s="135"/>
      <c r="M35" s="37"/>
    </row>
    <row r="36" spans="1:14" ht="16" thickTop="1" thickBot="1">
      <c r="A36" s="14" t="s">
        <v>135</v>
      </c>
      <c r="B36" s="288"/>
      <c r="C36" s="105"/>
      <c r="D36" s="82"/>
      <c r="E36" s="76"/>
      <c r="F36" s="76"/>
      <c r="G36" s="76"/>
      <c r="H36" s="66"/>
      <c r="I36" s="377">
        <v>486</v>
      </c>
      <c r="J36" s="378"/>
      <c r="K36" s="356"/>
      <c r="L36" s="164"/>
      <c r="M36" s="37"/>
      <c r="N36" t="s">
        <v>13</v>
      </c>
    </row>
    <row r="37" spans="1:14" ht="20" thickTop="1" thickBot="1">
      <c r="A37" s="119"/>
      <c r="B37" s="305"/>
      <c r="C37" s="119"/>
      <c r="D37" s="316"/>
      <c r="E37" s="138"/>
      <c r="F37" s="138"/>
      <c r="G37" s="138"/>
      <c r="H37" s="138"/>
      <c r="I37" s="387"/>
      <c r="J37" s="437"/>
      <c r="K37" s="288"/>
      <c r="L37" s="302"/>
      <c r="M37" s="37"/>
    </row>
    <row r="38" spans="1:14" ht="18">
      <c r="A38" s="105"/>
      <c r="B38" s="316"/>
      <c r="C38" s="316"/>
      <c r="D38" s="76"/>
      <c r="E38" s="76"/>
      <c r="F38" s="76"/>
      <c r="G38" s="76"/>
      <c r="H38" s="76"/>
      <c r="I38" s="440"/>
      <c r="J38" s="440"/>
      <c r="K38" s="74"/>
      <c r="L38" s="76"/>
      <c r="M38" s="37"/>
    </row>
    <row r="39" spans="1:14" ht="18">
      <c r="A39" s="316"/>
      <c r="B39" s="105"/>
      <c r="C39" s="105"/>
      <c r="D39" s="76" t="s">
        <v>13</v>
      </c>
      <c r="E39" s="76"/>
      <c r="F39" s="76"/>
      <c r="G39" s="76"/>
      <c r="H39" s="76"/>
      <c r="I39" s="378"/>
      <c r="J39" s="378"/>
      <c r="K39" s="378"/>
      <c r="L39" s="302"/>
      <c r="M39" s="37"/>
    </row>
    <row r="40" spans="1:14" ht="19" thickBot="1">
      <c r="A40" s="105"/>
      <c r="B40" s="105"/>
      <c r="C40" s="105"/>
      <c r="D40" s="316"/>
      <c r="E40" s="76"/>
      <c r="F40" s="76"/>
      <c r="G40" s="76"/>
      <c r="H40" s="76"/>
      <c r="I40" s="378"/>
      <c r="J40" s="356"/>
      <c r="K40" s="356"/>
      <c r="L40" s="302"/>
      <c r="M40" s="37"/>
    </row>
    <row r="41" spans="1:14" ht="20" thickTop="1" thickBot="1">
      <c r="A41" s="105"/>
      <c r="B41" s="316"/>
      <c r="D41" s="76"/>
      <c r="E41" s="316"/>
      <c r="F41" s="76"/>
      <c r="G41" s="76"/>
      <c r="H41" s="302"/>
      <c r="I41" s="302"/>
      <c r="J41" s="293"/>
      <c r="K41" s="293"/>
      <c r="L41" s="302"/>
      <c r="M41" s="37"/>
    </row>
    <row r="42" spans="1:14" ht="16" thickTop="1" thickBot="1">
      <c r="A42" s="105"/>
      <c r="B42" s="105"/>
      <c r="C42" s="76"/>
      <c r="D42" s="76"/>
      <c r="E42" s="76"/>
      <c r="F42" s="76"/>
      <c r="G42" s="76"/>
      <c r="H42" s="302"/>
      <c r="I42" s="302"/>
      <c r="J42" s="148"/>
      <c r="K42" s="288"/>
      <c r="L42" s="288"/>
      <c r="M42" s="37"/>
    </row>
    <row r="43" spans="1:14" ht="21" thickTop="1">
      <c r="A43" s="105"/>
      <c r="B43" s="105"/>
      <c r="C43" s="76"/>
      <c r="D43" s="297"/>
      <c r="E43" s="76"/>
      <c r="F43" s="76"/>
      <c r="G43" s="76"/>
      <c r="H43" s="288"/>
      <c r="I43" s="288" t="s">
        <v>13</v>
      </c>
      <c r="J43" s="148"/>
      <c r="K43" s="288"/>
      <c r="L43" s="288"/>
      <c r="M43" s="37"/>
    </row>
    <row r="44" spans="1:14" ht="21" thickBot="1">
      <c r="A44" s="105"/>
      <c r="B44" s="297"/>
      <c r="C44" s="297"/>
      <c r="D44" s="76"/>
      <c r="E44" s="297"/>
      <c r="F44" s="297"/>
      <c r="G44" s="297"/>
      <c r="H44" s="297"/>
      <c r="I44" s="297"/>
      <c r="J44" s="297"/>
      <c r="K44" s="297"/>
      <c r="L44" s="288"/>
      <c r="M44" s="37"/>
    </row>
    <row r="45" spans="1:14" ht="22" thickTop="1" thickBot="1">
      <c r="A45" s="297"/>
      <c r="B45" s="36" t="s">
        <v>139</v>
      </c>
      <c r="C45" s="76"/>
      <c r="D45" s="316"/>
      <c r="E45" s="76"/>
      <c r="F45" s="76"/>
      <c r="G45" s="76"/>
      <c r="H45" s="288"/>
      <c r="I45" s="331"/>
      <c r="J45" s="148"/>
      <c r="K45" s="288"/>
      <c r="L45" s="288"/>
      <c r="M45" s="37"/>
    </row>
    <row r="46" spans="1:14" ht="20" thickTop="1" thickBot="1">
      <c r="A46" s="131"/>
      <c r="B46" s="131"/>
      <c r="C46" s="131"/>
      <c r="D46" s="69"/>
      <c r="E46" s="69"/>
      <c r="F46" s="69"/>
      <c r="G46" s="69"/>
      <c r="H46" s="329"/>
      <c r="I46" s="329"/>
      <c r="J46" s="145"/>
      <c r="K46" s="288"/>
      <c r="L46" s="331"/>
      <c r="M46" s="37"/>
    </row>
    <row r="47" spans="1:14" ht="20" thickTop="1" thickBot="1">
      <c r="A47" s="128" t="s">
        <v>104</v>
      </c>
      <c r="B47" s="105"/>
      <c r="C47" s="76"/>
      <c r="D47" s="129"/>
      <c r="E47" s="76"/>
      <c r="F47" s="76"/>
      <c r="G47" s="76"/>
      <c r="H47" s="156"/>
      <c r="I47" s="288"/>
      <c r="J47" s="289"/>
      <c r="K47" s="288"/>
      <c r="L47" s="164"/>
      <c r="M47" s="37"/>
    </row>
    <row r="48" spans="1:14" ht="20" thickTop="1" thickBot="1">
      <c r="A48" s="107" t="s">
        <v>105</v>
      </c>
      <c r="B48" s="323"/>
      <c r="C48" s="323"/>
      <c r="D48" s="71"/>
      <c r="E48" s="82"/>
      <c r="F48" s="82"/>
      <c r="G48" s="82"/>
      <c r="H48" s="157"/>
      <c r="I48" s="307">
        <v>279</v>
      </c>
      <c r="J48" s="145"/>
      <c r="K48" s="288"/>
      <c r="L48" s="164"/>
      <c r="M48" s="37"/>
    </row>
    <row r="49" spans="1:13" ht="15.75" customHeight="1" thickTop="1">
      <c r="A49" s="324" t="s">
        <v>106</v>
      </c>
      <c r="B49" s="79"/>
      <c r="C49" s="19"/>
      <c r="D49" s="113"/>
      <c r="E49" s="71"/>
      <c r="F49" s="71"/>
      <c r="G49" s="71"/>
      <c r="H49" s="160"/>
      <c r="I49" s="298">
        <v>507</v>
      </c>
      <c r="J49" s="289"/>
      <c r="K49" s="288"/>
      <c r="L49" s="164"/>
      <c r="M49" s="37"/>
    </row>
    <row r="50" spans="1:13" ht="15" thickBot="1">
      <c r="A50" s="137"/>
      <c r="B50" s="119"/>
      <c r="C50" s="138"/>
      <c r="D50" s="69"/>
      <c r="E50" s="138"/>
      <c r="F50" s="138"/>
      <c r="G50" s="138"/>
      <c r="H50" s="326"/>
      <c r="I50" s="305"/>
      <c r="J50" s="289"/>
      <c r="K50" s="288"/>
      <c r="L50" s="164"/>
      <c r="M50" s="37"/>
    </row>
    <row r="51" spans="1:13" ht="20" thickTop="1" thickBot="1">
      <c r="A51" s="128" t="s">
        <v>101</v>
      </c>
      <c r="B51" s="143"/>
      <c r="C51" s="120"/>
      <c r="D51" s="120"/>
      <c r="E51" s="120"/>
      <c r="F51" s="120"/>
      <c r="G51" s="308"/>
      <c r="H51" s="155"/>
      <c r="I51" s="145"/>
      <c r="J51" s="145" t="s">
        <v>13</v>
      </c>
      <c r="K51" s="288"/>
      <c r="L51" s="164"/>
      <c r="M51" s="37"/>
    </row>
    <row r="52" spans="1:13" ht="15" thickTop="1">
      <c r="A52" s="78" t="s">
        <v>138</v>
      </c>
      <c r="B52" s="79"/>
      <c r="C52" s="71"/>
      <c r="D52" s="71"/>
      <c r="E52" s="71"/>
      <c r="F52" s="71"/>
      <c r="G52" s="298"/>
      <c r="H52" s="160"/>
      <c r="I52" s="298">
        <v>355</v>
      </c>
      <c r="J52" s="291"/>
      <c r="K52" s="288"/>
      <c r="L52" s="164"/>
      <c r="M52" s="37"/>
    </row>
    <row r="53" spans="1:13" ht="15" thickBot="1">
      <c r="A53" s="300"/>
      <c r="B53" s="76"/>
      <c r="C53" s="76"/>
      <c r="D53" s="69"/>
      <c r="E53" s="69"/>
      <c r="F53" s="69"/>
      <c r="G53" s="296"/>
      <c r="H53" s="159"/>
      <c r="I53" s="288"/>
      <c r="J53" s="289"/>
      <c r="K53" s="288"/>
      <c r="L53" s="164"/>
      <c r="M53" s="37"/>
    </row>
    <row r="54" spans="1:13" ht="20" thickTop="1" thickBot="1">
      <c r="A54" s="327" t="s">
        <v>107</v>
      </c>
      <c r="B54" s="120"/>
      <c r="C54" s="120"/>
      <c r="D54" s="85"/>
      <c r="E54" s="120"/>
      <c r="F54" s="120"/>
      <c r="G54" s="293"/>
      <c r="H54" s="155"/>
      <c r="I54" s="293"/>
      <c r="J54" s="145"/>
      <c r="K54" s="288"/>
      <c r="L54" s="164"/>
      <c r="M54" s="37"/>
    </row>
    <row r="55" spans="1:13" ht="15" thickTop="1">
      <c r="A55" s="107" t="s">
        <v>108</v>
      </c>
      <c r="B55" s="82"/>
      <c r="C55" s="82"/>
      <c r="D55" s="85"/>
      <c r="E55" s="82"/>
      <c r="F55" s="82"/>
      <c r="G55" s="292"/>
      <c r="H55" s="157"/>
      <c r="I55" s="292">
        <v>356</v>
      </c>
      <c r="J55" s="291"/>
      <c r="K55" s="288"/>
      <c r="L55" s="164"/>
      <c r="M55" s="37"/>
    </row>
    <row r="56" spans="1:13" ht="15" thickBot="1">
      <c r="A56" s="106"/>
      <c r="B56" s="138"/>
      <c r="C56" s="138"/>
      <c r="D56" s="81"/>
      <c r="E56" s="138"/>
      <c r="F56" s="138"/>
      <c r="G56" s="305"/>
      <c r="H56" s="326"/>
      <c r="I56" s="305"/>
      <c r="J56" s="287"/>
      <c r="K56" s="288"/>
      <c r="L56" s="164"/>
      <c r="M56" s="37"/>
    </row>
    <row r="57" spans="1:13" ht="20" thickTop="1" thickBot="1">
      <c r="A57" s="128" t="s">
        <v>112</v>
      </c>
      <c r="B57" s="129"/>
      <c r="C57" s="2"/>
      <c r="D57" s="120"/>
      <c r="E57" s="120"/>
      <c r="F57" s="120"/>
      <c r="G57" s="308"/>
      <c r="H57" s="155"/>
      <c r="I57" s="145"/>
      <c r="J57" s="145"/>
      <c r="K57" s="288"/>
      <c r="L57" s="164"/>
      <c r="M57" s="37"/>
    </row>
    <row r="58" spans="1:13" ht="15" thickTop="1">
      <c r="A58" s="14" t="s">
        <v>113</v>
      </c>
      <c r="B58" s="20"/>
      <c r="C58" s="17"/>
      <c r="D58" s="76"/>
      <c r="E58" s="71"/>
      <c r="F58" s="71"/>
      <c r="G58" s="298"/>
      <c r="H58" s="160"/>
      <c r="I58" s="298">
        <v>566</v>
      </c>
      <c r="J58" s="291"/>
      <c r="K58" s="288"/>
      <c r="L58" s="164"/>
      <c r="M58" s="37"/>
    </row>
    <row r="59" spans="1:13" ht="15" thickBot="1">
      <c r="A59" s="5"/>
      <c r="D59" s="81"/>
      <c r="E59" s="138"/>
      <c r="F59" s="138"/>
      <c r="G59" s="305"/>
      <c r="H59" s="326"/>
      <c r="I59" s="305"/>
      <c r="J59" s="285"/>
      <c r="K59" s="288"/>
      <c r="L59" s="164"/>
      <c r="M59" s="37"/>
    </row>
    <row r="60" spans="1:13" ht="20" thickTop="1" thickBot="1">
      <c r="A60" s="150" t="s">
        <v>109</v>
      </c>
      <c r="B60" s="120"/>
      <c r="C60" s="120"/>
      <c r="D60" s="120"/>
      <c r="E60" s="120"/>
      <c r="F60" s="120"/>
      <c r="G60" s="308"/>
      <c r="H60" s="155"/>
      <c r="I60" s="145"/>
      <c r="J60" s="145"/>
      <c r="K60" s="288"/>
      <c r="L60" s="164"/>
      <c r="M60" s="37"/>
    </row>
    <row r="61" spans="1:13" ht="15" thickTop="1">
      <c r="A61" s="107" t="s">
        <v>110</v>
      </c>
      <c r="B61" s="328"/>
      <c r="C61" s="71"/>
      <c r="D61" s="71"/>
      <c r="E61" s="71"/>
      <c r="F61" s="71"/>
      <c r="G61" s="298"/>
      <c r="H61" s="160"/>
      <c r="I61" s="298">
        <v>299</v>
      </c>
      <c r="J61" s="291"/>
      <c r="K61" s="288"/>
      <c r="L61" s="164"/>
      <c r="M61" s="37"/>
    </row>
    <row r="62" spans="1:13" ht="15" thickBot="1">
      <c r="A62" s="78" t="s">
        <v>116</v>
      </c>
      <c r="B62" s="113"/>
      <c r="C62" s="113"/>
      <c r="D62" s="113"/>
      <c r="E62" s="113"/>
      <c r="F62" s="113"/>
      <c r="G62" s="304"/>
      <c r="H62" s="325"/>
      <c r="I62" s="304">
        <v>211</v>
      </c>
      <c r="J62" s="285"/>
      <c r="K62" s="288"/>
      <c r="L62" s="164"/>
      <c r="M62" s="37"/>
    </row>
    <row r="63" spans="1:13" ht="16" thickTop="1" thickBot="1">
      <c r="A63" s="111" t="s">
        <v>111</v>
      </c>
      <c r="B63" s="113"/>
      <c r="C63" s="113"/>
      <c r="D63" s="113"/>
      <c r="E63" s="113"/>
      <c r="F63" s="113"/>
      <c r="G63" s="304"/>
      <c r="H63" s="325"/>
      <c r="I63" s="304">
        <v>445</v>
      </c>
      <c r="J63" s="145"/>
      <c r="K63" s="288"/>
      <c r="L63" s="164"/>
      <c r="M63" s="37"/>
    </row>
    <row r="64" spans="1:13" ht="16" thickTop="1" thickBot="1">
      <c r="A64" s="106"/>
      <c r="B64" s="76"/>
      <c r="C64" s="76"/>
      <c r="D64" s="69"/>
      <c r="E64" s="76"/>
      <c r="F64" s="76"/>
      <c r="G64" s="302"/>
      <c r="H64" s="156"/>
      <c r="I64" s="302"/>
      <c r="J64" s="291"/>
      <c r="K64" s="288"/>
      <c r="L64" s="164"/>
      <c r="M64" s="37"/>
    </row>
    <row r="65" spans="1:14" ht="20" thickTop="1" thickBot="1">
      <c r="A65" s="150" t="s">
        <v>114</v>
      </c>
      <c r="B65" s="120"/>
      <c r="C65" s="120"/>
      <c r="D65" s="120"/>
      <c r="E65" s="120"/>
      <c r="F65" s="120"/>
      <c r="G65" s="308"/>
      <c r="H65" s="155"/>
      <c r="I65" s="145"/>
      <c r="J65" s="285"/>
      <c r="K65" s="288"/>
      <c r="L65" s="164"/>
      <c r="M65" s="37"/>
    </row>
    <row r="66" spans="1:14" ht="16" thickTop="1" thickBot="1">
      <c r="A66" s="107" t="s">
        <v>115</v>
      </c>
      <c r="B66" s="82"/>
      <c r="C66" s="82"/>
      <c r="D66" s="71"/>
      <c r="E66" s="82"/>
      <c r="F66" s="82"/>
      <c r="G66" s="307"/>
      <c r="H66" s="157"/>
      <c r="I66" s="307">
        <v>358</v>
      </c>
      <c r="J66" s="289"/>
      <c r="K66" s="288"/>
      <c r="L66" s="164"/>
      <c r="M66" s="37"/>
      <c r="N66" s="37"/>
    </row>
    <row r="67" spans="1:14" ht="15" thickTop="1">
      <c r="A67" s="119"/>
      <c r="B67" s="76"/>
      <c r="C67" s="76"/>
      <c r="E67" s="76"/>
      <c r="F67" s="76"/>
      <c r="G67" s="302"/>
      <c r="H67" s="302"/>
      <c r="I67" s="305"/>
      <c r="J67" s="291"/>
      <c r="K67" s="288"/>
      <c r="L67" s="302"/>
      <c r="M67" s="37"/>
      <c r="N67" s="37"/>
    </row>
    <row r="68" spans="1:14">
      <c r="A68" s="105"/>
      <c r="B68" s="37"/>
      <c r="L68" s="37"/>
    </row>
    <row r="69" spans="1:14">
      <c r="L69" s="37"/>
    </row>
    <row r="70" spans="1:14">
      <c r="L70" s="37"/>
    </row>
    <row r="71" spans="1:14">
      <c r="L71" s="37"/>
    </row>
    <row r="72" spans="1:14">
      <c r="L72" s="37"/>
    </row>
    <row r="73" spans="1:14">
      <c r="L73" s="37"/>
    </row>
    <row r="74" spans="1:14">
      <c r="L74" s="37"/>
    </row>
  </sheetData>
  <mergeCells count="37">
    <mergeCell ref="I13:K13"/>
    <mergeCell ref="I14:K14"/>
    <mergeCell ref="I12:K12"/>
    <mergeCell ref="A1:K1"/>
    <mergeCell ref="I3:K3"/>
    <mergeCell ref="A4:C4"/>
    <mergeCell ref="I4:K4"/>
    <mergeCell ref="I5:K5"/>
    <mergeCell ref="I6:K6"/>
    <mergeCell ref="I7:K7"/>
    <mergeCell ref="I8:K8"/>
    <mergeCell ref="I9:K9"/>
    <mergeCell ref="I10:K10"/>
    <mergeCell ref="I11:K11"/>
    <mergeCell ref="I15:K15"/>
    <mergeCell ref="I16:K16"/>
    <mergeCell ref="I17:K17"/>
    <mergeCell ref="I18:K18"/>
    <mergeCell ref="I19:K19"/>
    <mergeCell ref="I20:K20"/>
    <mergeCell ref="I21:K21"/>
    <mergeCell ref="I22:J22"/>
    <mergeCell ref="I23:J23"/>
    <mergeCell ref="I38:J38"/>
    <mergeCell ref="I25:J25"/>
    <mergeCell ref="I24:J24"/>
    <mergeCell ref="I39:K39"/>
    <mergeCell ref="I40:K40"/>
    <mergeCell ref="I36:K36"/>
    <mergeCell ref="I26:J26"/>
    <mergeCell ref="I27:K27"/>
    <mergeCell ref="I28:K28"/>
    <mergeCell ref="I29:J29"/>
    <mergeCell ref="I37:J37"/>
    <mergeCell ref="I31:J31"/>
    <mergeCell ref="I34:K34"/>
    <mergeCell ref="I35:J35"/>
  </mergeCells>
  <pageMargins left="0.45" right="0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K84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Republican</vt:lpstr>
      <vt:lpstr>Democratic</vt:lpstr>
      <vt:lpstr>American Constitution</vt:lpstr>
      <vt:lpstr>Official Abstract 2012 </vt:lpstr>
      <vt:lpstr>Official Abstract 2012 CB</vt:lpstr>
      <vt:lpstr>Unofficial Abstract 2012 Gen.</vt:lpstr>
      <vt:lpstr>Results 11-6-12</vt:lpstr>
      <vt:lpstr>Official abstract 11062012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RecorderStaff</dc:creator>
  <cp:lastModifiedBy>Daron Sharps</cp:lastModifiedBy>
  <cp:lastPrinted>2018-04-18T21:07:02Z</cp:lastPrinted>
  <dcterms:created xsi:type="dcterms:W3CDTF">2012-06-26T15:04:27Z</dcterms:created>
  <dcterms:modified xsi:type="dcterms:W3CDTF">2018-06-11T21:38:44Z</dcterms:modified>
</cp:coreProperties>
</file>