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1. HK 221\Kiểm thử phần mềm\BTL\BTL 1\"/>
    </mc:Choice>
  </mc:AlternateContent>
  <bookViews>
    <workbookView xWindow="0" yWindow="500" windowWidth="28800" windowHeight="15980" firstSheet="3" activeTab="3"/>
  </bookViews>
  <sheets>
    <sheet name="CoverPage" sheetId="1" r:id="rId1"/>
    <sheet name="App1Code1.java" sheetId="3" r:id="rId2"/>
    <sheet name="Check list" sheetId="2" r:id="rId3"/>
    <sheet name="AddDishes.java" sheetId="4" r:id="rId4"/>
    <sheet name="AddRooms.java" sheetId="5" r:id="rId5"/>
    <sheet name="AdminForm.java" sheetId="6" r:id="rId6"/>
    <sheet name="Customer.java" sheetId="7" r:id="rId7"/>
    <sheet name="CustomerDetails.java" sheetId="8" r:id="rId8"/>
    <sheet name="CustomerRestaurant.java" sheetId="9" r:id="rId9"/>
    <sheet name="CustomerRoom.java" sheetId="10" r:id="rId10"/>
    <sheet name="GetConnection.java" sheetId="11" r:id="rId11"/>
    <sheet name="Hotel.java" sheetId="12" r:id="rId12"/>
    <sheet name="loginPage.java" sheetId="13" r:id="rId13"/>
    <sheet name="MyException.java" sheetId="14" r:id="rId14"/>
    <sheet name="room.java" sheetId="15" r:id="rId15"/>
    <sheet name="RoomCustomer.java" sheetId="16" r:id="rId16"/>
    <sheet name="secondPage.java" sheetId="17" r:id="rId1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7" l="1"/>
  <c r="B14" i="17"/>
  <c r="B13" i="17"/>
  <c r="B14" i="13"/>
  <c r="B19" i="10"/>
  <c r="B15" i="9"/>
  <c r="B20" i="8"/>
  <c r="B19" i="8"/>
  <c r="B18" i="8"/>
  <c r="B17" i="8"/>
  <c r="B16" i="8"/>
  <c r="B15" i="6"/>
  <c r="B14" i="6"/>
  <c r="B13" i="6"/>
  <c r="B22" i="5"/>
  <c r="B21" i="5"/>
  <c r="B20" i="5"/>
  <c r="B19" i="5"/>
  <c r="B18" i="5"/>
  <c r="B22" i="4"/>
  <c r="B21" i="4"/>
  <c r="B20" i="4"/>
  <c r="B19" i="4"/>
  <c r="B18" i="4"/>
  <c r="B17" i="4"/>
  <c r="B47" i="17" l="1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14" i="3"/>
  <c r="B18" i="3"/>
  <c r="B19" i="3"/>
  <c r="B20" i="3"/>
  <c r="B21" i="3"/>
  <c r="B47" i="3" l="1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17" i="3"/>
  <c r="B16" i="3"/>
  <c r="B15" i="3"/>
  <c r="B13" i="3"/>
</calcChain>
</file>

<file path=xl/comments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Show the description from the "Check list" sheet for the code in the previous column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Show the description from the "Check list" sheet for the code in the previous column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Show the description from the "Check list" sheet for the code in the previous column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6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6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6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6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7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7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7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7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4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4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4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5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5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5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6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6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6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6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7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7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7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7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  <comment ref="A18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C18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8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8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Show the description from the "Check list" sheet for the code in the previous column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3" authorId="0" shapeId="0">
      <text>
        <r>
          <rPr>
            <sz val="10"/>
            <color rgb="FF000000"/>
            <rFont val="Arial"/>
            <family val="2"/>
          </rPr>
          <t>Type the code in "Check list" sheet here =&gt; the next column will be showed
	-THANG BUI HOAI</t>
        </r>
      </text>
    </comment>
    <comment ref="B13" authorId="0" shapeId="0">
      <text>
        <r>
          <rPr>
            <sz val="10"/>
            <color rgb="FF000000"/>
            <rFont val="Arial"/>
            <family val="2"/>
          </rPr>
          <t>Show the description from the "Check list" sheet for the code in the previous column
	-THANG BUI HOAI</t>
        </r>
      </text>
    </comment>
    <comment ref="C13" authorId="0" shapeId="0">
      <text>
        <r>
          <rPr>
            <sz val="10"/>
            <color rgb="FF000000"/>
            <rFont val="Arial"/>
            <family val="2"/>
          </rPr>
          <t>The line number of the code in the source code file
	-THANG BUI HOAI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Your review comment
	-THANG BUI HOAI</t>
        </r>
      </text>
    </comment>
    <comment ref="E13" authorId="0" shapeId="0">
      <text>
        <r>
          <rPr>
            <sz val="10"/>
            <color rgb="FF000000"/>
            <rFont val="Arial"/>
            <family val="2"/>
          </rPr>
          <t>Your suggestion or fix for the error
	-THANG BUI HOAI</t>
        </r>
      </text>
    </comment>
  </commentList>
</comments>
</file>

<file path=xl/sharedStrings.xml><?xml version="1.0" encoding="utf-8"?>
<sst xmlns="http://schemas.openxmlformats.org/spreadsheetml/2006/main" count="528" uniqueCount="153">
  <si>
    <t>Ho Chi Minh City University of Technology - VNUHCM</t>
  </si>
  <si>
    <t>Course: Software Testing</t>
  </si>
  <si>
    <t>Class: L01</t>
  </si>
  <si>
    <t>Semester 1 - Year 2021-2022</t>
  </si>
  <si>
    <t>Code Review Campaign - 02-Oct-2021</t>
  </si>
  <si>
    <t>Group name: XXXX</t>
  </si>
  <si>
    <t>No.</t>
  </si>
  <si>
    <t>Family name</t>
  </si>
  <si>
    <t>First name</t>
  </si>
  <si>
    <t>Student Code</t>
  </si>
  <si>
    <t>Role</t>
  </si>
  <si>
    <t>Contribution</t>
  </si>
  <si>
    <t>Job</t>
  </si>
  <si>
    <t>Nguyễn Văn</t>
  </si>
  <si>
    <t>A</t>
  </si>
  <si>
    <t>1810001</t>
  </si>
  <si>
    <t>Leader</t>
  </si>
  <si>
    <t>App1/Code1.java: main job</t>
  </si>
  <si>
    <t>App1/Code2.java: partial</t>
  </si>
  <si>
    <t>Check Code</t>
  </si>
  <si>
    <t>Check code description</t>
  </si>
  <si>
    <t/>
  </si>
  <si>
    <t>I - DEVIATION OBJECTIVE</t>
  </si>
  <si>
    <t># I.1 – DEVIATION</t>
  </si>
  <si>
    <t xml:space="preserve"> Does the code correctly implement the design?</t>
  </si>
  <si>
    <t xml:space="preserve"> Does the code implement more than the design?</t>
  </si>
  <si>
    <t xml:space="preserve"> Is every parameter of every method passing mechanism (value or reference) appropriate?</t>
  </si>
  <si>
    <t xml:space="preserve"> Does every method return the correct value at every method return point?</t>
  </si>
  <si>
    <t>II – OMISSION OBJECTIVE</t>
  </si>
  <si>
    <t># II.1 –OMISSION</t>
  </si>
  <si>
    <t xml:space="preserve"> Does the code completely implement the design?</t>
  </si>
  <si>
    <t>III - DEFECT OBJECTIVE</t>
  </si>
  <si>
    <t># III.1 – Variable and Constant Declaration</t>
  </si>
  <si>
    <t xml:space="preserve"> Are descriptive variable and constant names used in accord with naming conventions?</t>
  </si>
  <si>
    <t xml:space="preserve"> Is every variable correctly typed?</t>
  </si>
  <si>
    <t xml:space="preserve"> Is every variable properly initialized?</t>
  </si>
  <si>
    <t xml:space="preserve"> Are all for-loop control variables declared in the loop header?</t>
  </si>
  <si>
    <t xml:space="preserve"> Are there variables that should be constants?</t>
  </si>
  <si>
    <t xml:space="preserve"> Are there attributes that should be local variables?</t>
  </si>
  <si>
    <t xml:space="preserve"> Do all attributes have appropriate access modifiers (private, protected, public)?</t>
  </si>
  <si>
    <t># III.2 – Method Definition</t>
  </si>
  <si>
    <t xml:space="preserve"> Are descriptive method names used in accord with naming conventions?</t>
  </si>
  <si>
    <t xml:space="preserve"> Do all methods have appropriate access modifiers (private, protected, public)?</t>
  </si>
  <si>
    <t xml:space="preserve"> Is every method parameter value checked before being used?</t>
  </si>
  <si>
    <t># III.3 – Class Definition</t>
  </si>
  <si>
    <t xml:space="preserve"> Does each class have an appropriate constructor?</t>
  </si>
  <si>
    <t xml:space="preserve"> Do any subclasses have common members that should be in the superclass?</t>
  </si>
  <si>
    <t># III.4 – Data Reference</t>
  </si>
  <si>
    <t xml:space="preserve"> For every array reference: Is each subscript value within the defined bounds?</t>
  </si>
  <si>
    <t xml:space="preserve"> For every object or array reference: Is the value certain to be non-null?</t>
  </si>
  <si>
    <t># III.5 – Computation/Numeric</t>
  </si>
  <si>
    <t xml:space="preserve"> Are there any computations with mixed data types?</t>
  </si>
  <si>
    <t xml:space="preserve"> Is overflow or underflow possible during a computation?</t>
  </si>
  <si>
    <t xml:space="preserve"> Are parentheses used to avoid ambiguity?</t>
  </si>
  <si>
    <t xml:space="preserve"> Are divisors tested for zero or noise?</t>
  </si>
  <si>
    <t># III.6 – Comparison/Relational</t>
  </si>
  <si>
    <t xml:space="preserve"> For every boolean test: Is the correct condition checked?</t>
  </si>
  <si>
    <t xml:space="preserve"> Are the comparison operators correct?</t>
  </si>
  <si>
    <t xml:space="preserve"> Is each boolean expression correct?</t>
  </si>
  <si>
    <t xml:space="preserve"> Are there improper and unnoticed side-effects of a comparison?</t>
  </si>
  <si>
    <t xml:space="preserve"> Has an "&amp;" inadvertently been interchanged with a "&amp;&amp;" or a "|" for a "||"?</t>
  </si>
  <si>
    <t xml:space="preserve"> Is every three-way branch (less,equal,greater) covered?</t>
  </si>
  <si>
    <t># III.7 – Control Flow</t>
  </si>
  <si>
    <t xml:space="preserve"> Will all loops terminate?</t>
  </si>
  <si>
    <t xml:space="preserve"> When there are multiple exits from a loop, is each exit necessary and handled properly?</t>
  </si>
  <si>
    <t xml:space="preserve"> Does each switch statement have a default case?</t>
  </si>
  <si>
    <t xml:space="preserve"> Are missing switch case break statements correct and marked with a comment?</t>
  </si>
  <si>
    <t xml:space="preserve"> Can any nested if statements be converted into a switch statement?</t>
  </si>
  <si>
    <t xml:space="preserve"> Are null bodied control structures correct and marked with braces or comments?</t>
  </si>
  <si>
    <t xml:space="preserve"> Does every method terminate?</t>
  </si>
  <si>
    <t xml:space="preserve"> Are all exceptions handled appropriately?</t>
  </si>
  <si>
    <t xml:space="preserve"> Do named break statements send control to the right place?</t>
  </si>
  <si>
    <t># III.8 – Input/Output</t>
  </si>
  <si>
    <t xml:space="preserve"> Have all files been opened before use?</t>
  </si>
  <si>
    <t xml:space="preserve"> Have all files been closed after use?</t>
  </si>
  <si>
    <t xml:space="preserve"> Is buffered data flushed?</t>
  </si>
  <si>
    <t xml:space="preserve"> Are files checked for existence before attempting to access them?</t>
  </si>
  <si>
    <t># III.9 – Module Interface</t>
  </si>
  <si>
    <t xml:space="preserve"> Are the number, order, types, and values of parameters in every method call in agreement with the called method's declaration?</t>
  </si>
  <si>
    <t xml:space="preserve"> Do the values in units agree (e.g., inches versus yards)?</t>
  </si>
  <si>
    <t># III.10 – Comment</t>
  </si>
  <si>
    <t xml:space="preserve"> Does every method, class, and file have an appropriate header comment?</t>
  </si>
  <si>
    <t xml:space="preserve"> Does every attribute,variable or constant declaration have a comment?</t>
  </si>
  <si>
    <t xml:space="preserve"> Is the underlying behavior of each method and class expressed in plain language?</t>
  </si>
  <si>
    <t xml:space="preserve"> Is the header comment for each method and class consistent with the behavior of the method or class?</t>
  </si>
  <si>
    <t xml:space="preserve"> Are all comments consistent with the code?</t>
  </si>
  <si>
    <t xml:space="preserve"> Do the comments help in understanding the code?</t>
  </si>
  <si>
    <t xml:space="preserve"> Are there enough comments in the code?</t>
  </si>
  <si>
    <t xml:space="preserve"> Are there too many comments in the code?</t>
  </si>
  <si>
    <t xml:space="preserve"> Are arrays large enough?</t>
  </si>
  <si>
    <t xml:space="preserve"> Can the cost of recomputing a value be reduced by computing it once and storing the results?</t>
  </si>
  <si>
    <t xml:space="preserve"> Is every result that is computed and stored actually used?</t>
  </si>
  <si>
    <t xml:space="preserve"> Can a computation be moved outside a loop?</t>
  </si>
  <si>
    <t xml:space="preserve"> Are there tests within a loop that do not need to be done?</t>
  </si>
  <si>
    <t>V – AMBIGUITY OBJECTIVE</t>
  </si>
  <si>
    <t># V.1 – Variable and Constant Declaration</t>
  </si>
  <si>
    <t xml:space="preserve"> Are there variables with confusingly similar names?</t>
  </si>
  <si>
    <t xml:space="preserve"> Are all variables properly defined with meaningful, consistent, and clear names?</t>
  </si>
  <si>
    <t>VI – REDUNDANCE OBJECTIVE</t>
  </si>
  <si>
    <t># VI.1 – Variables</t>
  </si>
  <si>
    <t xml:space="preserve"> Are there any redundant or unused variables or attributes?</t>
  </si>
  <si>
    <t xml:space="preserve"> Could any non-local variables be made local?</t>
  </si>
  <si>
    <t># VI.2 – Method Definition</t>
  </si>
  <si>
    <t xml:space="preserve"> Are there any uncalled or unneeded methods?</t>
  </si>
  <si>
    <t># VI.3 – Performance</t>
  </si>
  <si>
    <t xml:space="preserve"> Can any code be replaced by calls to external reusable objects?</t>
  </si>
  <si>
    <t xml:space="preserve"> Are there any blocks of repeated code that could be condensed into a single method?</t>
  </si>
  <si>
    <t>Code Review Report</t>
  </si>
  <si>
    <t>Project Code: [Project name] / [File name]</t>
  </si>
  <si>
    <t>Version of the work product:</t>
  </si>
  <si>
    <t>Reviewer(s):</t>
  </si>
  <si>
    <t>Nguyễn Văn A</t>
  </si>
  <si>
    <t>xxx</t>
  </si>
  <si>
    <t>Trần Thị B</t>
  </si>
  <si>
    <t>yyy</t>
  </si>
  <si>
    <t>Review date &amp; time:</t>
  </si>
  <si>
    <t>Work product' size (LoC)</t>
  </si>
  <si>
    <t>Effort spent on review (man-hour):</t>
  </si>
  <si>
    <t>Check code</t>
  </si>
  <si>
    <t>Check code Description</t>
  </si>
  <si>
    <t>Line</t>
  </si>
  <si>
    <t>Comment</t>
  </si>
  <si>
    <t>Suggestion / Fix ?</t>
  </si>
  <si>
    <t>variable: AVarThatNamedWeird</t>
  </si>
  <si>
    <t>aVarThatNamedWeird</t>
  </si>
  <si>
    <t>if (a &amp; b)</t>
  </si>
  <si>
    <t>if (a &amp;&amp; b)</t>
  </si>
  <si>
    <t>var: the_x001D_Lists và theListss</t>
  </si>
  <si>
    <t>nên đổi theListss thành theGlobalLists</t>
  </si>
  <si>
    <t># III.11 – Layout and Packing</t>
  </si>
  <si>
    <t xml:space="preserve"> Is a standard indentation and layout format used consistently?</t>
  </si>
  <si>
    <t>For each method: Is it no more than about 60 lines long?</t>
  </si>
  <si>
    <t># III.12 – Storage Usage</t>
  </si>
  <si>
    <t># III.13 – Performance</t>
  </si>
  <si>
    <t>for (; ; i++)</t>
  </si>
  <si>
    <t>Bổ sung điều kiện cho biến I trong vòng For. Sửa thành: for(; i&lt;arr.length(); i++)</t>
  </si>
  <si>
    <t xml:space="preserve"> When there are multiple exits </t>
  </si>
  <si>
    <t>if (cnt++)</t>
  </si>
  <si>
    <t>if (cnt++) break;</t>
  </si>
  <si>
    <t>Tại lối ra này của vòng lặp While, biến cnt chưa được khởi tạo nên sẽ gây ra lỗi. Suggestion: int cnt = 5</t>
  </si>
  <si>
    <t xml:space="preserve">Vòng lặp không thể kết thúc vì chạy đến dòng này chương trình bị lỗi do biến cnt chưa được khởi tạo. Suggestion: int cnt = 5  </t>
  </si>
  <si>
    <t>No</t>
  </si>
  <si>
    <t>NA</t>
  </si>
  <si>
    <t>Không có switch statement</t>
  </si>
  <si>
    <t xml:space="preserve"> Are null bodied control structures</t>
  </si>
  <si>
    <t>thiếu else</t>
  </si>
  <si>
    <t>thêm else {}</t>
  </si>
  <si>
    <t xml:space="preserve">Không có Labelled Break Statement
</t>
  </si>
  <si>
    <t>Yes</t>
  </si>
  <si>
    <t>Chưa đóng file CONN</t>
  </si>
  <si>
    <t>CONN.close()</t>
  </si>
  <si>
    <t>Chưa kiểm tra file ảnh có tồn tại hay không</t>
  </si>
  <si>
    <t>Dùng: getResource(path). Nếu ảnh không tồn tại trong đường dẫn được cung cấp thì URL được trả về từ getResource(path) là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</si>
</sst>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6"/>
      <color rgb="FF00008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9" fontId="1" fillId="0" borderId="0" xfId="0" applyNumberFormat="1" applyFont="1" applyAlignment="1"/>
    <xf numFmtId="0" fontId="1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" fillId="2" borderId="0" xfId="0" applyFont="1" applyFill="1"/>
    <xf numFmtId="0" fontId="4" fillId="0" borderId="0" xfId="0" applyFont="1" applyAlignment="1"/>
    <xf numFmtId="0" fontId="0" fillId="0" borderId="0" xfId="0" applyFont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"/>
  <sheetViews>
    <sheetView workbookViewId="0">
      <selection activeCell="H7" sqref="H7"/>
    </sheetView>
  </sheetViews>
  <sheetFormatPr defaultColWidth="14.453125" defaultRowHeight="15.75" customHeight="1" x14ac:dyDescent="0.25"/>
  <cols>
    <col min="7" max="7" width="26.36328125" customWidth="1"/>
  </cols>
  <sheetData>
    <row r="1" spans="1:8" ht="15.75" customHeight="1" x14ac:dyDescent="0.25">
      <c r="A1" s="1" t="s">
        <v>0</v>
      </c>
    </row>
    <row r="2" spans="1:8" ht="15.75" customHeight="1" x14ac:dyDescent="0.25">
      <c r="A2" s="1" t="s">
        <v>1</v>
      </c>
      <c r="C2" s="1" t="s">
        <v>2</v>
      </c>
      <c r="D2" s="1" t="s">
        <v>3</v>
      </c>
    </row>
    <row r="3" spans="1:8" ht="15.75" customHeight="1" x14ac:dyDescent="0.25">
      <c r="A3" s="1" t="s">
        <v>4</v>
      </c>
    </row>
    <row r="5" spans="1:8" ht="15.75" customHeight="1" x14ac:dyDescent="0.25">
      <c r="A5" s="1" t="s">
        <v>5</v>
      </c>
    </row>
    <row r="6" spans="1:8" ht="15.75" customHeigh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</row>
    <row r="7" spans="1:8" ht="15.75" customHeight="1" x14ac:dyDescent="0.25">
      <c r="A7" s="1">
        <v>1</v>
      </c>
      <c r="B7" s="1" t="s">
        <v>13</v>
      </c>
      <c r="C7" s="1" t="s">
        <v>14</v>
      </c>
      <c r="D7" s="2" t="s">
        <v>15</v>
      </c>
      <c r="E7" s="1" t="s">
        <v>16</v>
      </c>
      <c r="F7" s="3">
        <v>0.15</v>
      </c>
      <c r="G7" s="1" t="s">
        <v>17</v>
      </c>
      <c r="H7" s="1" t="s">
        <v>18</v>
      </c>
    </row>
    <row r="8" spans="1:8" ht="15.75" customHeight="1" x14ac:dyDescent="0.25">
      <c r="A8" s="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9" sqref="A19:XFD19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184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188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472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>
        <v>35</v>
      </c>
      <c r="B16" s="4" t="s">
        <v>144</v>
      </c>
      <c r="C16" s="10">
        <v>479</v>
      </c>
      <c r="D16" s="10" t="s">
        <v>145</v>
      </c>
      <c r="E16" s="10" t="s">
        <v>146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>
        <v>35</v>
      </c>
      <c r="B17" s="4" t="s">
        <v>144</v>
      </c>
      <c r="C17" s="10">
        <v>516</v>
      </c>
      <c r="D17" s="10" t="s">
        <v>145</v>
      </c>
      <c r="E17" s="10" t="s">
        <v>146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>
        <v>35</v>
      </c>
      <c r="B18" s="4" t="s">
        <v>144</v>
      </c>
      <c r="C18" s="10">
        <v>541</v>
      </c>
      <c r="D18" s="10" t="s">
        <v>145</v>
      </c>
      <c r="E18" s="10" t="s">
        <v>146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>
        <v>42</v>
      </c>
      <c r="B19" s="10" t="str">
        <f>IFERROR(VLOOKUP(A19,'Check list'!A:B,2,0),"")</f>
        <v xml:space="preserve"> Are files checked for existence before attempting to access them?</v>
      </c>
      <c r="C19" s="10">
        <v>338</v>
      </c>
      <c r="D19" s="10" t="s">
        <v>151</v>
      </c>
      <c r="E19" s="10" t="s">
        <v>152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3" sqref="A13:E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3" sqref="A13:E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4" sqref="A14:XFD14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102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42</v>
      </c>
      <c r="B14" s="10" t="str">
        <f>IFERROR(VLOOKUP(A14,'Check list'!A:B,2,0),"")</f>
        <v xml:space="preserve"> Are files checked for existence before attempting to access them?</v>
      </c>
      <c r="C14" s="10">
        <v>176</v>
      </c>
      <c r="D14" s="10" t="s">
        <v>151</v>
      </c>
      <c r="E14" s="10" t="s">
        <v>152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3" sqref="A13:E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B18" sqref="B18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90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100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111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3" sqref="A13:E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/>
      <c r="B13" s="10"/>
      <c r="C13" s="10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/>
      <c r="B14" s="10"/>
      <c r="C14" s="10"/>
      <c r="D14" s="10"/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/>
      <c r="B15" s="10"/>
      <c r="C15" s="10"/>
      <c r="D15" s="10"/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2"/>
  <sheetViews>
    <sheetView workbookViewId="0">
      <selection activeCell="C15" sqref="C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42</v>
      </c>
      <c r="B13" s="10" t="str">
        <f>IFERROR(VLOOKUP(A13,'Check list'!A:B,2,0),"")</f>
        <v xml:space="preserve"> Are files checked for existence before attempting to access them?</v>
      </c>
      <c r="C13" s="10">
        <v>99</v>
      </c>
      <c r="D13" s="10" t="s">
        <v>151</v>
      </c>
      <c r="E13" s="10" t="s">
        <v>152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42</v>
      </c>
      <c r="B14" s="10" t="str">
        <f>IFERROR(VLOOKUP(A14,'Check list'!A:B,2,0),"")</f>
        <v xml:space="preserve"> Are files checked for existence before attempting to access them?</v>
      </c>
      <c r="C14" s="10">
        <v>105</v>
      </c>
      <c r="D14" s="10" t="s">
        <v>151</v>
      </c>
      <c r="E14" s="10" t="s">
        <v>152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42</v>
      </c>
      <c r="B15" s="10" t="str">
        <f>IFERROR(VLOOKUP(A15,'Check list'!A:B,2,0),"")</f>
        <v xml:space="preserve"> Are files checked for existence before attempting to access them?</v>
      </c>
      <c r="C15" s="10">
        <v>120</v>
      </c>
      <c r="D15" s="10" t="s">
        <v>151</v>
      </c>
      <c r="E15" s="10" t="s">
        <v>152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262"/>
  <sheetViews>
    <sheetView workbookViewId="0">
      <selection activeCell="E14" sqref="E14"/>
    </sheetView>
  </sheetViews>
  <sheetFormatPr defaultColWidth="14.453125" defaultRowHeight="15.75" customHeight="1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6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9">
        <v>6</v>
      </c>
      <c r="B13" s="10" t="str">
        <f>IFERROR(VLOOKUP(A13,'Check list'!A:B,2,0),"")</f>
        <v xml:space="preserve"> Are descriptive variable and constant names used in accord with naming conventions?</v>
      </c>
      <c r="C13" s="9">
        <v>23</v>
      </c>
      <c r="D13" s="9" t="s">
        <v>123</v>
      </c>
      <c r="E13" s="9" t="s">
        <v>124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9">
        <v>28</v>
      </c>
      <c r="B14" s="10" t="str">
        <f>IFERROR(VLOOKUP(A14,'Check list'!A:B,2,0),"")</f>
        <v xml:space="preserve"> Has an "&amp;" inadvertently been interchanged with a "&amp;&amp;" or a "|" for a "||"?</v>
      </c>
      <c r="C14" s="9">
        <v>32</v>
      </c>
      <c r="D14" s="9" t="s">
        <v>125</v>
      </c>
      <c r="E14" s="9" t="s">
        <v>126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9">
        <v>58</v>
      </c>
      <c r="B15" s="10" t="str">
        <f>IFERROR(VLOOKUP(A15,'Check list'!A:B,2,0),"")</f>
        <v xml:space="preserve"> Can a computation be moved outside a loop?</v>
      </c>
      <c r="C15" s="9">
        <v>41</v>
      </c>
      <c r="D15" s="9" t="s">
        <v>127</v>
      </c>
      <c r="E15" s="9" t="s">
        <v>128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5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5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5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5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5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5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5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5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5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5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5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5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5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5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5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5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5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5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5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5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5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5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5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5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5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5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5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5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5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5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5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5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5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5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5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5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5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5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5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5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5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5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5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5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5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5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5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5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5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5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5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5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5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5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5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5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5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5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5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5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5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5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5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5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5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5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5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5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5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5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5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5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5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5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5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5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5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5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5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5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5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5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5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5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5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5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5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5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5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5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5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5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5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5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5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5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5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5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5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5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5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5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5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5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5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5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5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5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5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5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5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5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5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5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5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5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5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5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5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5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5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5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5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5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5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5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5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5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5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5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5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5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5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5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5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5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5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5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5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5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5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5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5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5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5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5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5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5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5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5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5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5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5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5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5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5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5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5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5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5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5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5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5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5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5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5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5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5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5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5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5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5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5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5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5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5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5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5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5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5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5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5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5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5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5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5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5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5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5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5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5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5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5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5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5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5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5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5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1"/>
  <sheetViews>
    <sheetView topLeftCell="A36" workbookViewId="0">
      <selection activeCell="D56" sqref="D56"/>
    </sheetView>
  </sheetViews>
  <sheetFormatPr defaultColWidth="14.453125" defaultRowHeight="15.75" customHeight="1" x14ac:dyDescent="0.25"/>
  <cols>
    <col min="1" max="1" width="12.453125" customWidth="1"/>
    <col min="2" max="2" width="87.453125" customWidth="1"/>
    <col min="4" max="4" width="14.453125" customWidth="1"/>
  </cols>
  <sheetData>
    <row r="1" spans="1:2" ht="15.75" customHeight="1" x14ac:dyDescent="0.3">
      <c r="A1" s="12" t="s">
        <v>19</v>
      </c>
      <c r="B1" s="12" t="s">
        <v>20</v>
      </c>
    </row>
    <row r="2" spans="1:2" ht="15.75" customHeight="1" x14ac:dyDescent="0.3">
      <c r="A2" s="4" t="s">
        <v>21</v>
      </c>
      <c r="B2" s="12" t="s">
        <v>22</v>
      </c>
    </row>
    <row r="3" spans="1:2" ht="15.75" customHeight="1" x14ac:dyDescent="0.3">
      <c r="A3" s="4" t="s">
        <v>21</v>
      </c>
      <c r="B3" s="12" t="s">
        <v>23</v>
      </c>
    </row>
    <row r="4" spans="1:2" ht="15.75" customHeight="1" x14ac:dyDescent="0.25">
      <c r="A4" s="4">
        <v>1</v>
      </c>
      <c r="B4" s="4" t="s">
        <v>24</v>
      </c>
    </row>
    <row r="5" spans="1:2" ht="15.75" customHeight="1" x14ac:dyDescent="0.25">
      <c r="A5" s="4">
        <v>2</v>
      </c>
      <c r="B5" s="4" t="s">
        <v>25</v>
      </c>
    </row>
    <row r="6" spans="1:2" ht="15.75" customHeight="1" x14ac:dyDescent="0.25">
      <c r="A6" s="4">
        <v>3</v>
      </c>
      <c r="B6" s="4" t="s">
        <v>26</v>
      </c>
    </row>
    <row r="7" spans="1:2" ht="15.75" customHeight="1" x14ac:dyDescent="0.25">
      <c r="A7" s="4">
        <v>4</v>
      </c>
      <c r="B7" s="4" t="s">
        <v>27</v>
      </c>
    </row>
    <row r="8" spans="1:2" ht="15.75" customHeight="1" x14ac:dyDescent="0.3">
      <c r="A8" s="4" t="s">
        <v>21</v>
      </c>
      <c r="B8" s="12" t="s">
        <v>28</v>
      </c>
    </row>
    <row r="9" spans="1:2" ht="15.75" customHeight="1" x14ac:dyDescent="0.3">
      <c r="A9" s="4" t="s">
        <v>21</v>
      </c>
      <c r="B9" s="12" t="s">
        <v>29</v>
      </c>
    </row>
    <row r="10" spans="1:2" ht="15.75" customHeight="1" x14ac:dyDescent="0.25">
      <c r="A10" s="4">
        <v>5</v>
      </c>
      <c r="B10" s="4" t="s">
        <v>30</v>
      </c>
    </row>
    <row r="11" spans="1:2" ht="15.75" customHeight="1" x14ac:dyDescent="0.3">
      <c r="A11" s="4" t="s">
        <v>21</v>
      </c>
      <c r="B11" s="12" t="s">
        <v>31</v>
      </c>
    </row>
    <row r="12" spans="1:2" ht="15.75" customHeight="1" x14ac:dyDescent="0.3">
      <c r="A12" s="4" t="s">
        <v>21</v>
      </c>
      <c r="B12" s="12" t="s">
        <v>32</v>
      </c>
    </row>
    <row r="13" spans="1:2" ht="15.75" customHeight="1" x14ac:dyDescent="0.25">
      <c r="A13" s="4">
        <v>6</v>
      </c>
      <c r="B13" s="4" t="s">
        <v>33</v>
      </c>
    </row>
    <row r="14" spans="1:2" ht="15.75" customHeight="1" x14ac:dyDescent="0.25">
      <c r="A14" s="4">
        <v>7</v>
      </c>
      <c r="B14" s="4" t="s">
        <v>34</v>
      </c>
    </row>
    <row r="15" spans="1:2" ht="15.75" customHeight="1" x14ac:dyDescent="0.25">
      <c r="A15" s="4">
        <v>8</v>
      </c>
      <c r="B15" s="4" t="s">
        <v>35</v>
      </c>
    </row>
    <row r="16" spans="1:2" ht="15.75" customHeight="1" x14ac:dyDescent="0.25">
      <c r="A16" s="4">
        <v>9</v>
      </c>
      <c r="B16" s="4" t="s">
        <v>36</v>
      </c>
    </row>
    <row r="17" spans="1:2" ht="15.75" customHeight="1" x14ac:dyDescent="0.25">
      <c r="A17" s="4">
        <v>10</v>
      </c>
      <c r="B17" s="4" t="s">
        <v>37</v>
      </c>
    </row>
    <row r="18" spans="1:2" ht="15.75" customHeight="1" x14ac:dyDescent="0.25">
      <c r="A18" s="4">
        <v>11</v>
      </c>
      <c r="B18" s="4" t="s">
        <v>38</v>
      </c>
    </row>
    <row r="19" spans="1:2" ht="15.75" customHeight="1" x14ac:dyDescent="0.25">
      <c r="A19" s="4">
        <v>12</v>
      </c>
      <c r="B19" s="4" t="s">
        <v>39</v>
      </c>
    </row>
    <row r="20" spans="1:2" ht="15.75" customHeight="1" x14ac:dyDescent="0.3">
      <c r="A20" s="4" t="s">
        <v>21</v>
      </c>
      <c r="B20" s="12" t="s">
        <v>40</v>
      </c>
    </row>
    <row r="21" spans="1:2" ht="15.75" customHeight="1" x14ac:dyDescent="0.25">
      <c r="A21" s="4">
        <v>13</v>
      </c>
      <c r="B21" s="4" t="s">
        <v>41</v>
      </c>
    </row>
    <row r="22" spans="1:2" ht="15.75" customHeight="1" x14ac:dyDescent="0.25">
      <c r="A22" s="4">
        <v>14</v>
      </c>
      <c r="B22" s="4" t="s">
        <v>42</v>
      </c>
    </row>
    <row r="23" spans="1:2" ht="15.75" customHeight="1" x14ac:dyDescent="0.25">
      <c r="A23" s="4">
        <v>15</v>
      </c>
      <c r="B23" s="4" t="s">
        <v>43</v>
      </c>
    </row>
    <row r="24" spans="1:2" ht="15.75" customHeight="1" x14ac:dyDescent="0.3">
      <c r="A24" s="4" t="s">
        <v>21</v>
      </c>
      <c r="B24" s="12" t="s">
        <v>44</v>
      </c>
    </row>
    <row r="25" spans="1:2" ht="15.75" customHeight="1" x14ac:dyDescent="0.25">
      <c r="A25" s="4">
        <v>16</v>
      </c>
      <c r="B25" s="4" t="s">
        <v>45</v>
      </c>
    </row>
    <row r="26" spans="1:2" ht="15.75" customHeight="1" x14ac:dyDescent="0.25">
      <c r="A26" s="4">
        <v>17</v>
      </c>
      <c r="B26" s="4" t="s">
        <v>46</v>
      </c>
    </row>
    <row r="27" spans="1:2" ht="15.75" customHeight="1" x14ac:dyDescent="0.3">
      <c r="A27" s="4" t="s">
        <v>21</v>
      </c>
      <c r="B27" s="12" t="s">
        <v>47</v>
      </c>
    </row>
    <row r="28" spans="1:2" ht="15.75" customHeight="1" x14ac:dyDescent="0.25">
      <c r="A28" s="4">
        <v>18</v>
      </c>
      <c r="B28" s="4" t="s">
        <v>48</v>
      </c>
    </row>
    <row r="29" spans="1:2" ht="15.75" customHeight="1" x14ac:dyDescent="0.25">
      <c r="A29" s="4">
        <v>19</v>
      </c>
      <c r="B29" s="4" t="s">
        <v>49</v>
      </c>
    </row>
    <row r="30" spans="1:2" ht="15.75" customHeight="1" x14ac:dyDescent="0.3">
      <c r="A30" s="4" t="s">
        <v>21</v>
      </c>
      <c r="B30" s="12" t="s">
        <v>50</v>
      </c>
    </row>
    <row r="31" spans="1:2" ht="15.75" customHeight="1" x14ac:dyDescent="0.25">
      <c r="A31" s="4">
        <v>20</v>
      </c>
      <c r="B31" s="4" t="s">
        <v>51</v>
      </c>
    </row>
    <row r="32" spans="1:2" ht="15.75" customHeight="1" x14ac:dyDescent="0.25">
      <c r="A32" s="4">
        <v>21</v>
      </c>
      <c r="B32" s="4" t="s">
        <v>52</v>
      </c>
    </row>
    <row r="33" spans="1:4" ht="15.75" customHeight="1" x14ac:dyDescent="0.25">
      <c r="A33" s="4">
        <v>22</v>
      </c>
      <c r="B33" s="4" t="s">
        <v>53</v>
      </c>
    </row>
    <row r="34" spans="1:4" ht="15.75" customHeight="1" x14ac:dyDescent="0.25">
      <c r="A34" s="4">
        <v>23</v>
      </c>
      <c r="B34" s="4" t="s">
        <v>54</v>
      </c>
    </row>
    <row r="35" spans="1:4" ht="15.75" customHeight="1" x14ac:dyDescent="0.3">
      <c r="A35" s="4" t="s">
        <v>21</v>
      </c>
      <c r="B35" s="12" t="s">
        <v>55</v>
      </c>
    </row>
    <row r="36" spans="1:4" ht="15.75" customHeight="1" x14ac:dyDescent="0.25">
      <c r="A36" s="4">
        <v>24</v>
      </c>
      <c r="B36" s="4" t="s">
        <v>56</v>
      </c>
    </row>
    <row r="37" spans="1:4" ht="15.75" customHeight="1" x14ac:dyDescent="0.25">
      <c r="A37" s="4">
        <v>25</v>
      </c>
      <c r="B37" s="4" t="s">
        <v>57</v>
      </c>
    </row>
    <row r="38" spans="1:4" ht="15.75" customHeight="1" x14ac:dyDescent="0.25">
      <c r="A38" s="4">
        <v>26</v>
      </c>
      <c r="B38" s="4" t="s">
        <v>58</v>
      </c>
    </row>
    <row r="39" spans="1:4" ht="15.75" customHeight="1" x14ac:dyDescent="0.25">
      <c r="A39" s="4">
        <v>27</v>
      </c>
      <c r="B39" s="4" t="s">
        <v>59</v>
      </c>
    </row>
    <row r="40" spans="1:4" ht="15.75" customHeight="1" x14ac:dyDescent="0.25">
      <c r="A40" s="4">
        <v>28</v>
      </c>
      <c r="B40" s="4" t="s">
        <v>60</v>
      </c>
    </row>
    <row r="41" spans="1:4" ht="15.75" customHeight="1" x14ac:dyDescent="0.25">
      <c r="A41" s="4">
        <v>29</v>
      </c>
      <c r="B41" s="4" t="s">
        <v>61</v>
      </c>
    </row>
    <row r="42" spans="1:4" ht="15.75" customHeight="1" x14ac:dyDescent="0.3">
      <c r="A42" s="4" t="s">
        <v>21</v>
      </c>
      <c r="B42" s="16" t="s">
        <v>62</v>
      </c>
    </row>
    <row r="43" spans="1:4" ht="15.75" customHeight="1" x14ac:dyDescent="0.25">
      <c r="A43" s="4">
        <v>30</v>
      </c>
      <c r="B43" s="13" t="s">
        <v>63</v>
      </c>
      <c r="C43" s="14" t="s">
        <v>141</v>
      </c>
    </row>
    <row r="44" spans="1:4" ht="15.75" customHeight="1" x14ac:dyDescent="0.25">
      <c r="A44" s="4">
        <v>31</v>
      </c>
      <c r="B44" s="13" t="s">
        <v>64</v>
      </c>
      <c r="C44" s="14" t="s">
        <v>141</v>
      </c>
    </row>
    <row r="45" spans="1:4" ht="15.75" customHeight="1" x14ac:dyDescent="0.25">
      <c r="A45" s="4">
        <v>32</v>
      </c>
      <c r="B45" s="13" t="s">
        <v>65</v>
      </c>
      <c r="C45" s="14" t="s">
        <v>142</v>
      </c>
      <c r="D45" s="14" t="s">
        <v>143</v>
      </c>
    </row>
    <row r="46" spans="1:4" ht="12.5" x14ac:dyDescent="0.25">
      <c r="A46" s="4">
        <v>33</v>
      </c>
      <c r="B46" s="13" t="s">
        <v>66</v>
      </c>
      <c r="C46" s="14" t="s">
        <v>142</v>
      </c>
      <c r="D46" s="14" t="s">
        <v>143</v>
      </c>
    </row>
    <row r="47" spans="1:4" ht="12.5" x14ac:dyDescent="0.25">
      <c r="A47" s="4">
        <v>34</v>
      </c>
      <c r="B47" s="13" t="s">
        <v>67</v>
      </c>
      <c r="C47" s="14" t="s">
        <v>141</v>
      </c>
    </row>
    <row r="48" spans="1:4" ht="12.5" x14ac:dyDescent="0.25">
      <c r="A48" s="4">
        <v>35</v>
      </c>
      <c r="B48" s="13" t="s">
        <v>68</v>
      </c>
      <c r="C48" s="14" t="s">
        <v>141</v>
      </c>
    </row>
    <row r="49" spans="1:4" ht="12.5" x14ac:dyDescent="0.25">
      <c r="A49" s="4">
        <v>36</v>
      </c>
      <c r="B49" s="13" t="s">
        <v>69</v>
      </c>
      <c r="C49" s="14" t="s">
        <v>148</v>
      </c>
    </row>
    <row r="50" spans="1:4" ht="12.5" x14ac:dyDescent="0.25">
      <c r="A50" s="4">
        <v>37</v>
      </c>
      <c r="B50" s="13" t="s">
        <v>70</v>
      </c>
      <c r="C50" t="s">
        <v>148</v>
      </c>
    </row>
    <row r="51" spans="1:4" ht="50" x14ac:dyDescent="0.25">
      <c r="A51" s="4">
        <v>38</v>
      </c>
      <c r="B51" s="13" t="s">
        <v>71</v>
      </c>
      <c r="C51" t="s">
        <v>142</v>
      </c>
      <c r="D51" s="15" t="s">
        <v>147</v>
      </c>
    </row>
    <row r="52" spans="1:4" ht="13" x14ac:dyDescent="0.3">
      <c r="A52" s="4" t="s">
        <v>21</v>
      </c>
      <c r="B52" s="16" t="s">
        <v>72</v>
      </c>
    </row>
    <row r="53" spans="1:4" ht="12.5" x14ac:dyDescent="0.25">
      <c r="A53" s="4">
        <v>39</v>
      </c>
      <c r="B53" s="13" t="s">
        <v>73</v>
      </c>
      <c r="C53" t="s">
        <v>148</v>
      </c>
    </row>
    <row r="54" spans="1:4" ht="12.5" x14ac:dyDescent="0.25">
      <c r="A54" s="4">
        <v>40</v>
      </c>
      <c r="B54" s="13" t="s">
        <v>74</v>
      </c>
      <c r="C54" t="s">
        <v>141</v>
      </c>
    </row>
    <row r="55" spans="1:4" ht="12.5" x14ac:dyDescent="0.25">
      <c r="A55" s="4">
        <v>41</v>
      </c>
      <c r="B55" s="13" t="s">
        <v>75</v>
      </c>
      <c r="C55" t="s">
        <v>141</v>
      </c>
    </row>
    <row r="56" spans="1:4" ht="12.5" x14ac:dyDescent="0.25">
      <c r="A56" s="4">
        <v>42</v>
      </c>
      <c r="B56" s="13" t="s">
        <v>76</v>
      </c>
      <c r="C56" t="s">
        <v>141</v>
      </c>
    </row>
    <row r="57" spans="1:4" ht="13" x14ac:dyDescent="0.3">
      <c r="A57" s="4" t="s">
        <v>21</v>
      </c>
      <c r="B57" s="12" t="s">
        <v>77</v>
      </c>
    </row>
    <row r="58" spans="1:4" ht="12.5" x14ac:dyDescent="0.25">
      <c r="A58" s="4">
        <v>43</v>
      </c>
      <c r="B58" s="4" t="s">
        <v>78</v>
      </c>
    </row>
    <row r="59" spans="1:4" ht="12.5" x14ac:dyDescent="0.25">
      <c r="A59" s="4">
        <v>44</v>
      </c>
      <c r="B59" s="4" t="s">
        <v>79</v>
      </c>
    </row>
    <row r="60" spans="1:4" ht="13" x14ac:dyDescent="0.3">
      <c r="A60" s="4" t="s">
        <v>21</v>
      </c>
      <c r="B60" s="12" t="s">
        <v>80</v>
      </c>
    </row>
    <row r="61" spans="1:4" ht="12.5" x14ac:dyDescent="0.25">
      <c r="A61" s="4">
        <v>45</v>
      </c>
      <c r="B61" s="4" t="s">
        <v>81</v>
      </c>
    </row>
    <row r="62" spans="1:4" ht="12.5" x14ac:dyDescent="0.25">
      <c r="A62" s="4">
        <v>46</v>
      </c>
      <c r="B62" s="4" t="s">
        <v>82</v>
      </c>
    </row>
    <row r="63" spans="1:4" ht="12.5" x14ac:dyDescent="0.25">
      <c r="A63" s="4">
        <v>47</v>
      </c>
      <c r="B63" s="4" t="s">
        <v>83</v>
      </c>
    </row>
    <row r="64" spans="1:4" ht="12.5" x14ac:dyDescent="0.25">
      <c r="A64" s="4">
        <v>48</v>
      </c>
      <c r="B64" s="4" t="s">
        <v>84</v>
      </c>
    </row>
    <row r="65" spans="1:2" ht="12.5" x14ac:dyDescent="0.25">
      <c r="A65" s="4">
        <v>49</v>
      </c>
      <c r="B65" s="4" t="s">
        <v>85</v>
      </c>
    </row>
    <row r="66" spans="1:2" ht="12.5" x14ac:dyDescent="0.25">
      <c r="A66" s="4">
        <v>50</v>
      </c>
      <c r="B66" s="4" t="s">
        <v>86</v>
      </c>
    </row>
    <row r="67" spans="1:2" ht="12.5" x14ac:dyDescent="0.25">
      <c r="A67" s="4">
        <v>51</v>
      </c>
      <c r="B67" s="4" t="s">
        <v>87</v>
      </c>
    </row>
    <row r="68" spans="1:2" ht="12.5" x14ac:dyDescent="0.25">
      <c r="A68" s="4">
        <v>52</v>
      </c>
      <c r="B68" s="4" t="s">
        <v>88</v>
      </c>
    </row>
    <row r="69" spans="1:2" ht="13" x14ac:dyDescent="0.3">
      <c r="A69" s="4" t="s">
        <v>21</v>
      </c>
      <c r="B69" s="12" t="s">
        <v>129</v>
      </c>
    </row>
    <row r="70" spans="1:2" ht="12.5" x14ac:dyDescent="0.25">
      <c r="A70" s="4">
        <v>53</v>
      </c>
      <c r="B70" s="4" t="s">
        <v>130</v>
      </c>
    </row>
    <row r="71" spans="1:2" ht="12.5" x14ac:dyDescent="0.25">
      <c r="A71" s="4">
        <v>54</v>
      </c>
      <c r="B71" s="4" t="s">
        <v>131</v>
      </c>
    </row>
    <row r="72" spans="1:2" ht="13" x14ac:dyDescent="0.3">
      <c r="A72" s="4" t="s">
        <v>21</v>
      </c>
      <c r="B72" s="12" t="s">
        <v>132</v>
      </c>
    </row>
    <row r="73" spans="1:2" ht="12.5" x14ac:dyDescent="0.25">
      <c r="A73" s="4">
        <v>55</v>
      </c>
      <c r="B73" s="4" t="s">
        <v>89</v>
      </c>
    </row>
    <row r="74" spans="1:2" ht="13" x14ac:dyDescent="0.3">
      <c r="A74" s="4" t="s">
        <v>21</v>
      </c>
      <c r="B74" s="12" t="s">
        <v>133</v>
      </c>
    </row>
    <row r="75" spans="1:2" ht="12.5" x14ac:dyDescent="0.25">
      <c r="A75" s="4">
        <v>56</v>
      </c>
      <c r="B75" s="4" t="s">
        <v>90</v>
      </c>
    </row>
    <row r="76" spans="1:2" ht="12.5" x14ac:dyDescent="0.25">
      <c r="A76" s="4">
        <v>57</v>
      </c>
      <c r="B76" s="4" t="s">
        <v>91</v>
      </c>
    </row>
    <row r="77" spans="1:2" ht="12.5" x14ac:dyDescent="0.25">
      <c r="A77" s="4">
        <v>58</v>
      </c>
      <c r="B77" s="4" t="s">
        <v>92</v>
      </c>
    </row>
    <row r="78" spans="1:2" ht="12.5" x14ac:dyDescent="0.25">
      <c r="A78" s="4">
        <v>59</v>
      </c>
      <c r="B78" s="4" t="s">
        <v>93</v>
      </c>
    </row>
    <row r="79" spans="1:2" ht="13" x14ac:dyDescent="0.3">
      <c r="A79" s="4" t="s">
        <v>21</v>
      </c>
      <c r="B79" s="12" t="s">
        <v>94</v>
      </c>
    </row>
    <row r="80" spans="1:2" ht="13" x14ac:dyDescent="0.3">
      <c r="A80" s="4" t="s">
        <v>21</v>
      </c>
      <c r="B80" s="12" t="s">
        <v>95</v>
      </c>
    </row>
    <row r="81" spans="1:2" ht="12.5" x14ac:dyDescent="0.25">
      <c r="A81" s="4">
        <v>60</v>
      </c>
      <c r="B81" s="4" t="s">
        <v>96</v>
      </c>
    </row>
    <row r="82" spans="1:2" ht="12.5" x14ac:dyDescent="0.25">
      <c r="A82" s="4">
        <v>61</v>
      </c>
      <c r="B82" s="4" t="s">
        <v>97</v>
      </c>
    </row>
    <row r="83" spans="1:2" ht="13" x14ac:dyDescent="0.3">
      <c r="A83" s="4" t="s">
        <v>21</v>
      </c>
      <c r="B83" s="12" t="s">
        <v>98</v>
      </c>
    </row>
    <row r="84" spans="1:2" ht="13" x14ac:dyDescent="0.3">
      <c r="A84" s="4" t="s">
        <v>21</v>
      </c>
      <c r="B84" s="12" t="s">
        <v>99</v>
      </c>
    </row>
    <row r="85" spans="1:2" ht="12.5" x14ac:dyDescent="0.25">
      <c r="A85" s="4">
        <v>62</v>
      </c>
      <c r="B85" s="4" t="s">
        <v>100</v>
      </c>
    </row>
    <row r="86" spans="1:2" ht="12.5" x14ac:dyDescent="0.25">
      <c r="A86" s="4">
        <v>63</v>
      </c>
      <c r="B86" s="4" t="s">
        <v>101</v>
      </c>
    </row>
    <row r="87" spans="1:2" ht="13" x14ac:dyDescent="0.3">
      <c r="A87" s="4" t="s">
        <v>21</v>
      </c>
      <c r="B87" s="12" t="s">
        <v>102</v>
      </c>
    </row>
    <row r="88" spans="1:2" ht="12.5" x14ac:dyDescent="0.25">
      <c r="A88" s="4">
        <v>64</v>
      </c>
      <c r="B88" s="4" t="s">
        <v>103</v>
      </c>
    </row>
    <row r="89" spans="1:2" ht="15.75" customHeight="1" x14ac:dyDescent="0.3">
      <c r="A89" s="4" t="s">
        <v>21</v>
      </c>
      <c r="B89" s="12" t="s">
        <v>104</v>
      </c>
    </row>
    <row r="90" spans="1:2" ht="15.75" customHeight="1" x14ac:dyDescent="0.25">
      <c r="A90" s="4">
        <v>65</v>
      </c>
      <c r="B90" s="4" t="s">
        <v>105</v>
      </c>
    </row>
    <row r="91" spans="1:2" ht="15.75" customHeight="1" x14ac:dyDescent="0.25">
      <c r="A91" s="4">
        <v>66</v>
      </c>
      <c r="B91" s="4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tabSelected="1" workbookViewId="0">
      <selection activeCell="A22" sqref="A22:XFD22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243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271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300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>
        <v>40</v>
      </c>
      <c r="B16" s="4" t="s">
        <v>74</v>
      </c>
      <c r="C16" s="10">
        <v>184</v>
      </c>
      <c r="D16" s="10" t="s">
        <v>149</v>
      </c>
      <c r="E16" s="10" t="s">
        <v>150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>
        <v>42</v>
      </c>
      <c r="B17" s="10" t="str">
        <f>IFERROR(VLOOKUP(A17,'Check list'!A:B,2,0),"")</f>
        <v xml:space="preserve"> Are files checked for existence before attempting to access them?</v>
      </c>
      <c r="C17" s="10">
        <v>123</v>
      </c>
      <c r="D17" s="10" t="s">
        <v>151</v>
      </c>
      <c r="E17" s="10" t="s">
        <v>152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>
        <v>42</v>
      </c>
      <c r="B18" s="10" t="str">
        <f>IFERROR(VLOOKUP(A18,'Check list'!A:B,2,0),"")</f>
        <v xml:space="preserve"> Are files checked for existence before attempting to access them?</v>
      </c>
      <c r="C18" s="10">
        <v>134</v>
      </c>
      <c r="D18" s="10" t="s">
        <v>151</v>
      </c>
      <c r="E18" s="10" t="s">
        <v>152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>
        <v>42</v>
      </c>
      <c r="B19" s="10" t="str">
        <f>IFERROR(VLOOKUP(A19,'Check list'!A:B,2,0),"")</f>
        <v xml:space="preserve"> Are files checked for existence before attempting to access them?</v>
      </c>
      <c r="C19" s="10">
        <v>145</v>
      </c>
      <c r="D19" s="10" t="s">
        <v>151</v>
      </c>
      <c r="E19" s="10" t="s">
        <v>152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>
        <v>42</v>
      </c>
      <c r="B20" s="10" t="str">
        <f>IFERROR(VLOOKUP(A20,'Check list'!A:B,2,0),"")</f>
        <v xml:space="preserve"> Are files checked for existence before attempting to access them?</v>
      </c>
      <c r="C20" s="10">
        <v>166</v>
      </c>
      <c r="D20" s="10" t="s">
        <v>151</v>
      </c>
      <c r="E20" s="10" t="s">
        <v>152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>
        <v>42</v>
      </c>
      <c r="B21" s="10" t="str">
        <f>IFERROR(VLOOKUP(A21,'Check list'!A:B,2,0),"")</f>
        <v xml:space="preserve"> Are files checked for existence before attempting to access them?</v>
      </c>
      <c r="C21" s="10">
        <v>171</v>
      </c>
      <c r="D21" s="10" t="s">
        <v>151</v>
      </c>
      <c r="E21" s="10" t="s">
        <v>152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>
        <v>42</v>
      </c>
      <c r="B22" s="10" t="str">
        <f>IFERROR(VLOOKUP(A22,'Check list'!A:B,2,0),"")</f>
        <v xml:space="preserve"> Are files checked for existence before attempting to access them?</v>
      </c>
      <c r="C22" s="10">
        <v>176</v>
      </c>
      <c r="D22" s="10" t="s">
        <v>151</v>
      </c>
      <c r="E22" s="10" t="s">
        <v>152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22" sqref="A22:XFD22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84.0898437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30</v>
      </c>
      <c r="B13" s="4" t="s">
        <v>63</v>
      </c>
      <c r="C13" s="10">
        <v>191</v>
      </c>
      <c r="D13" s="10" t="s">
        <v>137</v>
      </c>
      <c r="E13" s="10" t="s">
        <v>140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31</v>
      </c>
      <c r="B14" s="4" t="s">
        <v>136</v>
      </c>
      <c r="C14" s="10">
        <v>191</v>
      </c>
      <c r="D14" s="10" t="s">
        <v>138</v>
      </c>
      <c r="E14" s="10" t="s">
        <v>139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192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>
        <v>35</v>
      </c>
      <c r="B16" s="4" t="s">
        <v>144</v>
      </c>
      <c r="C16" s="10">
        <v>231</v>
      </c>
      <c r="D16" s="10" t="s">
        <v>145</v>
      </c>
      <c r="E16" s="10" t="s">
        <v>146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>
        <v>35</v>
      </c>
      <c r="B17" s="4" t="s">
        <v>144</v>
      </c>
      <c r="C17" s="10">
        <v>291</v>
      </c>
      <c r="D17" s="10" t="s">
        <v>145</v>
      </c>
      <c r="E17" s="10" t="s">
        <v>146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>
        <v>42</v>
      </c>
      <c r="B18" s="10" t="str">
        <f>IFERROR(VLOOKUP(A18,'Check list'!A:B,2,0),"")</f>
        <v xml:space="preserve"> Are files checked for existence before attempting to access them?</v>
      </c>
      <c r="C18" s="10">
        <v>71</v>
      </c>
      <c r="D18" s="10" t="s">
        <v>151</v>
      </c>
      <c r="E18" s="10" t="s">
        <v>152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>
        <v>42</v>
      </c>
      <c r="B19" s="10" t="str">
        <f>IFERROR(VLOOKUP(A19,'Check list'!A:B,2,0),"")</f>
        <v xml:space="preserve"> Are files checked for existence before attempting to access them?</v>
      </c>
      <c r="C19" s="10">
        <v>83</v>
      </c>
      <c r="D19" s="10" t="s">
        <v>151</v>
      </c>
      <c r="E19" s="10" t="s">
        <v>152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>
        <v>42</v>
      </c>
      <c r="B20" s="10" t="str">
        <f>IFERROR(VLOOKUP(A20,'Check list'!A:B,2,0),"")</f>
        <v xml:space="preserve"> Are files checked for existence before attempting to access them?</v>
      </c>
      <c r="C20" s="10">
        <v>94</v>
      </c>
      <c r="D20" s="10" t="s">
        <v>151</v>
      </c>
      <c r="E20" s="10" t="s">
        <v>152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>
        <v>42</v>
      </c>
      <c r="B21" s="10" t="str">
        <f>IFERROR(VLOOKUP(A21,'Check list'!A:B,2,0),"")</f>
        <v xml:space="preserve"> Are files checked for existence before attempting to access them?</v>
      </c>
      <c r="C21" s="10">
        <v>145</v>
      </c>
      <c r="D21" s="10" t="s">
        <v>151</v>
      </c>
      <c r="E21" s="10" t="s">
        <v>152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>
        <v>42</v>
      </c>
      <c r="B22" s="10" t="str">
        <f>IFERROR(VLOOKUP(A22,'Check list'!A:B,2,0),"")</f>
        <v xml:space="preserve"> Are files checked for existence before attempting to access them?</v>
      </c>
      <c r="C22" s="10">
        <v>161</v>
      </c>
      <c r="D22" s="10" t="s">
        <v>151</v>
      </c>
      <c r="E22" s="10" t="s">
        <v>152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2"/>
  <sheetViews>
    <sheetView workbookViewId="0">
      <selection activeCell="A15" sqref="A15:XFD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42</v>
      </c>
      <c r="B13" s="10" t="str">
        <f>IFERROR(VLOOKUP(A13,'Check list'!A:B,2,0),"")</f>
        <v xml:space="preserve"> Are files checked for existence before attempting to access them?</v>
      </c>
      <c r="C13" s="10">
        <v>51</v>
      </c>
      <c r="D13" s="10" t="s">
        <v>151</v>
      </c>
      <c r="E13" s="10" t="s">
        <v>152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42</v>
      </c>
      <c r="B14" s="10" t="str">
        <f>IFERROR(VLOOKUP(A14,'Check list'!A:B,2,0),"")</f>
        <v xml:space="preserve"> Are files checked for existence before attempting to access them?</v>
      </c>
      <c r="C14" s="10">
        <v>68</v>
      </c>
      <c r="D14" s="10" t="s">
        <v>151</v>
      </c>
      <c r="E14" s="10" t="s">
        <v>152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42</v>
      </c>
      <c r="B15" s="10" t="str">
        <f>IFERROR(VLOOKUP(A15,'Check list'!A:B,2,0),"")</f>
        <v xml:space="preserve"> Are files checked for existence before attempting to access them?</v>
      </c>
      <c r="C15" s="10">
        <v>84</v>
      </c>
      <c r="D15" s="10" t="s">
        <v>151</v>
      </c>
      <c r="E15" s="10" t="s">
        <v>152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6" sqref="A16:XFD16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52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63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82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/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20" sqref="A20:XFD20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30</v>
      </c>
      <c r="B13" s="13" t="s">
        <v>63</v>
      </c>
      <c r="C13" s="10">
        <v>306</v>
      </c>
      <c r="D13" s="10" t="s">
        <v>134</v>
      </c>
      <c r="E13" s="10" t="s">
        <v>135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125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35</v>
      </c>
      <c r="B15" s="4" t="s">
        <v>144</v>
      </c>
      <c r="C15" s="10">
        <v>153</v>
      </c>
      <c r="D15" s="10" t="s">
        <v>145</v>
      </c>
      <c r="E15" s="10" t="s">
        <v>146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>
        <v>42</v>
      </c>
      <c r="B16" s="10" t="str">
        <f>IFERROR(VLOOKUP(A16,'Check list'!A:B,2,0),"")</f>
        <v xml:space="preserve"> Are files checked for existence before attempting to access them?</v>
      </c>
      <c r="C16" s="10">
        <v>145</v>
      </c>
      <c r="D16" s="10" t="s">
        <v>151</v>
      </c>
      <c r="E16" s="10" t="s">
        <v>152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>
        <v>42</v>
      </c>
      <c r="B17" s="10" t="str">
        <f>IFERROR(VLOOKUP(A17,'Check list'!A:B,2,0),"")</f>
        <v xml:space="preserve"> Are files checked for existence before attempting to access them?</v>
      </c>
      <c r="C17" s="10">
        <v>182</v>
      </c>
      <c r="D17" s="10" t="s">
        <v>151</v>
      </c>
      <c r="E17" s="10" t="s">
        <v>152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>
        <v>42</v>
      </c>
      <c r="B18" s="10" t="str">
        <f>IFERROR(VLOOKUP(A18,'Check list'!A:B,2,0),"")</f>
        <v xml:space="preserve"> Are files checked for existence before attempting to access them?</v>
      </c>
      <c r="C18" s="10">
        <v>196</v>
      </c>
      <c r="D18" s="10" t="s">
        <v>151</v>
      </c>
      <c r="E18" s="10" t="s">
        <v>152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>
        <v>42</v>
      </c>
      <c r="B19" s="10" t="str">
        <f>IFERROR(VLOOKUP(A19,'Check list'!A:B,2,0),"")</f>
        <v xml:space="preserve"> Are files checked for existence before attempting to access them?</v>
      </c>
      <c r="C19" s="10">
        <v>233</v>
      </c>
      <c r="D19" s="10" t="s">
        <v>151</v>
      </c>
      <c r="E19" s="10" t="s">
        <v>152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>
        <v>42</v>
      </c>
      <c r="B20" s="10" t="str">
        <f>IFERROR(VLOOKUP(A20,'Check list'!A:B,2,0),"")</f>
        <v xml:space="preserve"> Are files checked for existence before attempting to access them?</v>
      </c>
      <c r="C20" s="10">
        <v>247</v>
      </c>
      <c r="D20" s="10" t="s">
        <v>151</v>
      </c>
      <c r="E20" s="10" t="s">
        <v>152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2"/>
  <sheetViews>
    <sheetView workbookViewId="0">
      <selection activeCell="A15" sqref="A15:XFD15"/>
    </sheetView>
  </sheetViews>
  <sheetFormatPr defaultColWidth="14.453125" defaultRowHeight="12.5" x14ac:dyDescent="0.25"/>
  <cols>
    <col min="1" max="1" width="12.453125" customWidth="1"/>
    <col min="2" max="2" width="30.453125" customWidth="1"/>
    <col min="3" max="3" width="6.36328125" customWidth="1"/>
    <col min="4" max="4" width="46.453125" customWidth="1"/>
    <col min="5" max="5" width="76.81640625" customWidth="1"/>
  </cols>
  <sheetData>
    <row r="1" spans="1:26" ht="15.75" customHeight="1" x14ac:dyDescent="0.25">
      <c r="A1" s="5" t="s">
        <v>107</v>
      </c>
    </row>
    <row r="2" spans="1:26" ht="15.75" customHeight="1" x14ac:dyDescent="0.25">
      <c r="A2" s="7"/>
    </row>
    <row r="3" spans="1:26" ht="15.75" customHeight="1" x14ac:dyDescent="0.25">
      <c r="A3" s="7" t="s">
        <v>108</v>
      </c>
    </row>
    <row r="4" spans="1:26" ht="15.75" customHeight="1" x14ac:dyDescent="0.25">
      <c r="A4" s="7" t="s">
        <v>109</v>
      </c>
    </row>
    <row r="5" spans="1:26" ht="15.75" customHeight="1" x14ac:dyDescent="0.25">
      <c r="A5" s="7" t="s">
        <v>110</v>
      </c>
      <c r="B5" s="1" t="s">
        <v>111</v>
      </c>
      <c r="D5" s="1" t="s">
        <v>112</v>
      </c>
    </row>
    <row r="6" spans="1:26" ht="15.75" customHeight="1" x14ac:dyDescent="0.25">
      <c r="A6" s="7"/>
      <c r="B6" s="1" t="s">
        <v>113</v>
      </c>
      <c r="D6" s="1" t="s">
        <v>114</v>
      </c>
    </row>
    <row r="7" spans="1:26" ht="15.75" customHeight="1" x14ac:dyDescent="0.25">
      <c r="A7" s="7"/>
    </row>
    <row r="8" spans="1:26" ht="15.75" customHeight="1" x14ac:dyDescent="0.25">
      <c r="A8" s="7" t="s">
        <v>115</v>
      </c>
    </row>
    <row r="9" spans="1:26" ht="15.75" customHeight="1" x14ac:dyDescent="0.25">
      <c r="A9" s="7" t="s">
        <v>116</v>
      </c>
    </row>
    <row r="10" spans="1:26" ht="15.75" customHeight="1" x14ac:dyDescent="0.25">
      <c r="A10" s="7" t="s">
        <v>117</v>
      </c>
    </row>
    <row r="12" spans="1:26" ht="15.75" customHeight="1" x14ac:dyDescent="0.3">
      <c r="A12" s="8" t="s">
        <v>118</v>
      </c>
      <c r="B12" s="8" t="s">
        <v>119</v>
      </c>
      <c r="C12" s="8" t="s">
        <v>120</v>
      </c>
      <c r="D12" s="8" t="s">
        <v>121</v>
      </c>
      <c r="E12" s="8" t="s">
        <v>122</v>
      </c>
    </row>
    <row r="13" spans="1:26" ht="15.75" customHeight="1" x14ac:dyDescent="0.25">
      <c r="A13" s="10">
        <v>35</v>
      </c>
      <c r="B13" s="4" t="s">
        <v>144</v>
      </c>
      <c r="C13" s="10">
        <v>429</v>
      </c>
      <c r="D13" s="10" t="s">
        <v>145</v>
      </c>
      <c r="E13" s="10" t="s">
        <v>146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10">
        <v>35</v>
      </c>
      <c r="B14" s="4" t="s">
        <v>144</v>
      </c>
      <c r="C14" s="10">
        <v>454</v>
      </c>
      <c r="D14" s="10" t="s">
        <v>145</v>
      </c>
      <c r="E14" s="10" t="s">
        <v>146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10">
        <v>42</v>
      </c>
      <c r="B15" s="10" t="str">
        <f>IFERROR(VLOOKUP(A15,'Check list'!A:B,2,0),"")</f>
        <v xml:space="preserve"> Are files checked for existence before attempting to access them?</v>
      </c>
      <c r="C15" s="10">
        <v>352</v>
      </c>
      <c r="D15" s="10" t="s">
        <v>151</v>
      </c>
      <c r="E15" s="10" t="s">
        <v>152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10"/>
      <c r="B16" s="10" t="str">
        <f>IFERROR(VLOOKUP(A16,'Check list'!A:B,2,0),"")</f>
        <v/>
      </c>
      <c r="C16" s="10"/>
      <c r="D16" s="10"/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10"/>
      <c r="B17" s="10" t="str">
        <f>IFERROR(VLOOKUP(A17,'Check list'!A:B,2,0),"")</f>
        <v/>
      </c>
      <c r="C17" s="10"/>
      <c r="D17" s="10"/>
      <c r="E17" s="1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/>
      <c r="B18" s="10" t="str">
        <f>IFERROR(VLOOKUP(A18,'Check list'!A:B,2,0),"")</f>
        <v/>
      </c>
      <c r="C18" s="10"/>
      <c r="D18" s="10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10"/>
      <c r="B19" s="10" t="str">
        <f>IFERROR(VLOOKUP(A19,'Check list'!A:B,2,0),"")</f>
        <v/>
      </c>
      <c r="C19" s="10"/>
      <c r="D19" s="10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10"/>
      <c r="B20" s="10" t="str">
        <f>IFERROR(VLOOKUP(A20,'Check list'!A:B,2,0),"")</f>
        <v/>
      </c>
      <c r="C20" s="10"/>
      <c r="D20" s="10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0"/>
      <c r="B21" s="10" t="str">
        <f>IFERROR(VLOOKUP(A21,'Check list'!A:B,2,0),"")</f>
        <v/>
      </c>
      <c r="C21" s="10"/>
      <c r="D21" s="10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0"/>
      <c r="B22" s="10" t="str">
        <f>IFERROR(VLOOKUP(A22,'Check list'!A:B,2,0),"")</f>
        <v/>
      </c>
      <c r="C22" s="10"/>
      <c r="D22" s="10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0"/>
      <c r="B23" s="10" t="str">
        <f>IFERROR(VLOOKUP(A23,'Check list'!A:B,2,0),"")</f>
        <v/>
      </c>
      <c r="C23" s="10"/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0"/>
      <c r="B24" s="10" t="str">
        <f>IFERROR(VLOOKUP(A24,'Check list'!A:B,2,0),"")</f>
        <v/>
      </c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0"/>
      <c r="B25" s="10" t="str">
        <f>IFERROR(VLOOKUP(A25,'Check list'!A:B,2,0),"")</f>
        <v/>
      </c>
      <c r="C25" s="10"/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0"/>
      <c r="B26" s="10" t="str">
        <f>IFERROR(VLOOKUP(A26,'Check list'!A:B,2,0),"")</f>
        <v/>
      </c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0"/>
      <c r="B27" s="10" t="str">
        <f>IFERROR(VLOOKUP(A27,'Check list'!A:B,2,0),"")</f>
        <v/>
      </c>
      <c r="C27" s="10"/>
      <c r="D27" s="10"/>
      <c r="E27" s="1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0"/>
      <c r="B28" s="10" t="str">
        <f>IFERROR(VLOOKUP(A28,'Check list'!A:B,2,0),"")</f>
        <v/>
      </c>
      <c r="C28" s="10"/>
      <c r="D28" s="10"/>
      <c r="E28" s="10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0"/>
      <c r="B29" s="10" t="str">
        <f>IFERROR(VLOOKUP(A29,'Check list'!A:B,2,0),"")</f>
        <v/>
      </c>
      <c r="C29" s="10"/>
      <c r="D29" s="10"/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0"/>
      <c r="B30" s="10" t="str">
        <f>IFERROR(VLOOKUP(A30,'Check list'!A:B,2,0),"")</f>
        <v/>
      </c>
      <c r="C30" s="10"/>
      <c r="D30" s="10"/>
      <c r="E30" s="10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0"/>
      <c r="B31" s="10" t="str">
        <f>IFERROR(VLOOKUP(A31,'Check list'!A:B,2,0),"")</f>
        <v/>
      </c>
      <c r="C31" s="10"/>
      <c r="D31" s="10"/>
      <c r="E31" s="10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0"/>
      <c r="B32" s="10" t="str">
        <f>IFERROR(VLOOKUP(A32,'Check list'!A:B,2,0),"")</f>
        <v/>
      </c>
      <c r="C32" s="10"/>
      <c r="D32" s="10"/>
      <c r="E32" s="10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0"/>
      <c r="B33" s="10" t="str">
        <f>IFERROR(VLOOKUP(A33,'Check list'!A:B,2,0),"")</f>
        <v/>
      </c>
      <c r="C33" s="10"/>
      <c r="D33" s="10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0"/>
      <c r="B34" s="10" t="str">
        <f>IFERROR(VLOOKUP(A34,'Check list'!A:B,2,0),"")</f>
        <v/>
      </c>
      <c r="C34" s="10"/>
      <c r="D34" s="10"/>
      <c r="E34" s="10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0"/>
      <c r="B35" s="10" t="str">
        <f>IFERROR(VLOOKUP(A35,'Check list'!A:B,2,0),"")</f>
        <v/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0"/>
      <c r="B36" s="10" t="str">
        <f>IFERROR(VLOOKUP(A36,'Check list'!A:B,2,0),"")</f>
        <v/>
      </c>
      <c r="C36" s="10"/>
      <c r="D36" s="10"/>
      <c r="E36" s="10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0"/>
      <c r="B37" s="10" t="str">
        <f>IFERROR(VLOOKUP(A37,'Check list'!A:B,2,0),"")</f>
        <v/>
      </c>
      <c r="C37" s="10"/>
      <c r="D37" s="10"/>
      <c r="E37" s="10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0"/>
      <c r="B38" s="10" t="str">
        <f>IFERROR(VLOOKUP(A38,'Check list'!A:B,2,0),"")</f>
        <v/>
      </c>
      <c r="C38" s="10"/>
      <c r="D38" s="10"/>
      <c r="E38" s="10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/>
      <c r="B39" s="10" t="str">
        <f>IFERROR(VLOOKUP(A39,'Check list'!A:B,2,0),"")</f>
        <v/>
      </c>
      <c r="C39" s="10"/>
      <c r="D39" s="10"/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0"/>
      <c r="B40" s="10" t="str">
        <f>IFERROR(VLOOKUP(A40,'Check list'!A:B,2,0),"")</f>
        <v/>
      </c>
      <c r="C40" s="10"/>
      <c r="D40" s="10"/>
      <c r="E40" s="10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0"/>
      <c r="B41" s="10" t="str">
        <f>IFERROR(VLOOKUP(A41,'Check list'!A:B,2,0),"")</f>
        <v/>
      </c>
      <c r="C41" s="10"/>
      <c r="D41" s="10"/>
      <c r="E41" s="10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0"/>
      <c r="B42" s="10" t="str">
        <f>IFERROR(VLOOKUP(A42,'Check list'!A:B,2,0),"")</f>
        <v/>
      </c>
      <c r="C42" s="10"/>
      <c r="D42" s="10"/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0"/>
      <c r="B43" s="10" t="str">
        <f>IFERROR(VLOOKUP(A43,'Check list'!A:B,2,0),"")</f>
        <v/>
      </c>
      <c r="C43" s="10"/>
      <c r="D43" s="10"/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0"/>
      <c r="B44" s="10" t="str">
        <f>IFERROR(VLOOKUP(A44,'Check list'!A:B,2,0),"")</f>
        <v/>
      </c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0"/>
      <c r="B45" s="10" t="str">
        <f>IFERROR(VLOOKUP(A45,'Check list'!A:B,2,0),"")</f>
        <v/>
      </c>
      <c r="C45" s="10"/>
      <c r="D45" s="10"/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5">
      <c r="A46" s="10"/>
      <c r="B46" s="10" t="str">
        <f>IFERROR(VLOOKUP(A46,'Check list'!A:B,2,0),"")</f>
        <v/>
      </c>
      <c r="C46" s="10"/>
      <c r="D46" s="10"/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5">
      <c r="A47" s="10"/>
      <c r="B47" s="10" t="str">
        <f>IFERROR(VLOOKUP(A47,'Check list'!A:B,2,0),"")</f>
        <v/>
      </c>
      <c r="C47" s="10"/>
      <c r="D47" s="10"/>
      <c r="E47" s="10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CoverPage</vt:lpstr>
      <vt:lpstr>App1Code1.java</vt:lpstr>
      <vt:lpstr>Check list</vt:lpstr>
      <vt:lpstr>AddDishes.java</vt:lpstr>
      <vt:lpstr>AddRooms.java</vt:lpstr>
      <vt:lpstr>AdminForm.java</vt:lpstr>
      <vt:lpstr>Customer.java</vt:lpstr>
      <vt:lpstr>CustomerDetails.java</vt:lpstr>
      <vt:lpstr>CustomerRestaurant.java</vt:lpstr>
      <vt:lpstr>CustomerRoom.java</vt:lpstr>
      <vt:lpstr>GetConnection.java</vt:lpstr>
      <vt:lpstr>Hotel.java</vt:lpstr>
      <vt:lpstr>loginPage.java</vt:lpstr>
      <vt:lpstr>MyException.java</vt:lpstr>
      <vt:lpstr>room.java</vt:lpstr>
      <vt:lpstr>RoomCustomer.java</vt:lpstr>
      <vt:lpstr>secondPage.java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2022-10-02T04:03:57Z</dcterms:modified>
</cp:coreProperties>
</file>